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/>
  <mc:AlternateContent xmlns:mc="http://schemas.openxmlformats.org/markup-compatibility/2006">
    <mc:Choice Requires="x15">
      <x15ac:absPath xmlns:x15ac="http://schemas.microsoft.com/office/spreadsheetml/2010/11/ac" url="/Users/mac/Desktop/hustzc-master/7.单总线CPU/单总线实验资料包(RISC-V)（双十一版）/"/>
    </mc:Choice>
  </mc:AlternateContent>
  <xr:revisionPtr revIDLastSave="0" documentId="13_ncr:1_{D13261DC-52D1-A34C-9376-861DEC6F6B21}" xr6:coauthVersionLast="47" xr6:coauthVersionMax="47" xr10:uidLastSave="{00000000-0000-0000-0000-000000000000}"/>
  <bookViews>
    <workbookView xWindow="0" yWindow="500" windowWidth="28800" windowHeight="16000" activeTab="1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5" l="1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I6" i="5"/>
  <c r="AJ6" i="5"/>
  <c r="AK6" i="5"/>
  <c r="AL6" i="5"/>
  <c r="AM6" i="5"/>
  <c r="AN6" i="5"/>
  <c r="AO6" i="5"/>
  <c r="AQ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P7" i="5"/>
  <c r="AQ7" i="5"/>
  <c r="Y8" i="5"/>
  <c r="Z8" i="5"/>
  <c r="AA8" i="5"/>
  <c r="AB8" i="5"/>
  <c r="AC8" i="5"/>
  <c r="AF8" i="5"/>
  <c r="AG8" i="5"/>
  <c r="AH8" i="5"/>
  <c r="AI8" i="5"/>
  <c r="AK8" i="5"/>
  <c r="AL8" i="5"/>
  <c r="AN8" i="5"/>
  <c r="AO8" i="5"/>
  <c r="AQ8" i="5"/>
  <c r="X9" i="5"/>
  <c r="Z9" i="5"/>
  <c r="AA9" i="5"/>
  <c r="AB9" i="5"/>
  <c r="AD9" i="5"/>
  <c r="AG9" i="5"/>
  <c r="AH9" i="5"/>
  <c r="AI9" i="5"/>
  <c r="AK9" i="5"/>
  <c r="AL9" i="5"/>
  <c r="AM9" i="5"/>
  <c r="AN9" i="5"/>
  <c r="AO9" i="5"/>
  <c r="AQ9" i="5"/>
  <c r="Y10" i="5"/>
  <c r="Z10" i="5"/>
  <c r="AA10" i="5"/>
  <c r="AC10" i="5"/>
  <c r="AD10" i="5"/>
  <c r="AE10" i="5"/>
  <c r="AF10" i="5"/>
  <c r="AG10" i="5"/>
  <c r="AJ10" i="5"/>
  <c r="AL10" i="5"/>
  <c r="AN10" i="5"/>
  <c r="AO10" i="5"/>
  <c r="AP10" i="5"/>
  <c r="Z11" i="5"/>
  <c r="AA11" i="5"/>
  <c r="AB11" i="5"/>
  <c r="AC11" i="5"/>
  <c r="AD11" i="5"/>
  <c r="AF11" i="5"/>
  <c r="AI11" i="5"/>
  <c r="AJ11" i="5"/>
  <c r="AK11" i="5"/>
  <c r="AL11" i="5"/>
  <c r="AN11" i="5"/>
  <c r="AO11" i="5"/>
  <c r="AQ11" i="5"/>
  <c r="X12" i="5"/>
  <c r="AB12" i="5"/>
  <c r="AD12" i="5"/>
  <c r="AE12" i="5"/>
  <c r="AF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F13" i="5"/>
  <c r="AG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H14" i="5"/>
  <c r="AI14" i="5"/>
  <c r="AJ14" i="5"/>
  <c r="AM14" i="5"/>
  <c r="AN14" i="5"/>
  <c r="AO14" i="5"/>
  <c r="AQ14" i="5"/>
  <c r="X15" i="5"/>
  <c r="Y15" i="5"/>
  <c r="AA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A16" i="5"/>
  <c r="AB16" i="5"/>
  <c r="AC16" i="5"/>
  <c r="AD16" i="5"/>
  <c r="AF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Q17" i="5"/>
  <c r="Y18" i="5"/>
  <c r="Z18" i="5"/>
  <c r="AB18" i="5"/>
  <c r="AD18" i="5"/>
  <c r="AE18" i="5"/>
  <c r="AF18" i="5"/>
  <c r="AI18" i="5"/>
  <c r="AJ18" i="5"/>
  <c r="AK18" i="5"/>
  <c r="AN18" i="5"/>
  <c r="AP18" i="5"/>
  <c r="Z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Z22" i="5"/>
  <c r="AA22" i="5"/>
  <c r="AB22" i="5"/>
  <c r="AC22" i="5"/>
  <c r="AD22" i="5"/>
  <c r="AF22" i="5"/>
  <c r="AI22" i="5"/>
  <c r="AJ22" i="5"/>
  <c r="AM22" i="5"/>
  <c r="AN22" i="5"/>
  <c r="AQ22" i="5"/>
  <c r="AA23" i="5"/>
  <c r="AB23" i="5"/>
  <c r="AC23" i="5"/>
  <c r="AD23" i="5"/>
  <c r="AE23" i="5"/>
  <c r="AF23" i="5"/>
  <c r="AO23" i="5"/>
  <c r="AQ23" i="5"/>
  <c r="AA24" i="5"/>
  <c r="AB24" i="5"/>
  <c r="AC24" i="5"/>
  <c r="AD24" i="5"/>
  <c r="AE24" i="5"/>
  <c r="AF24" i="5"/>
  <c r="AI24" i="5"/>
  <c r="AJ24" i="5"/>
  <c r="AK24" i="5"/>
  <c r="AL24" i="5"/>
  <c r="AN24" i="5"/>
  <c r="AO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Z26" i="5"/>
  <c r="AA26" i="5"/>
  <c r="AB26" i="5"/>
  <c r="AD26" i="5"/>
  <c r="AE26" i="5"/>
  <c r="AF26" i="5"/>
  <c r="AJ26" i="5"/>
  <c r="AK26" i="5"/>
  <c r="AL26" i="5"/>
  <c r="AN26" i="5"/>
  <c r="AO26" i="5"/>
  <c r="AP26" i="5"/>
  <c r="AQ26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U30" i="5"/>
  <c r="U28" i="5"/>
  <c r="U27" i="5"/>
  <c r="U26" i="5"/>
  <c r="U24" i="5"/>
  <c r="Y24" i="5" s="1"/>
  <c r="U23" i="5"/>
  <c r="AI23" i="5" s="1"/>
  <c r="U22" i="5"/>
  <c r="U20" i="5"/>
  <c r="AD20" i="5" s="1"/>
  <c r="U19" i="5"/>
  <c r="AB19" i="5" s="1"/>
  <c r="U18" i="5"/>
  <c r="AG18" i="5" s="1"/>
  <c r="J1" i="5"/>
  <c r="I1" i="5"/>
  <c r="H1" i="5"/>
  <c r="G1" i="5"/>
  <c r="AH26" i="5" l="1"/>
  <c r="AI26" i="5"/>
  <c r="AJ17" i="5"/>
  <c r="AL17" i="5"/>
  <c r="AH23" i="5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O32" i="5" l="1"/>
  <c r="AO31" i="5" s="1"/>
  <c r="U2" i="5"/>
  <c r="AH2" i="5" s="1"/>
  <c r="U16" i="5"/>
  <c r="AH16" i="5" s="1"/>
  <c r="U15" i="5"/>
  <c r="AC15" i="5" s="1"/>
  <c r="U14" i="5"/>
  <c r="U13" i="5"/>
  <c r="U12" i="5"/>
  <c r="AA12" i="5" s="1"/>
  <c r="U11" i="5"/>
  <c r="AH11" i="5" s="1"/>
  <c r="U10" i="5"/>
  <c r="U9" i="5"/>
  <c r="U8" i="5"/>
  <c r="U7" i="5"/>
  <c r="U6" i="5"/>
  <c r="AH6" i="5" s="1"/>
  <c r="U5" i="5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D8" i="5" l="1"/>
  <c r="AE8" i="5"/>
  <c r="AE9" i="5"/>
  <c r="AF9" i="5"/>
  <c r="W10" i="5"/>
  <c r="AI10" i="5"/>
  <c r="AD13" i="5"/>
  <c r="AE13" i="5"/>
  <c r="AG14" i="5"/>
  <c r="AL14" i="5"/>
  <c r="AL32" i="5" s="1"/>
  <c r="AL31" i="5" s="1"/>
  <c r="AD4" i="5"/>
  <c r="AF4" i="5"/>
  <c r="AI5" i="5"/>
  <c r="AJ5" i="5"/>
  <c r="AK16" i="5"/>
  <c r="AJ16" i="5"/>
  <c r="AP6" i="5"/>
  <c r="Y6" i="5"/>
  <c r="AH10" i="5"/>
  <c r="AH32" i="5" s="1"/>
  <c r="AH31" i="5" s="1"/>
  <c r="AK10" i="5"/>
  <c r="AK14" i="5"/>
  <c r="Y14" i="5"/>
  <c r="AF14" i="5"/>
  <c r="AI3" i="5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A32" i="5" s="1"/>
  <c r="AA31" i="5" s="1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AI32" i="5" l="1"/>
  <c r="AI31" i="5" s="1"/>
  <c r="Y32" i="5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<sst xmlns="http://schemas.openxmlformats.org/spreadsheetml/2006/main" count="43" uniqueCount="43">
  <si>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</si>
  <si>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</si>
  <si>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7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</si>
  <si>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7" type="noConversion"/>
  </si>
  <si>
    <t>输入 （填1或0，不填为无关项x）</t>
    <phoneticPr fontId="7" type="noConversion"/>
  </si>
  <si>
    <t>输出    (只填写为1的情况)</t>
    <phoneticPr fontId="7" type="noConversion"/>
  </si>
  <si>
    <t>本表格不允许编辑，如实在好奇，在审阅菜单中撤销工作表保护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</si>
  <si>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</si>
  <si>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</si>
  <si>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</si>
  <si>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Mint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</si>
  <si>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</si>
  <si>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</si>
  <si>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</si>
  <si>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</si>
  <si>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LW</t>
  </si>
  <si>
    <t>SW</t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</si>
  <si>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</si>
  <si>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</si>
  <si>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</si>
  <si>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</si>
  <si>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</si>
  <si>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</si>
  <si>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</si>
  <si>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DRout</t>
    <phoneticPr fontId="7" type="noConversion"/>
  </si>
  <si>
    <t>DREin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</si>
  <si>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</si>
  <si>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</si>
  <si>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</si>
  <si>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</si>
  <si>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</si>
  <si>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</si>
  <si>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</si>
  <si>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</si>
  <si>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Rout</t>
    <phoneticPr fontId="7" type="noConversion"/>
  </si>
  <si>
    <t>Rin</t>
    <phoneticPr fontId="7" type="noConversion"/>
  </si>
  <si>
    <t>BEQ</t>
    <phoneticPr fontId="7" type="noConversion"/>
  </si>
  <si>
    <t>rs1/rs2</t>
    <phoneticPr fontId="7" type="noConversion"/>
  </si>
  <si>
    <t>DRin</t>
    <phoneticPr fontId="7" type="noConversion"/>
  </si>
  <si>
    <t>DREout</t>
    <phoneticPr fontId="7" type="noConversion"/>
  </si>
  <si>
    <t>IR(I)out</t>
    <phoneticPr fontId="7" type="noConversion"/>
  </si>
  <si>
    <t>IR(S)out</t>
    <phoneticPr fontId="7" type="noConversion"/>
  </si>
  <si>
    <t>IR(B)out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</si>
</sst>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16">
    <font>
      <sz val="11"/>
      <color theme="1"/>
      <name val="Calibri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Calibri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b/>
      <sz val="11"/>
      <color rgb="FF9C0006"/>
      <name val="Segoe UI Black"/>
      <family val="2"/>
      <charset val="1"/>
    </font>
    <font>
      <b/>
      <sz val="11"/>
      <color rgb="FF000000"/>
      <name val="Segoe UI Black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D9D9D9"/>
        <bgColor rgb="FF000000"/>
      </patternFill>
    </fill>
  </fills>
  <borders count="3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64" fontId="2" fillId="0" borderId="8" xfId="0" applyNumberFormat="1" applyFont="1" applyBorder="1" applyAlignment="1">
      <alignment vertical="center" shrinkToFit="1"/>
    </xf>
    <xf numFmtId="164" fontId="2" fillId="4" borderId="3" xfId="0" applyNumberFormat="1" applyFont="1" applyFill="1" applyBorder="1" applyAlignment="1">
      <alignment horizontal="center" vertical="center" shrinkToFit="1"/>
    </xf>
    <xf numFmtId="164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64" fontId="5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3" fillId="10" borderId="1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2" borderId="1" xfId="0" applyFont="1" applyFill="1" applyBorder="1" applyAlignment="1" applyProtection="1">
      <alignment horizontal="center" vertical="center" shrinkToFit="1"/>
    </xf>
    <xf numFmtId="0" fontId="13" fillId="11" borderId="19" xfId="0" applyFont="1" applyFill="1" applyBorder="1" applyAlignment="1" applyProtection="1">
      <alignment horizontal="center" vertical="center" shrinkToFit="1"/>
    </xf>
    <xf numFmtId="0" fontId="10" fillId="0" borderId="20" xfId="0" applyFont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3" fillId="11" borderId="23" xfId="0" applyFont="1" applyFill="1" applyBorder="1" applyAlignment="1" applyProtection="1">
      <alignment horizontal="center" vertical="center" shrinkToFit="1"/>
    </xf>
    <xf numFmtId="0" fontId="13" fillId="11" borderId="24" xfId="0" applyFont="1" applyFill="1" applyBorder="1" applyAlignment="1" applyProtection="1">
      <alignment horizontal="center" vertical="center" shrinkToFit="1"/>
    </xf>
    <xf numFmtId="0" fontId="13" fillId="11" borderId="25" xfId="0" applyFont="1" applyFill="1" applyBorder="1" applyAlignment="1" applyProtection="1">
      <alignment horizontal="center" vertical="center" shrinkToFit="1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 vertical="center"/>
    </xf>
    <xf numFmtId="0" fontId="10" fillId="7" borderId="32" xfId="0" applyFont="1" applyFill="1" applyBorder="1" applyAlignment="1">
      <alignment horizontal="center" vertical="center"/>
    </xf>
    <xf numFmtId="0" fontId="11" fillId="3" borderId="11" xfId="0" applyFont="1" applyFill="1" applyBorder="1" applyAlignment="1" applyProtection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  <xf numFmtId="0" fontId="14" fillId="13" borderId="4" xfId="0" applyFont="1" applyFill="1" applyBorder="1" applyAlignment="1">
      <alignment horizontal="center" vertical="center"/>
    </xf>
    <xf numFmtId="0" fontId="15" fillId="14" borderId="21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/>
    </xf>
  </cellXfs>
  <cellStyles count="1">
    <cellStyle name="Normal" xfId="0" builtinId="0"/>
  </cellStyles>
  <dxfs count="199"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102617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14750" y="5972175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P33"/>
  <sheetViews>
    <sheetView zoomScale="166" zoomScaleNormal="145" workbookViewId="0">
      <pane ySplit="2" topLeftCell="A14" activePane="bottomLeft" state="frozen"/>
      <selection pane="bottomLeft" activeCell="N21" sqref="N21"/>
    </sheetView>
  </sheetViews>
  <sheetFormatPr baseColWidth="10" defaultColWidth="9" defaultRowHeight="15"/>
  <cols>
    <col min="1" max="4" width="3.83203125" style="8" customWidth="1"/>
    <col min="5" max="14" width="3.83203125" style="9" customWidth="1"/>
    <col min="15" max="19" width="3.83203125" style="9" hidden="1" customWidth="1"/>
    <col min="20" max="20" width="4.5" style="9" hidden="1" customWidth="1"/>
    <col min="21" max="23" width="4.5" style="8" customWidth="1"/>
    <col min="24" max="24" width="4.5" style="9" customWidth="1"/>
    <col min="25" max="41" width="4.5" style="8" customWidth="1"/>
    <col min="42" max="42" width="4.5" style="9" customWidth="1"/>
  </cols>
  <sheetData>
    <row r="1" spans="1:42" ht="24" customHeight="1" thickBot="1">
      <c r="A1" s="41" t="s">
        <v>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3"/>
      <c r="U1" s="44" t="s">
        <v>5</v>
      </c>
      <c r="V1" s="45"/>
      <c r="W1" s="45"/>
      <c r="X1" s="45"/>
      <c r="Y1" s="46"/>
      <c r="Z1" s="46"/>
      <c r="AA1" s="46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</row>
    <row r="2" spans="1:42" s="1" customFormat="1" ht="24" customHeight="1" thickBot="1">
      <c r="A2" s="21" t="s">
        <v>7</v>
      </c>
      <c r="B2" s="21" t="s">
        <v>8</v>
      </c>
      <c r="C2" s="21" t="s">
        <v>9</v>
      </c>
      <c r="D2" s="21" t="s">
        <v>10</v>
      </c>
      <c r="E2" s="21" t="s">
        <v>11</v>
      </c>
      <c r="F2" s="21" t="s">
        <v>12</v>
      </c>
      <c r="G2" s="21" t="s">
        <v>13</v>
      </c>
      <c r="H2" s="21" t="s">
        <v>14</v>
      </c>
      <c r="I2" s="21" t="s">
        <v>15</v>
      </c>
      <c r="J2" s="21" t="s">
        <v>16</v>
      </c>
      <c r="K2" s="21" t="s">
        <v>36</v>
      </c>
      <c r="L2" s="21" t="s">
        <v>33</v>
      </c>
      <c r="M2" s="21" t="s">
        <v>17</v>
      </c>
      <c r="N2" s="21" t="s">
        <v>18</v>
      </c>
      <c r="O2" s="21"/>
      <c r="P2" s="21"/>
      <c r="Q2" s="21"/>
      <c r="R2" s="21"/>
      <c r="S2" s="21"/>
      <c r="T2" s="21"/>
      <c r="U2" s="24" t="s">
        <v>19</v>
      </c>
      <c r="V2" s="23" t="s">
        <v>24</v>
      </c>
      <c r="W2" s="23" t="s">
        <v>32</v>
      </c>
      <c r="X2" s="26" t="s">
        <v>34</v>
      </c>
      <c r="Y2" s="31" t="s">
        <v>40</v>
      </c>
      <c r="Z2" s="32" t="s">
        <v>41</v>
      </c>
      <c r="AA2" s="33" t="s">
        <v>42</v>
      </c>
      <c r="AB2" s="33" t="s">
        <v>39</v>
      </c>
      <c r="AC2" s="25" t="s">
        <v>20</v>
      </c>
      <c r="AD2" s="25" t="s">
        <v>21</v>
      </c>
      <c r="AE2" s="25" t="s">
        <v>25</v>
      </c>
      <c r="AF2" s="25" t="s">
        <v>38</v>
      </c>
      <c r="AG2" s="25" t="s">
        <v>26</v>
      </c>
      <c r="AH2" s="25" t="s">
        <v>35</v>
      </c>
      <c r="AI2" s="25" t="s">
        <v>27</v>
      </c>
      <c r="AJ2" s="25" t="s">
        <v>31</v>
      </c>
      <c r="AK2" s="23" t="s">
        <v>37</v>
      </c>
      <c r="AL2" s="22" t="s">
        <v>29</v>
      </c>
      <c r="AM2" s="22" t="s">
        <v>28</v>
      </c>
      <c r="AN2" s="22" t="s">
        <v>30</v>
      </c>
      <c r="AO2" s="23" t="s">
        <v>22</v>
      </c>
      <c r="AP2" s="23" t="s">
        <v>23</v>
      </c>
    </row>
    <row r="3" spans="1:42" ht="17" thickTop="1">
      <c r="A3" s="16">
        <v>1</v>
      </c>
      <c r="B3" s="16"/>
      <c r="C3" s="16"/>
      <c r="D3" s="16"/>
      <c r="E3" s="16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>
        <v>1</v>
      </c>
      <c r="V3" s="16"/>
      <c r="W3" s="16"/>
      <c r="X3" s="16"/>
      <c r="Y3" s="16"/>
      <c r="Z3" s="16"/>
      <c r="AA3" s="16"/>
      <c r="AB3" s="16"/>
      <c r="AC3" s="16"/>
      <c r="AD3" s="16">
        <v>1</v>
      </c>
      <c r="AE3" s="16"/>
      <c r="AF3" s="16"/>
      <c r="AG3" s="16">
        <v>1</v>
      </c>
      <c r="AH3" s="16"/>
      <c r="AI3" s="16"/>
      <c r="AJ3" s="16"/>
      <c r="AK3" s="16"/>
      <c r="AL3" s="16"/>
      <c r="AM3" s="16"/>
      <c r="AN3" s="16"/>
      <c r="AO3" s="16"/>
      <c r="AP3" s="16"/>
    </row>
    <row r="4" spans="1:42" ht="16">
      <c r="A4" s="18">
        <v>1</v>
      </c>
      <c r="B4" s="18"/>
      <c r="C4" s="18"/>
      <c r="D4" s="18"/>
      <c r="E4" s="18"/>
      <c r="F4" s="18">
        <v>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>
        <v>1</v>
      </c>
      <c r="AN4" s="18"/>
      <c r="AO4" s="18"/>
      <c r="AP4" s="18"/>
    </row>
    <row r="5" spans="1:42" ht="16">
      <c r="A5" s="16">
        <v>1</v>
      </c>
      <c r="B5" s="16"/>
      <c r="C5" s="16"/>
      <c r="D5" s="16"/>
      <c r="E5" s="16"/>
      <c r="F5" s="16"/>
      <c r="G5" s="16">
        <v>1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6"/>
      <c r="W5" s="16">
        <v>1</v>
      </c>
      <c r="X5" s="16"/>
      <c r="Y5" s="16"/>
      <c r="Z5" s="16"/>
      <c r="AA5" s="16"/>
      <c r="AB5" s="16"/>
      <c r="AC5" s="16">
        <v>1</v>
      </c>
      <c r="AD5" s="16"/>
      <c r="AE5" s="16">
        <v>1</v>
      </c>
      <c r="AF5" s="16"/>
      <c r="AG5" s="16"/>
      <c r="AH5" s="16"/>
      <c r="AI5" s="16"/>
      <c r="AJ5" s="16"/>
      <c r="AK5" s="16"/>
      <c r="AL5" s="16"/>
      <c r="AM5" s="16"/>
      <c r="AN5" s="16"/>
      <c r="AO5" s="16">
        <v>1</v>
      </c>
      <c r="AP5" s="16"/>
    </row>
    <row r="6" spans="1:42" ht="16">
      <c r="A6" s="18">
        <v>1</v>
      </c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18">
        <v>1</v>
      </c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>
        <v>1</v>
      </c>
      <c r="AJ6" s="18"/>
      <c r="AK6" s="18"/>
      <c r="AL6" s="18"/>
      <c r="AM6" s="18"/>
      <c r="AN6" s="18"/>
      <c r="AO6" s="18"/>
      <c r="AP6" s="18"/>
    </row>
    <row r="7" spans="1:42" ht="16">
      <c r="A7" s="16"/>
      <c r="B7" s="16">
        <v>1</v>
      </c>
      <c r="C7" s="16"/>
      <c r="D7" s="16"/>
      <c r="E7" s="16">
        <v>1</v>
      </c>
      <c r="F7" s="16"/>
      <c r="G7" s="16"/>
      <c r="H7" s="16"/>
      <c r="I7" s="16">
        <v>1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6"/>
      <c r="W7" s="16"/>
      <c r="X7" s="16">
        <v>1</v>
      </c>
      <c r="Y7" s="16"/>
      <c r="Z7" s="16"/>
      <c r="AA7" s="16"/>
      <c r="AB7" s="16"/>
      <c r="AC7" s="16"/>
      <c r="AD7" s="16"/>
      <c r="AE7" s="16"/>
      <c r="AF7" s="16"/>
      <c r="AG7" s="16">
        <v>1</v>
      </c>
      <c r="AH7" s="16"/>
      <c r="AI7" s="16"/>
      <c r="AJ7" s="16"/>
      <c r="AK7" s="16"/>
      <c r="AL7" s="16"/>
      <c r="AM7" s="16"/>
      <c r="AN7" s="16"/>
      <c r="AO7" s="16"/>
      <c r="AP7" s="16"/>
    </row>
    <row r="8" spans="1:42" ht="16">
      <c r="A8" s="18"/>
      <c r="B8" s="18">
        <v>1</v>
      </c>
      <c r="C8" s="18"/>
      <c r="D8" s="18"/>
      <c r="E8" s="18"/>
      <c r="F8" s="18">
        <v>1</v>
      </c>
      <c r="G8" s="18"/>
      <c r="H8" s="18"/>
      <c r="I8" s="18"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9"/>
      <c r="V8" s="18"/>
      <c r="W8" s="18"/>
      <c r="X8" s="18"/>
      <c r="Y8" s="18">
        <v>1</v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>
        <v>1</v>
      </c>
      <c r="AM8" s="18"/>
      <c r="AN8" s="18"/>
      <c r="AO8" s="18"/>
      <c r="AP8" s="18"/>
    </row>
    <row r="9" spans="1:42" ht="16.5" customHeight="1">
      <c r="A9" s="16"/>
      <c r="B9" s="16"/>
      <c r="C9" s="16">
        <v>1</v>
      </c>
      <c r="D9" s="16"/>
      <c r="E9" s="16">
        <v>1</v>
      </c>
      <c r="F9" s="16"/>
      <c r="G9" s="16"/>
      <c r="H9" s="16"/>
      <c r="I9" s="16">
        <v>1</v>
      </c>
      <c r="J9" s="16"/>
      <c r="K9" s="16"/>
      <c r="L9" s="16"/>
      <c r="M9" s="16"/>
      <c r="N9" s="16"/>
      <c r="O9" s="16"/>
      <c r="P9" s="20"/>
      <c r="Q9" s="20"/>
      <c r="R9" s="20"/>
      <c r="S9" s="20"/>
      <c r="T9" s="20"/>
      <c r="U9" s="17"/>
      <c r="V9" s="16"/>
      <c r="W9" s="16">
        <v>1</v>
      </c>
      <c r="X9" s="16"/>
      <c r="Y9" s="16"/>
      <c r="Z9" s="16"/>
      <c r="AA9" s="16"/>
      <c r="AB9" s="16"/>
      <c r="AC9" s="16"/>
      <c r="AD9" s="16">
        <v>1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6.5" customHeight="1">
      <c r="A10" s="18"/>
      <c r="B10" s="18"/>
      <c r="C10" s="18">
        <v>1</v>
      </c>
      <c r="D10" s="18"/>
      <c r="E10" s="18"/>
      <c r="F10" s="18">
        <v>1</v>
      </c>
      <c r="G10" s="18"/>
      <c r="H10" s="18"/>
      <c r="I10" s="18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8"/>
      <c r="W10" s="18"/>
      <c r="X10" s="18"/>
      <c r="Y10" s="18"/>
      <c r="Z10" s="18"/>
      <c r="AA10" s="18"/>
      <c r="AB10" s="18"/>
      <c r="AC10" s="18"/>
      <c r="AD10" s="18"/>
      <c r="AE10" s="18">
        <v>1</v>
      </c>
      <c r="AF10" s="18"/>
      <c r="AG10" s="18"/>
      <c r="AH10" s="18"/>
      <c r="AI10" s="18"/>
      <c r="AJ10" s="18"/>
      <c r="AK10" s="18"/>
      <c r="AL10" s="18"/>
      <c r="AM10" s="18"/>
      <c r="AN10" s="18"/>
      <c r="AO10" s="18">
        <v>1</v>
      </c>
      <c r="AP10" s="18"/>
    </row>
    <row r="11" spans="1:42" ht="16.5" customHeight="1">
      <c r="A11" s="16"/>
      <c r="B11" s="16"/>
      <c r="C11" s="16">
        <v>1</v>
      </c>
      <c r="D11" s="16"/>
      <c r="E11" s="16"/>
      <c r="F11" s="16"/>
      <c r="G11" s="16">
        <v>1</v>
      </c>
      <c r="H11" s="16"/>
      <c r="I11" s="16">
        <v>1</v>
      </c>
      <c r="J11" s="16"/>
      <c r="K11" s="16"/>
      <c r="L11" s="16"/>
      <c r="M11" s="16"/>
      <c r="N11" s="16"/>
      <c r="O11" s="16"/>
      <c r="P11" s="20"/>
      <c r="Q11" s="20"/>
      <c r="R11" s="20"/>
      <c r="S11" s="20"/>
      <c r="T11" s="20"/>
      <c r="U11" s="17"/>
      <c r="V11" s="16">
        <v>1</v>
      </c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>
        <v>1</v>
      </c>
      <c r="AI11" s="16"/>
      <c r="AJ11" s="16"/>
      <c r="AK11" s="16"/>
      <c r="AL11" s="16"/>
      <c r="AM11" s="16"/>
      <c r="AN11" s="16"/>
      <c r="AO11" s="16"/>
      <c r="AP11" s="16"/>
    </row>
    <row r="12" spans="1:42" ht="16.5" customHeight="1">
      <c r="A12" s="18"/>
      <c r="B12" s="18">
        <v>1</v>
      </c>
      <c r="C12" s="18"/>
      <c r="D12" s="18"/>
      <c r="E12" s="18">
        <v>1</v>
      </c>
      <c r="F12" s="18"/>
      <c r="G12" s="18"/>
      <c r="H12" s="18"/>
      <c r="I12" s="18"/>
      <c r="J12" s="18">
        <v>1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9"/>
      <c r="V12" s="18"/>
      <c r="W12" s="18"/>
      <c r="X12" s="18">
        <v>1</v>
      </c>
      <c r="Y12" s="18"/>
      <c r="Z12" s="18"/>
      <c r="AA12" s="18"/>
      <c r="AB12" s="18"/>
      <c r="AC12" s="18"/>
      <c r="AD12" s="18"/>
      <c r="AE12" s="18"/>
      <c r="AF12" s="18"/>
      <c r="AG12" s="18">
        <v>1</v>
      </c>
      <c r="AH12" s="18"/>
      <c r="AI12" s="18"/>
      <c r="AJ12" s="18"/>
      <c r="AK12" s="18"/>
      <c r="AL12" s="18"/>
      <c r="AM12" s="18"/>
      <c r="AN12" s="18"/>
      <c r="AO12" s="18"/>
      <c r="AP12" s="18"/>
    </row>
    <row r="13" spans="1:42" ht="16.5" customHeight="1">
      <c r="A13" s="16"/>
      <c r="B13" s="16">
        <v>1</v>
      </c>
      <c r="C13" s="16"/>
      <c r="D13" s="16"/>
      <c r="E13" s="16"/>
      <c r="F13" s="16">
        <v>1</v>
      </c>
      <c r="G13" s="16"/>
      <c r="H13" s="16"/>
      <c r="I13" s="16"/>
      <c r="J13" s="16">
        <v>1</v>
      </c>
      <c r="K13" s="16"/>
      <c r="L13" s="16"/>
      <c r="M13" s="16"/>
      <c r="N13" s="16"/>
      <c r="O13" s="16"/>
      <c r="P13" s="20"/>
      <c r="Q13" s="20"/>
      <c r="R13" s="20"/>
      <c r="S13" s="20"/>
      <c r="T13" s="20"/>
      <c r="U13" s="17"/>
      <c r="V13" s="16"/>
      <c r="W13" s="16"/>
      <c r="X13" s="16"/>
      <c r="Y13" s="16"/>
      <c r="Z13" s="16">
        <v>1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>
        <v>1</v>
      </c>
      <c r="AM13" s="16"/>
      <c r="AN13" s="16"/>
      <c r="AO13" s="16"/>
      <c r="AP13" s="16"/>
    </row>
    <row r="14" spans="1:42" ht="16.5" customHeight="1">
      <c r="A14" s="18"/>
      <c r="B14" s="18"/>
      <c r="C14" s="18">
        <v>1</v>
      </c>
      <c r="D14" s="18"/>
      <c r="E14" s="18">
        <v>1</v>
      </c>
      <c r="F14" s="18"/>
      <c r="G14" s="18"/>
      <c r="H14" s="18"/>
      <c r="I14" s="18"/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  <c r="V14" s="18"/>
      <c r="W14" s="18">
        <v>1</v>
      </c>
      <c r="X14" s="18"/>
      <c r="Y14" s="18"/>
      <c r="Z14" s="18"/>
      <c r="AA14" s="18"/>
      <c r="AB14" s="18"/>
      <c r="AC14" s="18"/>
      <c r="AD14" s="18">
        <v>1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</row>
    <row r="15" spans="1:42" ht="16.5" customHeight="1">
      <c r="A15" s="16"/>
      <c r="B15" s="16"/>
      <c r="C15" s="16">
        <v>1</v>
      </c>
      <c r="D15" s="16"/>
      <c r="E15" s="16"/>
      <c r="F15" s="16">
        <v>1</v>
      </c>
      <c r="G15" s="16"/>
      <c r="H15" s="16"/>
      <c r="I15" s="16"/>
      <c r="J15" s="16">
        <v>1</v>
      </c>
      <c r="K15" s="16"/>
      <c r="L15" s="16"/>
      <c r="M15" s="16"/>
      <c r="N15" s="16"/>
      <c r="O15" s="16"/>
      <c r="P15" s="20"/>
      <c r="Q15" s="20"/>
      <c r="R15" s="20"/>
      <c r="S15" s="20"/>
      <c r="T15" s="20"/>
      <c r="U15" s="17"/>
      <c r="V15" s="16"/>
      <c r="W15" s="16"/>
      <c r="X15" s="16">
        <v>1</v>
      </c>
      <c r="Y15" s="16"/>
      <c r="Z15" s="16"/>
      <c r="AA15" s="16"/>
      <c r="AB15" s="16"/>
      <c r="AC15" s="16"/>
      <c r="AD15" s="16"/>
      <c r="AE15" s="16"/>
      <c r="AF15" s="16">
        <v>1</v>
      </c>
      <c r="AG15" s="16"/>
      <c r="AH15" s="16"/>
      <c r="AI15" s="16"/>
      <c r="AJ15" s="16"/>
      <c r="AK15" s="16">
        <v>1</v>
      </c>
      <c r="AL15" s="16"/>
      <c r="AM15" s="16"/>
      <c r="AN15" s="16"/>
      <c r="AO15" s="16"/>
      <c r="AP15" s="16"/>
    </row>
    <row r="16" spans="1:42" ht="16.5" customHeight="1">
      <c r="A16" s="18"/>
      <c r="B16" s="18"/>
      <c r="C16" s="18">
        <v>1</v>
      </c>
      <c r="D16" s="18"/>
      <c r="E16" s="18"/>
      <c r="F16" s="18"/>
      <c r="G16" s="18">
        <v>1</v>
      </c>
      <c r="H16" s="18"/>
      <c r="I16" s="18"/>
      <c r="J16" s="18">
        <v>1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9"/>
      <c r="V16" s="18"/>
      <c r="W16" s="18"/>
      <c r="X16" s="18"/>
      <c r="Y16" s="18"/>
      <c r="Z16" s="18"/>
      <c r="AA16" s="18"/>
      <c r="AB16" s="18">
        <v>1</v>
      </c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>
        <v>1</v>
      </c>
    </row>
    <row r="17" spans="1:42" ht="16.5" customHeight="1">
      <c r="A17" s="16"/>
      <c r="B17" s="18">
        <v>1</v>
      </c>
      <c r="C17" s="18"/>
      <c r="D17" s="18"/>
      <c r="E17" s="18">
        <v>1</v>
      </c>
      <c r="F17" s="18"/>
      <c r="G17" s="18"/>
      <c r="H17" s="18"/>
      <c r="I17" s="18"/>
      <c r="J17" s="18"/>
      <c r="K17" s="18">
        <v>1</v>
      </c>
      <c r="L17" s="18"/>
      <c r="M17" s="18"/>
      <c r="N17" s="16"/>
      <c r="O17" s="16"/>
      <c r="P17" s="20"/>
      <c r="Q17" s="20"/>
      <c r="R17" s="20"/>
      <c r="S17" s="20"/>
      <c r="T17" s="20"/>
      <c r="U17" s="17"/>
      <c r="V17" s="16"/>
      <c r="W17" s="16"/>
      <c r="X17" s="16">
        <v>1</v>
      </c>
      <c r="Y17" s="16"/>
      <c r="Z17" s="16"/>
      <c r="AA17" s="16"/>
      <c r="AB17" s="16"/>
      <c r="AC17" s="16"/>
      <c r="AD17" s="16"/>
      <c r="AE17" s="16"/>
      <c r="AF17" s="16"/>
      <c r="AG17" s="16">
        <v>1</v>
      </c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6.5" customHeight="1">
      <c r="A18" s="18"/>
      <c r="B18" s="16">
        <v>1</v>
      </c>
      <c r="C18" s="16"/>
      <c r="D18" s="16"/>
      <c r="E18" s="16"/>
      <c r="F18" s="16">
        <v>1</v>
      </c>
      <c r="G18" s="16"/>
      <c r="H18" s="16"/>
      <c r="I18" s="16"/>
      <c r="J18" s="16"/>
      <c r="K18" s="16">
        <v>1</v>
      </c>
      <c r="L18" s="16"/>
      <c r="M18" s="16"/>
      <c r="N18" s="18"/>
      <c r="O18" s="18"/>
      <c r="P18" s="18"/>
      <c r="Q18" s="18"/>
      <c r="R18" s="18"/>
      <c r="S18" s="18"/>
      <c r="T18" s="18"/>
      <c r="U18" s="19"/>
      <c r="V18" s="18"/>
      <c r="W18" s="18"/>
      <c r="X18" s="18">
        <v>1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>
        <v>1</v>
      </c>
      <c r="AK18" s="18">
        <v>1</v>
      </c>
      <c r="AL18" s="18"/>
      <c r="AM18" s="18"/>
      <c r="AN18" s="18"/>
      <c r="AO18" s="18"/>
      <c r="AP18" s="18"/>
    </row>
    <row r="19" spans="1:42" ht="16.5" customHeight="1">
      <c r="A19" s="16"/>
      <c r="B19" s="18"/>
      <c r="C19" s="18">
        <v>1</v>
      </c>
      <c r="D19" s="18"/>
      <c r="E19" s="18">
        <v>1</v>
      </c>
      <c r="F19" s="18"/>
      <c r="G19" s="18"/>
      <c r="H19" s="18"/>
      <c r="I19" s="18"/>
      <c r="J19" s="18"/>
      <c r="K19" s="18">
        <v>1</v>
      </c>
      <c r="L19" s="18"/>
      <c r="M19" s="18"/>
      <c r="N19" s="16"/>
      <c r="O19" s="16"/>
      <c r="P19" s="20"/>
      <c r="Q19" s="20"/>
      <c r="R19" s="20"/>
      <c r="S19" s="20"/>
      <c r="T19" s="20"/>
      <c r="U19" s="17">
        <v>1</v>
      </c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>
        <v>1</v>
      </c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6.5" customHeight="1">
      <c r="A20" s="18"/>
      <c r="B20" s="16"/>
      <c r="C20" s="16">
        <v>1</v>
      </c>
      <c r="D20" s="16"/>
      <c r="E20" s="16"/>
      <c r="F20" s="16">
        <v>1</v>
      </c>
      <c r="G20" s="16"/>
      <c r="H20" s="18"/>
      <c r="I20" s="18"/>
      <c r="J20" s="18"/>
      <c r="K20" s="18">
        <v>1</v>
      </c>
      <c r="L20" s="18"/>
      <c r="M20" s="18"/>
      <c r="N20" s="18"/>
      <c r="O20" s="18"/>
      <c r="P20" s="18"/>
      <c r="Q20" s="18"/>
      <c r="R20" s="18"/>
      <c r="S20" s="18"/>
      <c r="T20" s="18"/>
      <c r="U20" s="19"/>
      <c r="V20" s="18"/>
      <c r="W20" s="18"/>
      <c r="X20" s="18"/>
      <c r="Y20" s="18"/>
      <c r="Z20" s="18"/>
      <c r="AA20" s="18">
        <v>1</v>
      </c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1</v>
      </c>
      <c r="AM20" s="18"/>
      <c r="AN20" s="18"/>
      <c r="AO20" s="18"/>
      <c r="AP20" s="18"/>
    </row>
    <row r="21" spans="1:42" ht="16.5" customHeight="1">
      <c r="A21" s="16"/>
      <c r="B21" s="18"/>
      <c r="C21" s="18">
        <v>1</v>
      </c>
      <c r="D21" s="18"/>
      <c r="E21" s="18"/>
      <c r="F21" s="18"/>
      <c r="G21" s="18">
        <v>1</v>
      </c>
      <c r="H21" s="16"/>
      <c r="I21" s="16"/>
      <c r="J21" s="16"/>
      <c r="K21" s="16">
        <v>1</v>
      </c>
      <c r="L21" s="16"/>
      <c r="M21" s="16"/>
      <c r="N21" s="16">
        <v>1</v>
      </c>
      <c r="O21" s="16"/>
      <c r="P21" s="20"/>
      <c r="Q21" s="20"/>
      <c r="R21" s="20"/>
      <c r="S21" s="20"/>
      <c r="T21" s="20"/>
      <c r="U21" s="17"/>
      <c r="V21" s="16"/>
      <c r="W21" s="16">
        <v>1</v>
      </c>
      <c r="X21" s="16"/>
      <c r="Y21" s="16"/>
      <c r="Z21" s="16"/>
      <c r="AA21" s="16"/>
      <c r="AB21" s="16"/>
      <c r="AC21" s="16">
        <v>1</v>
      </c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ht="16.5" customHeight="1">
      <c r="A22" s="18"/>
      <c r="B22" s="18"/>
      <c r="C22" s="18">
        <v>1</v>
      </c>
      <c r="D22" s="18"/>
      <c r="E22" s="18">
        <v>1</v>
      </c>
      <c r="F22" s="18"/>
      <c r="G22" s="18"/>
      <c r="H22" s="18"/>
      <c r="I22" s="18"/>
      <c r="J22" s="18"/>
      <c r="K22" s="18"/>
      <c r="L22" s="18">
        <v>1</v>
      </c>
      <c r="M22" s="18"/>
      <c r="N22" s="18"/>
      <c r="O22" s="18"/>
      <c r="P22" s="18"/>
      <c r="Q22" s="18"/>
      <c r="R22" s="18"/>
      <c r="S22" s="18"/>
      <c r="T22" s="18"/>
      <c r="U22" s="19"/>
      <c r="V22" s="18"/>
      <c r="W22" s="18"/>
      <c r="X22" s="18">
        <v>1</v>
      </c>
      <c r="Y22" s="18"/>
      <c r="Z22" s="18"/>
      <c r="AA22" s="18"/>
      <c r="AB22" s="18"/>
      <c r="AC22" s="18"/>
      <c r="AD22" s="18"/>
      <c r="AE22" s="18"/>
      <c r="AF22" s="18"/>
      <c r="AG22" s="18">
        <v>1</v>
      </c>
      <c r="AH22" s="18"/>
      <c r="AI22" s="18"/>
      <c r="AJ22" s="18"/>
      <c r="AK22" s="18"/>
      <c r="AL22" s="18"/>
      <c r="AM22" s="18"/>
      <c r="AN22" s="18"/>
      <c r="AO22" s="18"/>
      <c r="AP22" s="18"/>
    </row>
    <row r="23" spans="1:42" ht="16.5" customHeight="1">
      <c r="A23" s="16"/>
      <c r="B23" s="18"/>
      <c r="C23" s="16">
        <v>1</v>
      </c>
      <c r="D23" s="16"/>
      <c r="E23" s="16"/>
      <c r="F23" s="16">
        <v>1</v>
      </c>
      <c r="G23" s="16"/>
      <c r="H23" s="18"/>
      <c r="I23" s="18"/>
      <c r="J23" s="18"/>
      <c r="K23" s="18"/>
      <c r="L23" s="18">
        <v>1</v>
      </c>
      <c r="M23" s="18"/>
      <c r="N23" s="16"/>
      <c r="O23" s="16"/>
      <c r="P23" s="20"/>
      <c r="Q23" s="20"/>
      <c r="R23" s="20"/>
      <c r="S23" s="20"/>
      <c r="T23" s="20"/>
      <c r="U23" s="17"/>
      <c r="V23" s="16"/>
      <c r="W23" s="16"/>
      <c r="X23" s="16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1</v>
      </c>
      <c r="AL23" s="16"/>
      <c r="AM23" s="16"/>
      <c r="AN23" s="16">
        <v>1</v>
      </c>
      <c r="AO23" s="16"/>
      <c r="AP23" s="16"/>
    </row>
    <row r="24" spans="1:42" ht="16.5" customHeight="1">
      <c r="A24" s="18"/>
      <c r="B24" s="16"/>
      <c r="C24" s="18">
        <v>1</v>
      </c>
      <c r="D24" s="18"/>
      <c r="E24" s="18"/>
      <c r="F24" s="18"/>
      <c r="G24" s="18">
        <v>1</v>
      </c>
      <c r="H24" s="16"/>
      <c r="I24" s="16"/>
      <c r="J24" s="16"/>
      <c r="K24" s="16"/>
      <c r="L24" s="16">
        <v>1</v>
      </c>
      <c r="M24" s="16"/>
      <c r="N24" s="18"/>
      <c r="O24" s="18"/>
      <c r="P24" s="18"/>
      <c r="Q24" s="18"/>
      <c r="R24" s="18"/>
      <c r="S24" s="18"/>
      <c r="T24" s="18"/>
      <c r="U24" s="19"/>
      <c r="V24" s="18"/>
      <c r="W24" s="18">
        <v>1</v>
      </c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>
        <v>1</v>
      </c>
      <c r="AI24" s="18"/>
      <c r="AJ24" s="18"/>
      <c r="AK24" s="18"/>
      <c r="AL24" s="18"/>
      <c r="AM24" s="18"/>
      <c r="AN24" s="18"/>
      <c r="AO24" s="18"/>
      <c r="AP24" s="18"/>
    </row>
    <row r="25" spans="1:42" ht="16.5" customHeight="1">
      <c r="A25" s="16"/>
      <c r="B25" s="18"/>
      <c r="C25" s="53">
        <v>1</v>
      </c>
      <c r="D25" s="54"/>
      <c r="E25" s="53">
        <v>1</v>
      </c>
      <c r="F25" s="54"/>
      <c r="G25" s="54"/>
      <c r="H25" s="18"/>
      <c r="I25" s="18"/>
      <c r="J25" s="18"/>
      <c r="K25" s="18"/>
      <c r="L25" s="18"/>
      <c r="M25" s="18">
        <v>1</v>
      </c>
      <c r="N25" s="16"/>
      <c r="O25" s="16"/>
      <c r="P25" s="20"/>
      <c r="Q25" s="20"/>
      <c r="R25" s="20"/>
      <c r="S25" s="20"/>
      <c r="T25" s="20"/>
      <c r="U25" s="17"/>
      <c r="V25" s="16"/>
      <c r="W25" s="16"/>
      <c r="X25" s="16">
        <v>1</v>
      </c>
      <c r="Y25" s="16"/>
      <c r="Z25" s="16"/>
      <c r="AA25" s="16"/>
      <c r="AB25" s="16"/>
      <c r="AC25" s="16"/>
      <c r="AD25" s="16"/>
      <c r="AE25" s="16"/>
      <c r="AF25" s="16"/>
      <c r="AG25" s="16">
        <v>1</v>
      </c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42" ht="16.5" customHeight="1">
      <c r="A26" s="18"/>
      <c r="B26" s="18"/>
      <c r="C26" s="55">
        <v>1</v>
      </c>
      <c r="D26" s="56"/>
      <c r="E26" s="56"/>
      <c r="F26" s="55">
        <v>1</v>
      </c>
      <c r="G26" s="56"/>
      <c r="H26" s="18"/>
      <c r="I26" s="18"/>
      <c r="J26" s="18"/>
      <c r="K26" s="18"/>
      <c r="L26" s="18"/>
      <c r="M26" s="18">
        <v>1</v>
      </c>
      <c r="N26" s="18"/>
      <c r="O26" s="18"/>
      <c r="P26" s="18"/>
      <c r="Q26" s="18"/>
      <c r="R26" s="18"/>
      <c r="S26" s="18"/>
      <c r="T26" s="18"/>
      <c r="U26" s="19"/>
      <c r="V26" s="18"/>
      <c r="W26" s="18"/>
      <c r="X26" s="18"/>
      <c r="Y26" s="18">
        <v>1</v>
      </c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>
        <v>1</v>
      </c>
      <c r="AM26" s="18"/>
      <c r="AN26" s="18"/>
      <c r="AO26" s="18"/>
      <c r="AP26" s="18"/>
    </row>
    <row r="27" spans="1:42" ht="16.5" customHeight="1">
      <c r="A27" s="16"/>
      <c r="B27" s="16"/>
      <c r="C27" s="53">
        <v>1</v>
      </c>
      <c r="D27" s="57"/>
      <c r="E27" s="57"/>
      <c r="F27" s="57"/>
      <c r="G27" s="53">
        <v>1</v>
      </c>
      <c r="H27" s="16"/>
      <c r="I27" s="16"/>
      <c r="J27" s="16"/>
      <c r="K27" s="16"/>
      <c r="L27" s="16"/>
      <c r="M27" s="16">
        <v>1</v>
      </c>
      <c r="N27" s="16"/>
      <c r="O27" s="16"/>
      <c r="P27" s="20"/>
      <c r="Q27" s="20"/>
      <c r="R27" s="20"/>
      <c r="S27" s="20"/>
      <c r="T27" s="20"/>
      <c r="U27" s="17"/>
      <c r="V27" s="16"/>
      <c r="W27" s="16">
        <v>1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>
        <v>1</v>
      </c>
      <c r="AI27" s="16"/>
      <c r="AJ27" s="16"/>
      <c r="AK27" s="16"/>
      <c r="AL27" s="16"/>
      <c r="AM27" s="16"/>
      <c r="AN27" s="16"/>
      <c r="AO27" s="16"/>
      <c r="AP27" s="16"/>
    </row>
    <row r="28" spans="1:42" ht="16.5" customHeight="1">
      <c r="A28" s="18"/>
      <c r="B28" s="18"/>
      <c r="C28" s="18">
        <v>1</v>
      </c>
      <c r="D28" s="18"/>
      <c r="E28" s="18"/>
      <c r="F28" s="18"/>
      <c r="G28" s="18">
        <v>1</v>
      </c>
      <c r="H28" s="18"/>
      <c r="I28" s="18"/>
      <c r="J28" s="18"/>
      <c r="K28" s="18">
        <v>1</v>
      </c>
      <c r="L28" s="18"/>
      <c r="M28" s="18"/>
      <c r="N28" s="18">
        <v>0</v>
      </c>
      <c r="O28" s="18"/>
      <c r="P28" s="18"/>
      <c r="Q28" s="18"/>
      <c r="R28" s="18"/>
      <c r="S28" s="18"/>
      <c r="T28" s="18"/>
      <c r="U28" s="19"/>
      <c r="V28" s="18"/>
      <c r="W28" s="18"/>
      <c r="X28" s="28"/>
      <c r="Y28" s="36"/>
      <c r="Z28" s="18"/>
      <c r="AA28" s="37"/>
      <c r="AB28" s="30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</row>
    <row r="29" spans="1:42" ht="16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20"/>
      <c r="Q29" s="20"/>
      <c r="R29" s="20"/>
      <c r="S29" s="20"/>
      <c r="T29" s="20"/>
      <c r="U29" s="17"/>
      <c r="V29" s="16"/>
      <c r="W29" s="16"/>
      <c r="X29" s="27"/>
      <c r="Y29" s="34"/>
      <c r="Z29" s="16"/>
      <c r="AA29" s="35"/>
      <c r="AB29" s="29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</row>
    <row r="30" spans="1:42" ht="16.5" customHeight="1" thickBo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9"/>
      <c r="V30" s="18"/>
      <c r="W30" s="18"/>
      <c r="X30" s="28"/>
      <c r="Y30" s="38"/>
      <c r="Z30" s="39"/>
      <c r="AA30" s="40"/>
      <c r="AB30" s="30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</row>
    <row r="31" spans="1:42" ht="16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0"/>
      <c r="Q31" s="10"/>
      <c r="R31" s="10"/>
      <c r="S31" s="10"/>
      <c r="T31" s="10"/>
      <c r="U31" s="17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</row>
    <row r="32" spans="1:42" ht="17"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</row>
    <row r="33" spans="1:42" ht="28.5" customHeight="1">
      <c r="A33" s="48" t="s">
        <v>3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</row>
  </sheetData>
  <protectedRanges>
    <protectedRange sqref="E3:T7 E1:T1 E32:T1048576" name="区域1"/>
    <protectedRange sqref="U3:AP27" name="区域1_2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3 A14:A15 N14:T15">
    <cfRule type="cellIs" dxfId="198" priority="221" operator="equal">
      <formula>1</formula>
    </cfRule>
  </conditionalFormatting>
  <conditionalFormatting sqref="U32:X32 U34:X1048576">
    <cfRule type="containsText" dxfId="197" priority="228" operator="containsText" text="1">
      <formula>NOT(ISERROR(SEARCH("1",U32)))</formula>
    </cfRule>
  </conditionalFormatting>
  <conditionalFormatting sqref="Y32:AP32 Y34:AP1048576">
    <cfRule type="containsText" dxfId="196" priority="225" operator="containsText" text="1">
      <formula>NOT(ISERROR(SEARCH("1",Y32)))</formula>
    </cfRule>
  </conditionalFormatting>
  <conditionalFormatting sqref="A31:T31 A3:T13 A14:A15 N14:T15">
    <cfRule type="notContainsBlanks" dxfId="195" priority="229">
      <formula>LEN(TRIM(A3))&gt;0</formula>
    </cfRule>
  </conditionalFormatting>
  <conditionalFormatting sqref="N16:T25 A16:A25 A28:T30 A26:B27 H26:T27">
    <cfRule type="cellIs" dxfId="178" priority="142" operator="equal">
      <formula>1</formula>
    </cfRule>
  </conditionalFormatting>
  <conditionalFormatting sqref="N16:T25 A16:A25 A28:T30 A26:B27 H26:T27">
    <cfRule type="notContainsBlanks" dxfId="177" priority="143">
      <formula>LEN(TRIM(A16))&gt;0</formula>
    </cfRule>
  </conditionalFormatting>
  <conditionalFormatting sqref="U28:U30 AL28:AN30">
    <cfRule type="cellIs" dxfId="176" priority="141" operator="equal">
      <formula>1</formula>
    </cfRule>
  </conditionalFormatting>
  <conditionalFormatting sqref="AB28:AB30">
    <cfRule type="cellIs" dxfId="175" priority="140" operator="equal">
      <formula>1</formula>
    </cfRule>
  </conditionalFormatting>
  <conditionalFormatting sqref="AC28:AC30">
    <cfRule type="cellIs" dxfId="174" priority="139" operator="equal">
      <formula>1</formula>
    </cfRule>
  </conditionalFormatting>
  <conditionalFormatting sqref="AO28:AP30">
    <cfRule type="cellIs" dxfId="173" priority="138" operator="equal">
      <formula>1</formula>
    </cfRule>
  </conditionalFormatting>
  <conditionalFormatting sqref="AE28:AE30">
    <cfRule type="cellIs" dxfId="172" priority="137" operator="equal">
      <formula>1</formula>
    </cfRule>
  </conditionalFormatting>
  <conditionalFormatting sqref="V28:V30">
    <cfRule type="cellIs" dxfId="171" priority="136" operator="equal">
      <formula>1</formula>
    </cfRule>
  </conditionalFormatting>
  <conditionalFormatting sqref="AD28:AD30">
    <cfRule type="cellIs" dxfId="170" priority="135" operator="equal">
      <formula>1</formula>
    </cfRule>
  </conditionalFormatting>
  <conditionalFormatting sqref="AA28:AA30">
    <cfRule type="cellIs" dxfId="169" priority="134" operator="equal">
      <formula>1</formula>
    </cfRule>
  </conditionalFormatting>
  <conditionalFormatting sqref="AF28:AF30">
    <cfRule type="cellIs" dxfId="168" priority="133" operator="equal">
      <formula>1</formula>
    </cfRule>
  </conditionalFormatting>
  <conditionalFormatting sqref="AH28:AH30">
    <cfRule type="cellIs" dxfId="167" priority="132" operator="equal">
      <formula>1</formula>
    </cfRule>
  </conditionalFormatting>
  <conditionalFormatting sqref="AI28:AI30">
    <cfRule type="cellIs" dxfId="166" priority="129" operator="equal">
      <formula>1</formula>
    </cfRule>
  </conditionalFormatting>
  <conditionalFormatting sqref="X28:X30">
    <cfRule type="cellIs" dxfId="165" priority="131" operator="equal">
      <formula>1</formula>
    </cfRule>
  </conditionalFormatting>
  <conditionalFormatting sqref="AG28:AG30">
    <cfRule type="cellIs" dxfId="164" priority="130" operator="equal">
      <formula>1</formula>
    </cfRule>
  </conditionalFormatting>
  <conditionalFormatting sqref="AJ28:AK30">
    <cfRule type="cellIs" dxfId="163" priority="128" operator="equal">
      <formula>1</formula>
    </cfRule>
  </conditionalFormatting>
  <conditionalFormatting sqref="W28:W30">
    <cfRule type="cellIs" dxfId="162" priority="127" operator="equal">
      <formula>1</formula>
    </cfRule>
  </conditionalFormatting>
  <conditionalFormatting sqref="Y28:Z30">
    <cfRule type="cellIs" dxfId="161" priority="126" operator="equal">
      <formula>1</formula>
    </cfRule>
  </conditionalFormatting>
  <conditionalFormatting sqref="U3:U15 AL3:AN15">
    <cfRule type="cellIs" dxfId="63" priority="64" operator="equal">
      <formula>1</formula>
    </cfRule>
  </conditionalFormatting>
  <conditionalFormatting sqref="AB3:AB15">
    <cfRule type="cellIs" dxfId="62" priority="63" operator="equal">
      <formula>1</formula>
    </cfRule>
  </conditionalFormatting>
  <conditionalFormatting sqref="AC3:AC15">
    <cfRule type="cellIs" dxfId="61" priority="62" operator="equal">
      <formula>1</formula>
    </cfRule>
  </conditionalFormatting>
  <conditionalFormatting sqref="AO3:AP15">
    <cfRule type="cellIs" dxfId="60" priority="61" operator="equal">
      <formula>1</formula>
    </cfRule>
  </conditionalFormatting>
  <conditionalFormatting sqref="AE3:AE15">
    <cfRule type="cellIs" dxfId="59" priority="60" operator="equal">
      <formula>1</formula>
    </cfRule>
  </conditionalFormatting>
  <conditionalFormatting sqref="V3:V15">
    <cfRule type="cellIs" dxfId="58" priority="59" operator="equal">
      <formula>1</formula>
    </cfRule>
  </conditionalFormatting>
  <conditionalFormatting sqref="AD3:AD15">
    <cfRule type="cellIs" dxfId="57" priority="58" operator="equal">
      <formula>1</formula>
    </cfRule>
  </conditionalFormatting>
  <conditionalFormatting sqref="AA3:AA15">
    <cfRule type="cellIs" dxfId="56" priority="57" operator="equal">
      <formula>1</formula>
    </cfRule>
  </conditionalFormatting>
  <conditionalFormatting sqref="AF3:AF15">
    <cfRule type="cellIs" dxfId="55" priority="56" operator="equal">
      <formula>1</formula>
    </cfRule>
  </conditionalFormatting>
  <conditionalFormatting sqref="AH3:AH15">
    <cfRule type="cellIs" dxfId="54" priority="55" operator="equal">
      <formula>1</formula>
    </cfRule>
  </conditionalFormatting>
  <conditionalFormatting sqref="AI3:AI15">
    <cfRule type="cellIs" dxfId="53" priority="52" operator="equal">
      <formula>1</formula>
    </cfRule>
  </conditionalFormatting>
  <conditionalFormatting sqref="X3:X15">
    <cfRule type="cellIs" dxfId="52" priority="54" operator="equal">
      <formula>1</formula>
    </cfRule>
  </conditionalFormatting>
  <conditionalFormatting sqref="AG3:AG15">
    <cfRule type="cellIs" dxfId="51" priority="53" operator="equal">
      <formula>1</formula>
    </cfRule>
  </conditionalFormatting>
  <conditionalFormatting sqref="AJ3:AK15">
    <cfRule type="cellIs" dxfId="50" priority="51" operator="equal">
      <formula>1</formula>
    </cfRule>
  </conditionalFormatting>
  <conditionalFormatting sqref="W3:W15">
    <cfRule type="cellIs" dxfId="49" priority="50" operator="equal">
      <formula>1</formula>
    </cfRule>
  </conditionalFormatting>
  <conditionalFormatting sqref="Y3:Z15">
    <cfRule type="cellIs" dxfId="48" priority="49" operator="equal">
      <formula>1</formula>
    </cfRule>
  </conditionalFormatting>
  <conditionalFormatting sqref="U16:U27 AL16:AN27">
    <cfRule type="cellIs" dxfId="47" priority="48" operator="equal">
      <formula>1</formula>
    </cfRule>
  </conditionalFormatting>
  <conditionalFormatting sqref="AB16:AB27">
    <cfRule type="cellIs" dxfId="46" priority="47" operator="equal">
      <formula>1</formula>
    </cfRule>
  </conditionalFormatting>
  <conditionalFormatting sqref="AC16:AC27">
    <cfRule type="cellIs" dxfId="45" priority="46" operator="equal">
      <formula>1</formula>
    </cfRule>
  </conditionalFormatting>
  <conditionalFormatting sqref="AO16:AP27">
    <cfRule type="cellIs" dxfId="44" priority="45" operator="equal">
      <formula>1</formula>
    </cfRule>
  </conditionalFormatting>
  <conditionalFormatting sqref="AE16:AE27">
    <cfRule type="cellIs" dxfId="43" priority="44" operator="equal">
      <formula>1</formula>
    </cfRule>
  </conditionalFormatting>
  <conditionalFormatting sqref="V16:V27">
    <cfRule type="cellIs" dxfId="42" priority="43" operator="equal">
      <formula>1</formula>
    </cfRule>
  </conditionalFormatting>
  <conditionalFormatting sqref="AD16:AD27">
    <cfRule type="cellIs" dxfId="41" priority="42" operator="equal">
      <formula>1</formula>
    </cfRule>
  </conditionalFormatting>
  <conditionalFormatting sqref="AA16:AA27">
    <cfRule type="cellIs" dxfId="40" priority="41" operator="equal">
      <formula>1</formula>
    </cfRule>
  </conditionalFormatting>
  <conditionalFormatting sqref="AF16:AF27">
    <cfRule type="cellIs" dxfId="39" priority="40" operator="equal">
      <formula>1</formula>
    </cfRule>
  </conditionalFormatting>
  <conditionalFormatting sqref="AH16:AH27">
    <cfRule type="cellIs" dxfId="38" priority="39" operator="equal">
      <formula>1</formula>
    </cfRule>
  </conditionalFormatting>
  <conditionalFormatting sqref="AI16:AI27">
    <cfRule type="cellIs" dxfId="37" priority="36" operator="equal">
      <formula>1</formula>
    </cfRule>
  </conditionalFormatting>
  <conditionalFormatting sqref="X16:X27">
    <cfRule type="cellIs" dxfId="36" priority="38" operator="equal">
      <formula>1</formula>
    </cfRule>
  </conditionalFormatting>
  <conditionalFormatting sqref="AG16:AG27">
    <cfRule type="cellIs" dxfId="35" priority="37" operator="equal">
      <formula>1</formula>
    </cfRule>
  </conditionalFormatting>
  <conditionalFormatting sqref="AJ16:AK27">
    <cfRule type="cellIs" dxfId="34" priority="35" operator="equal">
      <formula>1</formula>
    </cfRule>
  </conditionalFormatting>
  <conditionalFormatting sqref="W16:W27">
    <cfRule type="cellIs" dxfId="33" priority="34" operator="equal">
      <formula>1</formula>
    </cfRule>
  </conditionalFormatting>
  <conditionalFormatting sqref="Y16:Z27">
    <cfRule type="cellIs" dxfId="32" priority="33" operator="equal">
      <formula>1</formula>
    </cfRule>
  </conditionalFormatting>
  <conditionalFormatting sqref="AC3:AC15">
    <cfRule type="cellIs" dxfId="31" priority="32" operator="equal">
      <formula>1</formula>
    </cfRule>
  </conditionalFormatting>
  <conditionalFormatting sqref="AD3:AD15">
    <cfRule type="cellIs" dxfId="30" priority="31" operator="equal">
      <formula>1</formula>
    </cfRule>
  </conditionalFormatting>
  <conditionalFormatting sqref="AF3:AF15">
    <cfRule type="cellIs" dxfId="29" priority="30" operator="equal">
      <formula>1</formula>
    </cfRule>
  </conditionalFormatting>
  <conditionalFormatting sqref="AE3:AE15">
    <cfRule type="cellIs" dxfId="28" priority="29" operator="equal">
      <formula>1</formula>
    </cfRule>
  </conditionalFormatting>
  <conditionalFormatting sqref="AB3:AB15">
    <cfRule type="cellIs" dxfId="27" priority="28" operator="equal">
      <formula>1</formula>
    </cfRule>
  </conditionalFormatting>
  <conditionalFormatting sqref="AG3:AG15">
    <cfRule type="cellIs" dxfId="26" priority="27" operator="equal">
      <formula>1</formula>
    </cfRule>
  </conditionalFormatting>
  <conditionalFormatting sqref="AI3:AI15">
    <cfRule type="cellIs" dxfId="25" priority="26" operator="equal">
      <formula>1</formula>
    </cfRule>
  </conditionalFormatting>
  <conditionalFormatting sqref="AJ3:AJ15">
    <cfRule type="cellIs" dxfId="24" priority="24" operator="equal">
      <formula>1</formula>
    </cfRule>
  </conditionalFormatting>
  <conditionalFormatting sqref="AH3:AH15">
    <cfRule type="cellIs" dxfId="23" priority="25" operator="equal">
      <formula>1</formula>
    </cfRule>
  </conditionalFormatting>
  <conditionalFormatting sqref="AC16:AC27">
    <cfRule type="cellIs" dxfId="22" priority="23" operator="equal">
      <formula>1</formula>
    </cfRule>
  </conditionalFormatting>
  <conditionalFormatting sqref="AD16:AD27">
    <cfRule type="cellIs" dxfId="21" priority="22" operator="equal">
      <formula>1</formula>
    </cfRule>
  </conditionalFormatting>
  <conditionalFormatting sqref="AF16:AF27">
    <cfRule type="cellIs" dxfId="20" priority="21" operator="equal">
      <formula>1</formula>
    </cfRule>
  </conditionalFormatting>
  <conditionalFormatting sqref="AE16:AE27">
    <cfRule type="cellIs" dxfId="19" priority="20" operator="equal">
      <formula>1</formula>
    </cfRule>
  </conditionalFormatting>
  <conditionalFormatting sqref="AB16:AB27">
    <cfRule type="cellIs" dxfId="18" priority="19" operator="equal">
      <formula>1</formula>
    </cfRule>
  </conditionalFormatting>
  <conditionalFormatting sqref="AG16:AG27">
    <cfRule type="cellIs" dxfId="17" priority="18" operator="equal">
      <formula>1</formula>
    </cfRule>
  </conditionalFormatting>
  <conditionalFormatting sqref="AI16:AI27">
    <cfRule type="cellIs" dxfId="16" priority="17" operator="equal">
      <formula>1</formula>
    </cfRule>
  </conditionalFormatting>
  <conditionalFormatting sqref="AJ16:AJ27">
    <cfRule type="cellIs" dxfId="15" priority="15" operator="equal">
      <formula>1</formula>
    </cfRule>
  </conditionalFormatting>
  <conditionalFormatting sqref="AH16:AH27">
    <cfRule type="cellIs" dxfId="14" priority="16" operator="equal">
      <formula>1</formula>
    </cfRule>
  </conditionalFormatting>
  <conditionalFormatting sqref="B14:M16">
    <cfRule type="cellIs" dxfId="13" priority="13" operator="equal">
      <formula>1</formula>
    </cfRule>
  </conditionalFormatting>
  <conditionalFormatting sqref="B14:M16">
    <cfRule type="notContainsBlanks" dxfId="12" priority="14">
      <formula>LEN(TRIM(B14))&gt;0</formula>
    </cfRule>
  </conditionalFormatting>
  <conditionalFormatting sqref="H17:M19">
    <cfRule type="cellIs" dxfId="11" priority="11" operator="equal">
      <formula>1</formula>
    </cfRule>
  </conditionalFormatting>
  <conditionalFormatting sqref="H17:M19">
    <cfRule type="notContainsBlanks" dxfId="10" priority="12">
      <formula>LEN(TRIM(H17))&gt;0</formula>
    </cfRule>
  </conditionalFormatting>
  <conditionalFormatting sqref="B22 H20:M22">
    <cfRule type="cellIs" dxfId="9" priority="9" operator="equal">
      <formula>1</formula>
    </cfRule>
  </conditionalFormatting>
  <conditionalFormatting sqref="B22 H20:M22">
    <cfRule type="notContainsBlanks" dxfId="8" priority="10">
      <formula>LEN(TRIM(B20))&gt;0</formula>
    </cfRule>
  </conditionalFormatting>
  <conditionalFormatting sqref="B23:B25 H23:M25">
    <cfRule type="cellIs" dxfId="7" priority="7" operator="equal">
      <formula>1</formula>
    </cfRule>
  </conditionalFormatting>
  <conditionalFormatting sqref="B23:B25 H23:M25">
    <cfRule type="notContainsBlanks" dxfId="6" priority="8">
      <formula>LEN(TRIM(B23))&gt;0</formula>
    </cfRule>
  </conditionalFormatting>
  <conditionalFormatting sqref="B17:G18">
    <cfRule type="cellIs" dxfId="5" priority="5" operator="equal">
      <formula>1</formula>
    </cfRule>
  </conditionalFormatting>
  <conditionalFormatting sqref="B17:G18">
    <cfRule type="notContainsBlanks" dxfId="4" priority="6">
      <formula>LEN(TRIM(B17))&gt;0</formula>
    </cfRule>
  </conditionalFormatting>
  <conditionalFormatting sqref="B19:G21">
    <cfRule type="cellIs" dxfId="3" priority="3" operator="equal">
      <formula>1</formula>
    </cfRule>
  </conditionalFormatting>
  <conditionalFormatting sqref="B19:G21">
    <cfRule type="notContainsBlanks" dxfId="2" priority="4">
      <formula>LEN(TRIM(B19))&gt;0</formula>
    </cfRule>
  </conditionalFormatting>
  <conditionalFormatting sqref="C22:G24">
    <cfRule type="cellIs" dxfId="1" priority="1" operator="equal">
      <formula>1</formula>
    </cfRule>
  </conditionalFormatting>
  <conditionalFormatting sqref="C22:G24">
    <cfRule type="notContainsBlanks" dxfId="0" priority="2">
      <formula>LEN(TRIM(C22))&gt;0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U28:AP31 U21:X27 AA21:AP27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B31 H1:T31 C1:G24 C28:G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1:AP2 U3:X20 AA3:AP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tabSelected="1" topLeftCell="V1" zoomScale="143" zoomScaleNormal="100" workbookViewId="0">
      <pane ySplit="1" topLeftCell="A13" activePane="bottomLeft" state="frozen"/>
      <selection pane="bottomLeft" activeCell="AT28" sqref="AT28"/>
    </sheetView>
  </sheetViews>
  <sheetFormatPr baseColWidth="10" defaultColWidth="9" defaultRowHeight="15"/>
  <cols>
    <col min="1" max="20" width="4.5" style="1" hidden="1" customWidth="1"/>
    <col min="21" max="21" width="24.5" style="1" hidden="1" customWidth="1"/>
    <col min="22" max="43" width="4.6640625" customWidth="1"/>
    <col min="44" max="44" width="8" customWidth="1"/>
  </cols>
  <sheetData>
    <row r="1" spans="1:43" ht="24" customHeight="1" thickBot="1">
      <c r="A1" s="12" t="str">
        <f>组合逻辑真值表!A2</f>
        <v>Mif</v>
      </c>
      <c r="B1" s="12" t="str">
        <f>组合逻辑真值表!B2</f>
        <v>Mcal</v>
      </c>
      <c r="C1" s="12" t="str">
        <f>组合逻辑真值表!C2</f>
        <v>Mex</v>
      </c>
      <c r="D1" s="12" t="str">
        <f>组合逻辑真值表!D2</f>
        <v>Mint</v>
      </c>
      <c r="E1" s="12" t="str">
        <f>组合逻辑真值表!E2</f>
        <v>T1</v>
      </c>
      <c r="F1" s="12" t="str">
        <f>组合逻辑真值表!F2</f>
        <v>T2</v>
      </c>
      <c r="G1" s="12" t="str">
        <f>组合逻辑真值表!G2</f>
        <v>T3</v>
      </c>
      <c r="H1" s="12" t="str">
        <f>组合逻辑真值表!H2</f>
        <v>T4</v>
      </c>
      <c r="I1" s="12" t="str">
        <f>组合逻辑真值表!I2</f>
        <v>LW</v>
      </c>
      <c r="J1" s="12" t="str">
        <f>组合逻辑真值表!J2</f>
        <v>SW</v>
      </c>
      <c r="K1" s="12" t="str">
        <f>组合逻辑真值表!K2</f>
        <v>BEQ</v>
      </c>
      <c r="L1" s="12" t="str">
        <f>组合逻辑真值表!L2</f>
        <v>SLT</v>
      </c>
      <c r="M1" s="12" t="str">
        <f>组合逻辑真值表!M2</f>
        <v>ADDI</v>
      </c>
      <c r="N1" s="12" t="str">
        <f>组合逻辑真值表!N2</f>
        <v>EQUAL</v>
      </c>
      <c r="O1" s="12">
        <f>组合逻辑真值表!O2</f>
        <v>0</v>
      </c>
      <c r="P1" s="12">
        <f>组合逻辑真值表!P2</f>
        <v>0</v>
      </c>
      <c r="Q1" s="12">
        <f>组合逻辑真值表!Q2</f>
        <v>0</v>
      </c>
      <c r="R1" s="12">
        <f>组合逻辑真值表!R2</f>
        <v>0</v>
      </c>
      <c r="S1" s="12">
        <f>组合逻辑真值表!S2</f>
        <v>0</v>
      </c>
      <c r="T1" s="12">
        <f>组合逻辑真值表!T2</f>
        <v>0</v>
      </c>
      <c r="U1" s="2" t="s">
        <v>0</v>
      </c>
      <c r="V1" s="11" t="str">
        <f>组合逻辑真值表!U2</f>
        <v>PCout</v>
      </c>
      <c r="W1" s="11" t="str">
        <f>组合逻辑真值表!V2</f>
        <v>DRout</v>
      </c>
      <c r="X1" s="11" t="str">
        <f>组合逻辑真值表!W2</f>
        <v>Zout</v>
      </c>
      <c r="Y1" s="11" t="str">
        <f>组合逻辑真值表!X2</f>
        <v>Rout</v>
      </c>
      <c r="Z1" s="11" t="str">
        <f>组合逻辑真值表!Y2</f>
        <v>IR(I)out</v>
      </c>
      <c r="AA1" s="11" t="str">
        <f>组合逻辑真值表!Z2</f>
        <v>IR(S)out</v>
      </c>
      <c r="AB1" s="11" t="str">
        <f>组合逻辑真值表!AA2</f>
        <v>IR(B)out</v>
      </c>
      <c r="AC1" s="11" t="str">
        <f>组合逻辑真值表!AB2</f>
        <v>DREout</v>
      </c>
      <c r="AD1" s="11" t="str">
        <f>组合逻辑真值表!AC2</f>
        <v>PCin</v>
      </c>
      <c r="AE1" s="11" t="str">
        <f>组合逻辑真值表!AD2</f>
        <v>ARin</v>
      </c>
      <c r="AF1" s="11" t="str">
        <f>组合逻辑真值表!AE2</f>
        <v>DREin</v>
      </c>
      <c r="AG1" s="11" t="str">
        <f>组合逻辑真值表!AF2</f>
        <v>DRin</v>
      </c>
      <c r="AH1" s="11" t="str">
        <f>组合逻辑真值表!AG2</f>
        <v>Xin</v>
      </c>
      <c r="AI1" s="11" t="str">
        <f>组合逻辑真值表!AH2</f>
        <v>Rin</v>
      </c>
      <c r="AJ1" s="11" t="str">
        <f>组合逻辑真值表!AI2</f>
        <v>IRin</v>
      </c>
      <c r="AK1" s="11" t="str">
        <f>组合逻辑真值表!AJ2</f>
        <v>PSWin</v>
      </c>
      <c r="AL1" s="11" t="str">
        <f>组合逻辑真值表!AK2</f>
        <v>rs1/rs2</v>
      </c>
      <c r="AM1" s="11" t="str">
        <f>组合逻辑真值表!AL2</f>
        <v>Add</v>
      </c>
      <c r="AN1" s="11" t="str">
        <f>组合逻辑真值表!AM2</f>
        <v>Add4</v>
      </c>
      <c r="AO1" s="11" t="str">
        <f>组合逻辑真值表!AN2</f>
        <v>Slt</v>
      </c>
      <c r="AP1" s="11" t="str">
        <f>组合逻辑真值表!AO2</f>
        <v>READ</v>
      </c>
      <c r="AQ1" s="11" t="str">
        <f>组合逻辑真值表!AP2</f>
        <v>WRITE</v>
      </c>
    </row>
    <row r="2" spans="1:43" ht="16" thickTop="1">
      <c r="A2" s="13" t="str">
        <f>IF(组合逻辑真值表!A3&lt;&gt;"",IF(组合逻辑真值表!A3=1,组合逻辑真值表!A$2&amp;"&amp;",IF(组合逻辑真值表!A3=0,"~"&amp;组合逻辑真值表!A$2&amp;"&amp;","")),"")</f>
        <v>Mif&amp;</v>
      </c>
      <c r="B2" s="13" t="str">
        <f>IF(组合逻辑真值表!B3&lt;&gt;"",IF(组合逻辑真值表!B3=1,组合逻辑真值表!B$2&amp;"&amp;",IF(组合逻辑真值表!B3=0,"~"&amp;组合逻辑真值表!B$2&amp;"&amp;","")),"")</f>
        <v/>
      </c>
      <c r="C2" s="13" t="str">
        <f>IF(组合逻辑真值表!C3&lt;&gt;"",IF(组合逻辑真值表!C3=1,组合逻辑真值表!C$2&amp;"&amp;",IF(组合逻辑真值表!C3=0,"~"&amp;组合逻辑真值表!C$2&amp;"&amp;","")),"")</f>
        <v/>
      </c>
      <c r="D2" s="13" t="str">
        <f>IF(组合逻辑真值表!D3&lt;&gt;"",IF(组合逻辑真值表!D3=1,组合逻辑真值表!D$2&amp;"&amp;",IF(组合逻辑真值表!D3=0,"~"&amp;组合逻辑真值表!D$2&amp;"&amp;","")),"")</f>
        <v/>
      </c>
      <c r="E2" s="13" t="str">
        <f>IF(组合逻辑真值表!E3&lt;&gt;"",IF(组合逻辑真值表!E3=1,组合逻辑真值表!E$2&amp;"&amp;",IF(组合逻辑真值表!E3=0,"~"&amp;组合逻辑真值表!E$2&amp;"&amp;","")),"")</f>
        <v>T1&amp;</v>
      </c>
      <c r="F2" s="13" t="str">
        <f>IF(组合逻辑真值表!F3&lt;&gt;"",IF(组合逻辑真值表!F3=1,组合逻辑真值表!F$2&amp;"&amp;",IF(组合逻辑真值表!F3=0,"~"&amp;组合逻辑真值表!F$2&amp;"&amp;","")),"")</f>
        <v/>
      </c>
      <c r="G2" s="13" t="str">
        <f>IF(组合逻辑真值表!G3&lt;&gt;"",IF(组合逻辑真值表!G3=1,组合逻辑真值表!G$2&amp;"&amp;",IF(组合逻辑真值表!G3=0,"~"&amp;组合逻辑真值表!G$2&amp;"&amp;","")),"")</f>
        <v/>
      </c>
      <c r="H2" s="13" t="str">
        <f>IF(组合逻辑真值表!H3&lt;&gt;"",IF(组合逻辑真值表!H3=1,组合逻辑真值表!H$2&amp;"&amp;",IF(组合逻辑真值表!H3=0,"~"&amp;组合逻辑真值表!H$2&amp;"&amp;","")),"")</f>
        <v/>
      </c>
      <c r="I2" s="13" t="str">
        <f>IF(组合逻辑真值表!I3&lt;&gt;"",IF(组合逻辑真值表!I3=1,组合逻辑真值表!I$2&amp;"&amp;",IF(组合逻辑真值表!I3=0,"~"&amp;组合逻辑真值表!I$2&amp;"&amp;","")),"")</f>
        <v/>
      </c>
      <c r="J2" s="13" t="str">
        <f>IF(组合逻辑真值表!J3&lt;&gt;"",IF(组合逻辑真值表!J3=1,组合逻辑真值表!J$2&amp;"&amp;",IF(组合逻辑真值表!J3=0,"~"&amp;组合逻辑真值表!J$2&amp;"&amp;","")),"")</f>
        <v/>
      </c>
      <c r="K2" s="13" t="str">
        <f>IF(组合逻辑真值表!K3&lt;&gt;"",IF(组合逻辑真值表!K3=1,组合逻辑真值表!K$2&amp;"&amp;",IF(组合逻辑真值表!K3=0,"~"&amp;组合逻辑真值表!K$2&amp;"&amp;","")),"")</f>
        <v/>
      </c>
      <c r="L2" s="13" t="str">
        <f>IF(组合逻辑真值表!L3&lt;&gt;"",IF(组合逻辑真值表!L3=1,组合逻辑真值表!L$2&amp;"&amp;",IF(组合逻辑真值表!L3=0,"~"&amp;组合逻辑真值表!L$2&amp;"&amp;","")),"")</f>
        <v/>
      </c>
      <c r="M2" s="13" t="str">
        <f>IF(组合逻辑真值表!M3&lt;&gt;"",IF(组合逻辑真值表!M3=1,组合逻辑真值表!M$2&amp;"&amp;",IF(组合逻辑真值表!M3=0,"~"&amp;组合逻辑真值表!M$2&amp;"&amp;","")),"")</f>
        <v/>
      </c>
      <c r="N2" s="13" t="str">
        <f>IF(组合逻辑真值表!N3&lt;&gt;"",IF(组合逻辑真值表!N3=1,组合逻辑真值表!N$2&amp;"&amp;",IF(组合逻辑真值表!N3=0,"~"&amp;组合逻辑真值表!N$2&amp;"&amp;","")),"")</f>
        <v/>
      </c>
      <c r="O2" s="13" t="str">
        <f>IF(组合逻辑真值表!O3&lt;&gt;"",IF(组合逻辑真值表!O3=1,组合逻辑真值表!O$2&amp;"&amp;",IF(组合逻辑真值表!O3=0,"~"&amp;组合逻辑真值表!O$2&amp;"&amp;","")),"")</f>
        <v/>
      </c>
      <c r="P2" s="13" t="str">
        <f>IF(组合逻辑真值表!P3&lt;&gt;"",IF(组合逻辑真值表!P3=1,组合逻辑真值表!P$2&amp;"&amp;",IF(组合逻辑真值表!P3=0,"~"&amp;组合逻辑真值表!P$2&amp;"&amp;","")),"")</f>
        <v/>
      </c>
      <c r="Q2" s="13" t="str">
        <f>IF(组合逻辑真值表!Q3&lt;&gt;"",IF(组合逻辑真值表!Q3=1,组合逻辑真值表!Q$2&amp;"&amp;",IF(组合逻辑真值表!Q3=0,"~"&amp;组合逻辑真值表!Q$2&amp;"&amp;","")),"")</f>
        <v/>
      </c>
      <c r="R2" s="13" t="str">
        <f>IF(组合逻辑真值表!R3&lt;&gt;"",IF(组合逻辑真值表!R3=1,组合逻辑真值表!R$2&amp;"&amp;",IF(组合逻辑真值表!R3=0,"~"&amp;组合逻辑真值表!R$2&amp;"&amp;","")),"")</f>
        <v/>
      </c>
      <c r="S2" s="13" t="str">
        <f>IF(组合逻辑真值表!S3&lt;&gt;"",IF(组合逻辑真值表!S3=1,组合逻辑真值表!S$2&amp;"&amp;",IF(组合逻辑真值表!S3=0,"~"&amp;组合逻辑真值表!S$2&amp;"&amp;","")),"")</f>
        <v/>
      </c>
      <c r="T2" s="13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/>
      </c>
      <c r="AE2" s="4" t="str">
        <f>IF(组合逻辑真值表!AD3=1,$U2&amp;"+","")</f>
        <v>Mif&amp;T1+</v>
      </c>
      <c r="AF2" s="4" t="str">
        <f>IF(组合逻辑真值表!AE3=1,$U2&amp;"+","")</f>
        <v/>
      </c>
      <c r="AG2" s="4" t="str">
        <f>IF(组合逻辑真值表!AF3=1,$U2&amp;"+","")</f>
        <v/>
      </c>
      <c r="AH2" s="4" t="str">
        <f>IF(组合逻辑真值表!AG3=1,$U2&amp;"+","")</f>
        <v>Mif&amp;T1+</v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>
      <c r="A3" s="13" t="str">
        <f>IF(组合逻辑真值表!A4&lt;&gt;"",IF(组合逻辑真值表!A4=1,组合逻辑真值表!A$2&amp;"&amp;",IF(组合逻辑真值表!A4=0,"~"&amp;组合逻辑真值表!A$2&amp;"&amp;","")),"")</f>
        <v>Mif&amp;</v>
      </c>
      <c r="B3" s="13" t="str">
        <f>IF(组合逻辑真值表!B4&lt;&gt;"",IF(组合逻辑真值表!B4=1,组合逻辑真值表!B$2&amp;"&amp;",IF(组合逻辑真值表!B4=0,"~"&amp;组合逻辑真值表!B$2&amp;"&amp;","")),"")</f>
        <v/>
      </c>
      <c r="C3" s="13" t="str">
        <f>IF(组合逻辑真值表!C4&lt;&gt;"",IF(组合逻辑真值表!C4=1,组合逻辑真值表!C$2&amp;"&amp;",IF(组合逻辑真值表!C4=0,"~"&amp;组合逻辑真值表!C$2&amp;"&amp;","")),"")</f>
        <v/>
      </c>
      <c r="D3" s="13" t="str">
        <f>IF(组合逻辑真值表!D4&lt;&gt;"",IF(组合逻辑真值表!D4=1,组合逻辑真值表!D$2&amp;"&amp;",IF(组合逻辑真值表!D4=0,"~"&amp;组合逻辑真值表!D$2&amp;"&amp;","")),"")</f>
        <v/>
      </c>
      <c r="E3" s="13" t="str">
        <f>IF(组合逻辑真值表!E4&lt;&gt;"",IF(组合逻辑真值表!E4=1,组合逻辑真值表!E$2&amp;"&amp;",IF(组合逻辑真值表!E4=0,"~"&amp;组合逻辑真值表!E$2&amp;"&amp;","")),"")</f>
        <v/>
      </c>
      <c r="F3" s="13" t="str">
        <f>IF(组合逻辑真值表!F4&lt;&gt;"",IF(组合逻辑真值表!F4=1,组合逻辑真值表!F$2&amp;"&amp;",IF(组合逻辑真值表!F4=0,"~"&amp;组合逻辑真值表!F$2&amp;"&amp;","")),"")</f>
        <v>T2&amp;</v>
      </c>
      <c r="G3" s="13" t="str">
        <f>IF(组合逻辑真值表!G4&lt;&gt;"",IF(组合逻辑真值表!G4=1,组合逻辑真值表!G$2&amp;"&amp;",IF(组合逻辑真值表!G4=0,"~"&amp;组合逻辑真值表!G$2&amp;"&amp;","")),"")</f>
        <v/>
      </c>
      <c r="H3" s="13" t="str">
        <f>IF(组合逻辑真值表!H4&lt;&gt;"",IF(组合逻辑真值表!H4=1,组合逻辑真值表!H$2&amp;"&amp;",IF(组合逻辑真值表!H4=0,"~"&amp;组合逻辑真值表!H$2&amp;"&amp;","")),"")</f>
        <v/>
      </c>
      <c r="I3" s="13" t="str">
        <f>IF(组合逻辑真值表!I4&lt;&gt;"",IF(组合逻辑真值表!I4=1,组合逻辑真值表!I$2&amp;"&amp;",IF(组合逻辑真值表!I4=0,"~"&amp;组合逻辑真值表!I$2&amp;"&amp;","")),"")</f>
        <v/>
      </c>
      <c r="J3" s="13" t="str">
        <f>IF(组合逻辑真值表!J4&lt;&gt;"",IF(组合逻辑真值表!J4=1,组合逻辑真值表!J$2&amp;"&amp;",IF(组合逻辑真值表!J4=0,"~"&amp;组合逻辑真值表!J$2&amp;"&amp;","")),"")</f>
        <v/>
      </c>
      <c r="K3" s="13" t="str">
        <f>IF(组合逻辑真值表!K4&lt;&gt;"",IF(组合逻辑真值表!K4=1,组合逻辑真值表!K$2&amp;"&amp;",IF(组合逻辑真值表!K4=0,"~"&amp;组合逻辑真值表!K$2&amp;"&amp;","")),"")</f>
        <v/>
      </c>
      <c r="L3" s="13" t="str">
        <f>IF(组合逻辑真值表!L4&lt;&gt;"",IF(组合逻辑真值表!L4=1,组合逻辑真值表!L$2&amp;"&amp;",IF(组合逻辑真值表!L4=0,"~"&amp;组合逻辑真值表!L$2&amp;"&amp;","")),"")</f>
        <v/>
      </c>
      <c r="M3" s="13" t="str">
        <f>IF(组合逻辑真值表!M4&lt;&gt;"",IF(组合逻辑真值表!M4=1,组合逻辑真值表!M$2&amp;"&amp;",IF(组合逻辑真值表!M4=0,"~"&amp;组合逻辑真值表!M$2&amp;"&amp;","")),"")</f>
        <v/>
      </c>
      <c r="N3" s="13" t="str">
        <f>IF(组合逻辑真值表!N4&lt;&gt;"",IF(组合逻辑真值表!N4=1,组合逻辑真值表!N$2&amp;"&amp;",IF(组合逻辑真值表!N4=0,"~"&amp;组合逻辑真值表!N$2&amp;"&amp;","")),"")</f>
        <v/>
      </c>
      <c r="O3" s="13" t="str">
        <f>IF(组合逻辑真值表!O4&lt;&gt;"",IF(组合逻辑真值表!O4=1,组合逻辑真值表!O$2&amp;"&amp;",IF(组合逻辑真值表!O4=0,"~"&amp;组合逻辑真值表!O$2&amp;"&amp;","")),"")</f>
        <v/>
      </c>
      <c r="P3" s="13" t="str">
        <f>IF(组合逻辑真值表!P4&lt;&gt;"",IF(组合逻辑真值表!P4=1,组合逻辑真值表!P$2&amp;"&amp;",IF(组合逻辑真值表!P4=0,"~"&amp;组合逻辑真值表!P$2&amp;"&amp;","")),"")</f>
        <v/>
      </c>
      <c r="Q3" s="13" t="str">
        <f>IF(组合逻辑真值表!Q4&lt;&gt;"",IF(组合逻辑真值表!Q4=1,组合逻辑真值表!Q$2&amp;"&amp;",IF(组合逻辑真值表!Q4=0,"~"&amp;组合逻辑真值表!Q$2&amp;"&amp;","")),"")</f>
        <v/>
      </c>
      <c r="R3" s="13" t="str">
        <f>IF(组合逻辑真值表!R4&lt;&gt;"",IF(组合逻辑真值表!R4=1,组合逻辑真值表!R$2&amp;"&amp;",IF(组合逻辑真值表!R4=0,"~"&amp;组合逻辑真值表!R$2&amp;"&amp;","")),"")</f>
        <v/>
      </c>
      <c r="S3" s="13" t="str">
        <f>IF(组合逻辑真值表!S4&lt;&gt;"",IF(组合逻辑真值表!S4=1,组合逻辑真值表!S$2&amp;"&amp;",IF(组合逻辑真值表!S4=0,"~"&amp;组合逻辑真值表!S$2&amp;"&amp;","")),"")</f>
        <v/>
      </c>
      <c r="T3" s="13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>
      <c r="A4" s="13" t="str">
        <f>IF(组合逻辑真值表!A5&lt;&gt;"",IF(组合逻辑真值表!A5=1,组合逻辑真值表!A$2&amp;"&amp;",IF(组合逻辑真值表!A5=0,"~"&amp;组合逻辑真值表!A$2&amp;"&amp;","")),"")</f>
        <v>Mif&amp;</v>
      </c>
      <c r="B4" s="13" t="str">
        <f>IF(组合逻辑真值表!B5&lt;&gt;"",IF(组合逻辑真值表!B5=1,组合逻辑真值表!B$2&amp;"&amp;",IF(组合逻辑真值表!B5=0,"~"&amp;组合逻辑真值表!B$2&amp;"&amp;","")),"")</f>
        <v/>
      </c>
      <c r="C4" s="13" t="str">
        <f>IF(组合逻辑真值表!C5&lt;&gt;"",IF(组合逻辑真值表!C5=1,组合逻辑真值表!C$2&amp;"&amp;",IF(组合逻辑真值表!C5=0,"~"&amp;组合逻辑真值表!C$2&amp;"&amp;","")),"")</f>
        <v/>
      </c>
      <c r="D4" s="13" t="str">
        <f>IF(组合逻辑真值表!D5&lt;&gt;"",IF(组合逻辑真值表!D5=1,组合逻辑真值表!D$2&amp;"&amp;",IF(组合逻辑真值表!D5=0,"~"&amp;组合逻辑真值表!D$2&amp;"&amp;","")),"")</f>
        <v/>
      </c>
      <c r="E4" s="13" t="str">
        <f>IF(组合逻辑真值表!E5&lt;&gt;"",IF(组合逻辑真值表!E5=1,组合逻辑真值表!E$2&amp;"&amp;",IF(组合逻辑真值表!E5=0,"~"&amp;组合逻辑真值表!E$2&amp;"&amp;","")),"")</f>
        <v/>
      </c>
      <c r="F4" s="13" t="str">
        <f>IF(组合逻辑真值表!F5&lt;&gt;"",IF(组合逻辑真值表!F5=1,组合逻辑真值表!F$2&amp;"&amp;",IF(组合逻辑真值表!F5=0,"~"&amp;组合逻辑真值表!F$2&amp;"&amp;","")),"")</f>
        <v/>
      </c>
      <c r="G4" s="13" t="str">
        <f>IF(组合逻辑真值表!G5&lt;&gt;"",IF(组合逻辑真值表!G5=1,组合逻辑真值表!G$2&amp;"&amp;",IF(组合逻辑真值表!G5=0,"~"&amp;组合逻辑真值表!G$2&amp;"&amp;","")),"")</f>
        <v>T3&amp;</v>
      </c>
      <c r="H4" s="13" t="str">
        <f>IF(组合逻辑真值表!H5&lt;&gt;"",IF(组合逻辑真值表!H5=1,组合逻辑真值表!H$2&amp;"&amp;",IF(组合逻辑真值表!H5=0,"~"&amp;组合逻辑真值表!H$2&amp;"&amp;","")),"")</f>
        <v/>
      </c>
      <c r="I4" s="13" t="str">
        <f>IF(组合逻辑真值表!I5&lt;&gt;"",IF(组合逻辑真值表!I5=1,组合逻辑真值表!I$2&amp;"&amp;",IF(组合逻辑真值表!I5=0,"~"&amp;组合逻辑真值表!I$2&amp;"&amp;","")),"")</f>
        <v/>
      </c>
      <c r="J4" s="13" t="str">
        <f>IF(组合逻辑真值表!J5&lt;&gt;"",IF(组合逻辑真值表!J5=1,组合逻辑真值表!J$2&amp;"&amp;",IF(组合逻辑真值表!J5=0,"~"&amp;组合逻辑真值表!J$2&amp;"&amp;","")),"")</f>
        <v/>
      </c>
      <c r="K4" s="13" t="str">
        <f>IF(组合逻辑真值表!K5&lt;&gt;"",IF(组合逻辑真值表!K5=1,组合逻辑真值表!K$2&amp;"&amp;",IF(组合逻辑真值表!K5=0,"~"&amp;组合逻辑真值表!K$2&amp;"&amp;","")),"")</f>
        <v/>
      </c>
      <c r="L4" s="13" t="str">
        <f>IF(组合逻辑真值表!L5&lt;&gt;"",IF(组合逻辑真值表!L5=1,组合逻辑真值表!L$2&amp;"&amp;",IF(组合逻辑真值表!L5=0,"~"&amp;组合逻辑真值表!L$2&amp;"&amp;","")),"")</f>
        <v/>
      </c>
      <c r="M4" s="13" t="str">
        <f>IF(组合逻辑真值表!M5&lt;&gt;"",IF(组合逻辑真值表!M5=1,组合逻辑真值表!M$2&amp;"&amp;",IF(组合逻辑真值表!M5=0,"~"&amp;组合逻辑真值表!M$2&amp;"&amp;","")),"")</f>
        <v/>
      </c>
      <c r="N4" s="13" t="str">
        <f>IF(组合逻辑真值表!N5&lt;&gt;"",IF(组合逻辑真值表!N5=1,组合逻辑真值表!N$2&amp;"&amp;",IF(组合逻辑真值表!N5=0,"~"&amp;组合逻辑真值表!N$2&amp;"&amp;","")),"")</f>
        <v/>
      </c>
      <c r="O4" s="13" t="str">
        <f>IF(组合逻辑真值表!O5&lt;&gt;"",IF(组合逻辑真值表!O5=1,组合逻辑真值表!O$2&amp;"&amp;",IF(组合逻辑真值表!O5=0,"~"&amp;组合逻辑真值表!O$2&amp;"&amp;","")),"")</f>
        <v/>
      </c>
      <c r="P4" s="13" t="str">
        <f>IF(组合逻辑真值表!P5&lt;&gt;"",IF(组合逻辑真值表!P5=1,组合逻辑真值表!P$2&amp;"&amp;",IF(组合逻辑真值表!P5=0,"~"&amp;组合逻辑真值表!P$2&amp;"&amp;","")),"")</f>
        <v/>
      </c>
      <c r="Q4" s="13" t="str">
        <f>IF(组合逻辑真值表!Q5&lt;&gt;"",IF(组合逻辑真值表!Q5=1,组合逻辑真值表!Q$2&amp;"&amp;",IF(组合逻辑真值表!Q5=0,"~"&amp;组合逻辑真值表!Q$2&amp;"&amp;","")),"")</f>
        <v/>
      </c>
      <c r="R4" s="13" t="str">
        <f>IF(组合逻辑真值表!R5&lt;&gt;"",IF(组合逻辑真值表!R5=1,组合逻辑真值表!R$2&amp;"&amp;",IF(组合逻辑真值表!R5=0,"~"&amp;组合逻辑真值表!R$2&amp;"&amp;","")),"")</f>
        <v/>
      </c>
      <c r="S4" s="13" t="str">
        <f>IF(组合逻辑真值表!S5&lt;&gt;"",IF(组合逻辑真值表!S5=1,组合逻辑真值表!S$2&amp;"&amp;",IF(组合逻辑真值表!S5=0,"~"&amp;组合逻辑真值表!S$2&amp;"&amp;","")),"")</f>
        <v/>
      </c>
      <c r="T4" s="13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/>
      </c>
      <c r="AD4" s="4" t="str">
        <f>IF(组合逻辑真值表!AC5=1,$U4&amp;"+","")</f>
        <v>Mif&amp;T3+</v>
      </c>
      <c r="AE4" s="4" t="str">
        <f>IF(组合逻辑真值表!AD5=1,$U4&amp;"+","")</f>
        <v/>
      </c>
      <c r="AF4" s="4" t="str">
        <f>IF(组合逻辑真值表!AE5=1,$U4&amp;"+","")</f>
        <v>Mif&amp;T3+</v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Mif&amp;T3+</v>
      </c>
      <c r="AQ4" s="4" t="str">
        <f>IF(组合逻辑真值表!AP5=1,$U4&amp;"+","")</f>
        <v/>
      </c>
    </row>
    <row r="5" spans="1:43">
      <c r="A5" s="13" t="str">
        <f>IF(组合逻辑真值表!A6&lt;&gt;"",IF(组合逻辑真值表!A6=1,组合逻辑真值表!A$2&amp;"&amp;",IF(组合逻辑真值表!A6=0,"~"&amp;组合逻辑真值表!A$2&amp;"&amp;","")),"")</f>
        <v>Mif&amp;</v>
      </c>
      <c r="B5" s="13" t="str">
        <f>IF(组合逻辑真值表!B6&lt;&gt;"",IF(组合逻辑真值表!B6=1,组合逻辑真值表!B$2&amp;"&amp;",IF(组合逻辑真值表!B6=0,"~"&amp;组合逻辑真值表!B$2&amp;"&amp;","")),"")</f>
        <v/>
      </c>
      <c r="C5" s="13" t="str">
        <f>IF(组合逻辑真值表!C6&lt;&gt;"",IF(组合逻辑真值表!C6=1,组合逻辑真值表!C$2&amp;"&amp;",IF(组合逻辑真值表!C6=0,"~"&amp;组合逻辑真值表!C$2&amp;"&amp;","")),"")</f>
        <v/>
      </c>
      <c r="D5" s="13" t="str">
        <f>IF(组合逻辑真值表!D6&lt;&gt;"",IF(组合逻辑真值表!D6=1,组合逻辑真值表!D$2&amp;"&amp;",IF(组合逻辑真值表!D6=0,"~"&amp;组合逻辑真值表!D$2&amp;"&amp;","")),"")</f>
        <v/>
      </c>
      <c r="E5" s="13" t="str">
        <f>IF(组合逻辑真值表!E6&lt;&gt;"",IF(组合逻辑真值表!E6=1,组合逻辑真值表!E$2&amp;"&amp;",IF(组合逻辑真值表!E6=0,"~"&amp;组合逻辑真值表!E$2&amp;"&amp;","")),"")</f>
        <v/>
      </c>
      <c r="F5" s="13" t="str">
        <f>IF(组合逻辑真值表!F6&lt;&gt;"",IF(组合逻辑真值表!F6=1,组合逻辑真值表!F$2&amp;"&amp;",IF(组合逻辑真值表!F6=0,"~"&amp;组合逻辑真值表!F$2&amp;"&amp;","")),"")</f>
        <v/>
      </c>
      <c r="G5" s="13" t="str">
        <f>IF(组合逻辑真值表!G6&lt;&gt;"",IF(组合逻辑真值表!G6=1,组合逻辑真值表!G$2&amp;"&amp;",IF(组合逻辑真值表!G6=0,"~"&amp;组合逻辑真值表!G$2&amp;"&amp;","")),"")</f>
        <v/>
      </c>
      <c r="H5" s="13" t="str">
        <f>IF(组合逻辑真值表!H6&lt;&gt;"",IF(组合逻辑真值表!H6=1,组合逻辑真值表!H$2&amp;"&amp;",IF(组合逻辑真值表!H6=0,"~"&amp;组合逻辑真值表!H$2&amp;"&amp;","")),"")</f>
        <v>T4&amp;</v>
      </c>
      <c r="I5" s="13" t="str">
        <f>IF(组合逻辑真值表!I6&lt;&gt;"",IF(组合逻辑真值表!I6=1,组合逻辑真值表!I$2&amp;"&amp;",IF(组合逻辑真值表!I6=0,"~"&amp;组合逻辑真值表!I$2&amp;"&amp;","")),"")</f>
        <v/>
      </c>
      <c r="J5" s="13" t="str">
        <f>IF(组合逻辑真值表!J6&lt;&gt;"",IF(组合逻辑真值表!J6=1,组合逻辑真值表!J$2&amp;"&amp;",IF(组合逻辑真值表!J6=0,"~"&amp;组合逻辑真值表!J$2&amp;"&amp;","")),"")</f>
        <v/>
      </c>
      <c r="K5" s="13" t="str">
        <f>IF(组合逻辑真值表!K6&lt;&gt;"",IF(组合逻辑真值表!K6=1,组合逻辑真值表!K$2&amp;"&amp;",IF(组合逻辑真值表!K6=0,"~"&amp;组合逻辑真值表!K$2&amp;"&amp;","")),"")</f>
        <v/>
      </c>
      <c r="L5" s="13" t="str">
        <f>IF(组合逻辑真值表!L6&lt;&gt;"",IF(组合逻辑真值表!L6=1,组合逻辑真值表!L$2&amp;"&amp;",IF(组合逻辑真值表!L6=0,"~"&amp;组合逻辑真值表!L$2&amp;"&amp;","")),"")</f>
        <v/>
      </c>
      <c r="M5" s="13" t="str">
        <f>IF(组合逻辑真值表!M6&lt;&gt;"",IF(组合逻辑真值表!M6=1,组合逻辑真值表!M$2&amp;"&amp;",IF(组合逻辑真值表!M6=0,"~"&amp;组合逻辑真值表!M$2&amp;"&amp;","")),"")</f>
        <v/>
      </c>
      <c r="N5" s="13" t="str">
        <f>IF(组合逻辑真值表!N6&lt;&gt;"",IF(组合逻辑真值表!N6=1,组合逻辑真值表!N$2&amp;"&amp;",IF(组合逻辑真值表!N6=0,"~"&amp;组合逻辑真值表!N$2&amp;"&amp;","")),"")</f>
        <v/>
      </c>
      <c r="O5" s="13" t="str">
        <f>IF(组合逻辑真值表!O6&lt;&gt;"",IF(组合逻辑真值表!O6=1,组合逻辑真值表!O$2&amp;"&amp;",IF(组合逻辑真值表!O6=0,"~"&amp;组合逻辑真值表!O$2&amp;"&amp;","")),"")</f>
        <v/>
      </c>
      <c r="P5" s="13" t="str">
        <f>IF(组合逻辑真值表!P6&lt;&gt;"",IF(组合逻辑真值表!P6=1,组合逻辑真值表!P$2&amp;"&amp;",IF(组合逻辑真值表!P6=0,"~"&amp;组合逻辑真值表!P$2&amp;"&amp;","")),"")</f>
        <v/>
      </c>
      <c r="Q5" s="13" t="str">
        <f>IF(组合逻辑真值表!Q6&lt;&gt;"",IF(组合逻辑真值表!Q6=1,组合逻辑真值表!Q$2&amp;"&amp;",IF(组合逻辑真值表!Q6=0,"~"&amp;组合逻辑真值表!Q$2&amp;"&amp;","")),"")</f>
        <v/>
      </c>
      <c r="R5" s="13" t="str">
        <f>IF(组合逻辑真值表!R6&lt;&gt;"",IF(组合逻辑真值表!R6=1,组合逻辑真值表!R$2&amp;"&amp;",IF(组合逻辑真值表!R6=0,"~"&amp;组合逻辑真值表!R$2&amp;"&amp;","")),"")</f>
        <v/>
      </c>
      <c r="S5" s="13" t="str">
        <f>IF(组合逻辑真值表!S6&lt;&gt;"",IF(组合逻辑真值表!S6=1,组合逻辑真值表!S$2&amp;"&amp;",IF(组合逻辑真值表!S6=0,"~"&amp;组合逻辑真值表!S$2&amp;"&amp;","")),"")</f>
        <v/>
      </c>
      <c r="T5" s="13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>Mif&amp;T4+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/>
      </c>
      <c r="AJ5" s="4" t="str">
        <f>IF(组合逻辑真值表!AI6=1,$U5&amp;"+","")</f>
        <v>Mif&amp;T4+</v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>
      <c r="A6" s="13" t="str">
        <f>IF(组合逻辑真值表!A7&lt;&gt;"",IF(组合逻辑真值表!A7=1,组合逻辑真值表!A$2&amp;"&amp;",IF(组合逻辑真值表!A7=0,"~"&amp;组合逻辑真值表!A$2&amp;"&amp;","")),"")</f>
        <v/>
      </c>
      <c r="B6" s="13" t="str">
        <f>IF(组合逻辑真值表!B7&lt;&gt;"",IF(组合逻辑真值表!B7=1,组合逻辑真值表!B$2&amp;"&amp;",IF(组合逻辑真值表!B7=0,"~"&amp;组合逻辑真值表!B$2&amp;"&amp;","")),"")</f>
        <v>Mcal&amp;</v>
      </c>
      <c r="C6" s="13" t="str">
        <f>IF(组合逻辑真值表!C7&lt;&gt;"",IF(组合逻辑真值表!C7=1,组合逻辑真值表!C$2&amp;"&amp;",IF(组合逻辑真值表!C7=0,"~"&amp;组合逻辑真值表!C$2&amp;"&amp;","")),"")</f>
        <v/>
      </c>
      <c r="D6" s="13" t="str">
        <f>IF(组合逻辑真值表!D7&lt;&gt;"",IF(组合逻辑真值表!D7=1,组合逻辑真值表!D$2&amp;"&amp;",IF(组合逻辑真值表!D7=0,"~"&amp;组合逻辑真值表!D$2&amp;"&amp;","")),"")</f>
        <v/>
      </c>
      <c r="E6" s="13" t="str">
        <f>IF(组合逻辑真值表!E7&lt;&gt;"",IF(组合逻辑真值表!E7=1,组合逻辑真值表!E$2&amp;"&amp;",IF(组合逻辑真值表!E7=0,"~"&amp;组合逻辑真值表!E$2&amp;"&amp;","")),"")</f>
        <v>T1&amp;</v>
      </c>
      <c r="F6" s="13" t="str">
        <f>IF(组合逻辑真值表!F7&lt;&gt;"",IF(组合逻辑真值表!F7=1,组合逻辑真值表!F$2&amp;"&amp;",IF(组合逻辑真值表!F7=0,"~"&amp;组合逻辑真值表!F$2&amp;"&amp;","")),"")</f>
        <v/>
      </c>
      <c r="G6" s="13" t="str">
        <f>IF(组合逻辑真值表!G7&lt;&gt;"",IF(组合逻辑真值表!G7=1,组合逻辑真值表!G$2&amp;"&amp;",IF(组合逻辑真值表!G7=0,"~"&amp;组合逻辑真值表!G$2&amp;"&amp;","")),"")</f>
        <v/>
      </c>
      <c r="H6" s="13" t="str">
        <f>IF(组合逻辑真值表!H7&lt;&gt;"",IF(组合逻辑真值表!H7=1,组合逻辑真值表!H$2&amp;"&amp;",IF(组合逻辑真值表!H7=0,"~"&amp;组合逻辑真值表!H$2&amp;"&amp;","")),"")</f>
        <v/>
      </c>
      <c r="I6" s="13" t="str">
        <f>IF(组合逻辑真值表!I7&lt;&gt;"",IF(组合逻辑真值表!I7=1,组合逻辑真值表!I$2&amp;"&amp;",IF(组合逻辑真值表!I7=0,"~"&amp;组合逻辑真值表!I$2&amp;"&amp;","")),"")</f>
        <v>LW&amp;</v>
      </c>
      <c r="J6" s="13" t="str">
        <f>IF(组合逻辑真值表!J7&lt;&gt;"",IF(组合逻辑真值表!J7=1,组合逻辑真值表!J$2&amp;"&amp;",IF(组合逻辑真值表!J7=0,"~"&amp;组合逻辑真值表!J$2&amp;"&amp;","")),"")</f>
        <v/>
      </c>
      <c r="K6" s="13" t="str">
        <f>IF(组合逻辑真值表!K7&lt;&gt;"",IF(组合逻辑真值表!K7=1,组合逻辑真值表!K$2&amp;"&amp;",IF(组合逻辑真值表!K7=0,"~"&amp;组合逻辑真值表!K$2&amp;"&amp;","")),"")</f>
        <v/>
      </c>
      <c r="L6" s="13" t="str">
        <f>IF(组合逻辑真值表!L7&lt;&gt;"",IF(组合逻辑真值表!L7=1,组合逻辑真值表!L$2&amp;"&amp;",IF(组合逻辑真值表!L7=0,"~"&amp;组合逻辑真值表!L$2&amp;"&amp;","")),"")</f>
        <v/>
      </c>
      <c r="M6" s="13" t="str">
        <f>IF(组合逻辑真值表!M7&lt;&gt;"",IF(组合逻辑真值表!M7=1,组合逻辑真值表!M$2&amp;"&amp;",IF(组合逻辑真值表!M7=0,"~"&amp;组合逻辑真值表!M$2&amp;"&amp;","")),"")</f>
        <v/>
      </c>
      <c r="N6" s="13" t="str">
        <f>IF(组合逻辑真值表!N7&lt;&gt;"",IF(组合逻辑真值表!N7=1,组合逻辑真值表!N$2&amp;"&amp;",IF(组合逻辑真值表!N7=0,"~"&amp;组合逻辑真值表!N$2&amp;"&amp;","")),"")</f>
        <v/>
      </c>
      <c r="O6" s="13" t="str">
        <f>IF(组合逻辑真值表!O7&lt;&gt;"",IF(组合逻辑真值表!O7=1,组合逻辑真值表!O$2&amp;"&amp;",IF(组合逻辑真值表!O7=0,"~"&amp;组合逻辑真值表!O$2&amp;"&amp;","")),"")</f>
        <v/>
      </c>
      <c r="P6" s="13" t="str">
        <f>IF(组合逻辑真值表!P7&lt;&gt;"",IF(组合逻辑真值表!P7=1,组合逻辑真值表!P$2&amp;"&amp;",IF(组合逻辑真值表!P7=0,"~"&amp;组合逻辑真值表!P$2&amp;"&amp;","")),"")</f>
        <v/>
      </c>
      <c r="Q6" s="13" t="str">
        <f>IF(组合逻辑真值表!Q7&lt;&gt;"",IF(组合逻辑真值表!Q7=1,组合逻辑真值表!Q$2&amp;"&amp;",IF(组合逻辑真值表!Q7=0,"~"&amp;组合逻辑真值表!Q$2&amp;"&amp;","")),"")</f>
        <v/>
      </c>
      <c r="R6" s="13" t="str">
        <f>IF(组合逻辑真值表!R7&lt;&gt;"",IF(组合逻辑真值表!R7=1,组合逻辑真值表!R$2&amp;"&amp;",IF(组合逻辑真值表!R7=0,"~"&amp;组合逻辑真值表!R$2&amp;"&amp;","")),"")</f>
        <v/>
      </c>
      <c r="S6" s="13" t="str">
        <f>IF(组合逻辑真值表!S7&lt;&gt;"",IF(组合逻辑真值表!S7=1,组合逻辑真值表!S$2&amp;"&amp;",IF(组合逻辑真值表!S7=0,"~"&amp;组合逻辑真值表!S$2&amp;"&amp;","")),"")</f>
        <v/>
      </c>
      <c r="T6" s="13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>Mcal&amp;T1&amp;LW+</v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/>
      </c>
      <c r="AH6" s="4" t="str">
        <f>IF(组合逻辑真值表!AG7=1,$U6&amp;"+","")</f>
        <v>Mcal&amp;T1&amp;LW+</v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>
      <c r="A7" s="13" t="str">
        <f>IF(组合逻辑真值表!A8&lt;&gt;"",IF(组合逻辑真值表!A8=1,组合逻辑真值表!A$2&amp;"&amp;",IF(组合逻辑真值表!A8=0,"~"&amp;组合逻辑真值表!A$2&amp;"&amp;","")),"")</f>
        <v/>
      </c>
      <c r="B7" s="13" t="str">
        <f>IF(组合逻辑真值表!B8&lt;&gt;"",IF(组合逻辑真值表!B8=1,组合逻辑真值表!B$2&amp;"&amp;",IF(组合逻辑真值表!B8=0,"~"&amp;组合逻辑真值表!B$2&amp;"&amp;","")),"")</f>
        <v>Mcal&amp;</v>
      </c>
      <c r="C7" s="13" t="str">
        <f>IF(组合逻辑真值表!C8&lt;&gt;"",IF(组合逻辑真值表!C8=1,组合逻辑真值表!C$2&amp;"&amp;",IF(组合逻辑真值表!C8=0,"~"&amp;组合逻辑真值表!C$2&amp;"&amp;","")),"")</f>
        <v/>
      </c>
      <c r="D7" s="13" t="str">
        <f>IF(组合逻辑真值表!D8&lt;&gt;"",IF(组合逻辑真值表!D8=1,组合逻辑真值表!D$2&amp;"&amp;",IF(组合逻辑真值表!D8=0,"~"&amp;组合逻辑真值表!D$2&amp;"&amp;","")),"")</f>
        <v/>
      </c>
      <c r="E7" s="13" t="str">
        <f>IF(组合逻辑真值表!E8&lt;&gt;"",IF(组合逻辑真值表!E8=1,组合逻辑真值表!E$2&amp;"&amp;",IF(组合逻辑真值表!E8=0,"~"&amp;组合逻辑真值表!E$2&amp;"&amp;","")),"")</f>
        <v/>
      </c>
      <c r="F7" s="13" t="str">
        <f>IF(组合逻辑真值表!F8&lt;&gt;"",IF(组合逻辑真值表!F8=1,组合逻辑真值表!F$2&amp;"&amp;",IF(组合逻辑真值表!F8=0,"~"&amp;组合逻辑真值表!F$2&amp;"&amp;","")),"")</f>
        <v>T2&amp;</v>
      </c>
      <c r="G7" s="13" t="str">
        <f>IF(组合逻辑真值表!G8&lt;&gt;"",IF(组合逻辑真值表!G8=1,组合逻辑真值表!G$2&amp;"&amp;",IF(组合逻辑真值表!G8=0,"~"&amp;组合逻辑真值表!G$2&amp;"&amp;","")),"")</f>
        <v/>
      </c>
      <c r="H7" s="13" t="str">
        <f>IF(组合逻辑真值表!H8&lt;&gt;"",IF(组合逻辑真值表!H8=1,组合逻辑真值表!H$2&amp;"&amp;",IF(组合逻辑真值表!H8=0,"~"&amp;组合逻辑真值表!H$2&amp;"&amp;","")),"")</f>
        <v/>
      </c>
      <c r="I7" s="13" t="str">
        <f>IF(组合逻辑真值表!I8&lt;&gt;"",IF(组合逻辑真值表!I8=1,组合逻辑真值表!I$2&amp;"&amp;",IF(组合逻辑真值表!I8=0,"~"&amp;组合逻辑真值表!I$2&amp;"&amp;","")),"")</f>
        <v>LW&amp;</v>
      </c>
      <c r="J7" s="13" t="str">
        <f>IF(组合逻辑真值表!J8&lt;&gt;"",IF(组合逻辑真值表!J8=1,组合逻辑真值表!J$2&amp;"&amp;",IF(组合逻辑真值表!J8=0,"~"&amp;组合逻辑真值表!J$2&amp;"&amp;","")),"")</f>
        <v/>
      </c>
      <c r="K7" s="13" t="str">
        <f>IF(组合逻辑真值表!K8&lt;&gt;"",IF(组合逻辑真值表!K8=1,组合逻辑真值表!K$2&amp;"&amp;",IF(组合逻辑真值表!K8=0,"~"&amp;组合逻辑真值表!K$2&amp;"&amp;","")),"")</f>
        <v/>
      </c>
      <c r="L7" s="13" t="str">
        <f>IF(组合逻辑真值表!L8&lt;&gt;"",IF(组合逻辑真值表!L8=1,组合逻辑真值表!L$2&amp;"&amp;",IF(组合逻辑真值表!L8=0,"~"&amp;组合逻辑真值表!L$2&amp;"&amp;","")),"")</f>
        <v/>
      </c>
      <c r="M7" s="13" t="str">
        <f>IF(组合逻辑真值表!M8&lt;&gt;"",IF(组合逻辑真值表!M8=1,组合逻辑真值表!M$2&amp;"&amp;",IF(组合逻辑真值表!M8=0,"~"&amp;组合逻辑真值表!M$2&amp;"&amp;","")),"")</f>
        <v/>
      </c>
      <c r="N7" s="13" t="str">
        <f>IF(组合逻辑真值表!N8&lt;&gt;"",IF(组合逻辑真值表!N8=1,组合逻辑真值表!N$2&amp;"&amp;",IF(组合逻辑真值表!N8=0,"~"&amp;组合逻辑真值表!N$2&amp;"&amp;","")),"")</f>
        <v/>
      </c>
      <c r="O7" s="13" t="str">
        <f>IF(组合逻辑真值表!O8&lt;&gt;"",IF(组合逻辑真值表!O8=1,组合逻辑真值表!O$2&amp;"&amp;",IF(组合逻辑真值表!O8=0,"~"&amp;组合逻辑真值表!O$2&amp;"&amp;","")),"")</f>
        <v/>
      </c>
      <c r="P7" s="13" t="str">
        <f>IF(组合逻辑真值表!P8&lt;&gt;"",IF(组合逻辑真值表!P8=1,组合逻辑真值表!P$2&amp;"&amp;",IF(组合逻辑真值表!P8=0,"~"&amp;组合逻辑真值表!P$2&amp;"&amp;","")),"")</f>
        <v/>
      </c>
      <c r="Q7" s="13" t="str">
        <f>IF(组合逻辑真值表!Q8&lt;&gt;"",IF(组合逻辑真值表!Q8=1,组合逻辑真值表!Q$2&amp;"&amp;",IF(组合逻辑真值表!Q8=0,"~"&amp;组合逻辑真值表!Q$2&amp;"&amp;","")),"")</f>
        <v/>
      </c>
      <c r="R7" s="13" t="str">
        <f>IF(组合逻辑真值表!R8&lt;&gt;"",IF(组合逻辑真值表!R8=1,组合逻辑真值表!R$2&amp;"&amp;",IF(组合逻辑真值表!R8=0,"~"&amp;组合逻辑真值表!R$2&amp;"&amp;","")),"")</f>
        <v/>
      </c>
      <c r="S7" s="13" t="str">
        <f>IF(组合逻辑真值表!S8&lt;&gt;"",IF(组合逻辑真值表!S8=1,组合逻辑真值表!S$2&amp;"&amp;",IF(组合逻辑真值表!S8=0,"~"&amp;组合逻辑真值表!S$2&amp;"&amp;","")),"")</f>
        <v/>
      </c>
      <c r="T7" s="13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Mcal&amp;T2&amp;LW+</v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>Mcal&amp;T2&amp;LW+</v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>
      <c r="A8" s="13" t="str">
        <f>IF(组合逻辑真值表!A9&lt;&gt;"",IF(组合逻辑真值表!A9=1,组合逻辑真值表!A$2&amp;"&amp;",IF(组合逻辑真值表!A9=0,"~"&amp;组合逻辑真值表!A$2&amp;"&amp;","")),"")</f>
        <v/>
      </c>
      <c r="B8" s="13" t="str">
        <f>IF(组合逻辑真值表!B9&lt;&gt;"",IF(组合逻辑真值表!B9=1,组合逻辑真值表!B$2&amp;"&amp;",IF(组合逻辑真值表!B9=0,"~"&amp;组合逻辑真值表!B$2&amp;"&amp;","")),"")</f>
        <v/>
      </c>
      <c r="C8" s="13" t="str">
        <f>IF(组合逻辑真值表!C9&lt;&gt;"",IF(组合逻辑真值表!C9=1,组合逻辑真值表!C$2&amp;"&amp;",IF(组合逻辑真值表!C9=0,"~"&amp;组合逻辑真值表!C$2&amp;"&amp;","")),"")</f>
        <v>Mex&amp;</v>
      </c>
      <c r="D8" s="13" t="str">
        <f>IF(组合逻辑真值表!D9&lt;&gt;"",IF(组合逻辑真值表!D9=1,组合逻辑真值表!D$2&amp;"&amp;",IF(组合逻辑真值表!D9=0,"~"&amp;组合逻辑真值表!D$2&amp;"&amp;","")),"")</f>
        <v/>
      </c>
      <c r="E8" s="13" t="str">
        <f>IF(组合逻辑真值表!E9&lt;&gt;"",IF(组合逻辑真值表!E9=1,组合逻辑真值表!E$2&amp;"&amp;",IF(组合逻辑真值表!E9=0,"~"&amp;组合逻辑真值表!E$2&amp;"&amp;","")),"")</f>
        <v>T1&amp;</v>
      </c>
      <c r="F8" s="13" t="str">
        <f>IF(组合逻辑真值表!F9&lt;&gt;"",IF(组合逻辑真值表!F9=1,组合逻辑真值表!F$2&amp;"&amp;",IF(组合逻辑真值表!F9=0,"~"&amp;组合逻辑真值表!F$2&amp;"&amp;","")),"")</f>
        <v/>
      </c>
      <c r="G8" s="13" t="str">
        <f>IF(组合逻辑真值表!G9&lt;&gt;"",IF(组合逻辑真值表!G9=1,组合逻辑真值表!G$2&amp;"&amp;",IF(组合逻辑真值表!G9=0,"~"&amp;组合逻辑真值表!G$2&amp;"&amp;","")),"")</f>
        <v/>
      </c>
      <c r="H8" s="13" t="str">
        <f>IF(组合逻辑真值表!H9&lt;&gt;"",IF(组合逻辑真值表!H9=1,组合逻辑真值表!H$2&amp;"&amp;",IF(组合逻辑真值表!H9=0,"~"&amp;组合逻辑真值表!H$2&amp;"&amp;","")),"")</f>
        <v/>
      </c>
      <c r="I8" s="13" t="str">
        <f>IF(组合逻辑真值表!I9&lt;&gt;"",IF(组合逻辑真值表!I9=1,组合逻辑真值表!I$2&amp;"&amp;",IF(组合逻辑真值表!I9=0,"~"&amp;组合逻辑真值表!I$2&amp;"&amp;","")),"")</f>
        <v>LW&amp;</v>
      </c>
      <c r="J8" s="13" t="str">
        <f>IF(组合逻辑真值表!J9&lt;&gt;"",IF(组合逻辑真值表!J9=1,组合逻辑真值表!J$2&amp;"&amp;",IF(组合逻辑真值表!J9=0,"~"&amp;组合逻辑真值表!J$2&amp;"&amp;","")),"")</f>
        <v/>
      </c>
      <c r="K8" s="13" t="str">
        <f>IF(组合逻辑真值表!K9&lt;&gt;"",IF(组合逻辑真值表!K9=1,组合逻辑真值表!K$2&amp;"&amp;",IF(组合逻辑真值表!K9=0,"~"&amp;组合逻辑真值表!K$2&amp;"&amp;","")),"")</f>
        <v/>
      </c>
      <c r="L8" s="13" t="str">
        <f>IF(组合逻辑真值表!L9&lt;&gt;"",IF(组合逻辑真值表!L9=1,组合逻辑真值表!L$2&amp;"&amp;",IF(组合逻辑真值表!L9=0,"~"&amp;组合逻辑真值表!L$2&amp;"&amp;","")),"")</f>
        <v/>
      </c>
      <c r="M8" s="13" t="str">
        <f>IF(组合逻辑真值表!M9&lt;&gt;"",IF(组合逻辑真值表!M9=1,组合逻辑真值表!M$2&amp;"&amp;",IF(组合逻辑真值表!M9=0,"~"&amp;组合逻辑真值表!M$2&amp;"&amp;","")),"")</f>
        <v/>
      </c>
      <c r="N8" s="13" t="str">
        <f>IF(组合逻辑真值表!N9&lt;&gt;"",IF(组合逻辑真值表!N9=1,组合逻辑真值表!N$2&amp;"&amp;",IF(组合逻辑真值表!N9=0,"~"&amp;组合逻辑真值表!N$2&amp;"&amp;","")),"")</f>
        <v/>
      </c>
      <c r="O8" s="13" t="str">
        <f>IF(组合逻辑真值表!O9&lt;&gt;"",IF(组合逻辑真值表!O9=1,组合逻辑真值表!O$2&amp;"&amp;",IF(组合逻辑真值表!O9=0,"~"&amp;组合逻辑真值表!O$2&amp;"&amp;","")),"")</f>
        <v/>
      </c>
      <c r="P8" s="13" t="str">
        <f>IF(组合逻辑真值表!P9&lt;&gt;"",IF(组合逻辑真值表!P9=1,组合逻辑真值表!P$2&amp;"&amp;",IF(组合逻辑真值表!P9=0,"~"&amp;组合逻辑真值表!P$2&amp;"&amp;","")),"")</f>
        <v/>
      </c>
      <c r="Q8" s="13" t="str">
        <f>IF(组合逻辑真值表!Q9&lt;&gt;"",IF(组合逻辑真值表!Q9=1,组合逻辑真值表!Q$2&amp;"&amp;",IF(组合逻辑真值表!Q9=0,"~"&amp;组合逻辑真值表!Q$2&amp;"&amp;","")),"")</f>
        <v/>
      </c>
      <c r="R8" s="13" t="str">
        <f>IF(组合逻辑真值表!R9&lt;&gt;"",IF(组合逻辑真值表!R9=1,组合逻辑真值表!R$2&amp;"&amp;",IF(组合逻辑真值表!R9=0,"~"&amp;组合逻辑真值表!R$2&amp;"&amp;","")),"")</f>
        <v/>
      </c>
      <c r="S8" s="13" t="str">
        <f>IF(组合逻辑真值表!S9&lt;&gt;"",IF(组合逻辑真值表!S9=1,组合逻辑真值表!S$2&amp;"&amp;",IF(组合逻辑真值表!S9=0,"~"&amp;组合逻辑真值表!S$2&amp;"&amp;","")),"")</f>
        <v/>
      </c>
      <c r="T8" s="13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Mex&amp;T1&amp;LW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>Mex&amp;T1&amp;LW+</v>
      </c>
      <c r="Y8" s="4" t="str">
        <f>IF(组合逻辑真值表!X9=1,$U8&amp;"+","")</f>
        <v/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/>
      </c>
      <c r="AE8" s="4" t="str">
        <f>IF(组合逻辑真值表!AD9=1,$U8&amp;"+","")</f>
        <v>Mex&amp;T1&amp;LW+</v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>
      <c r="A9" s="13" t="str">
        <f>IF(组合逻辑真值表!A10&lt;&gt;"",IF(组合逻辑真值表!A10=1,组合逻辑真值表!A$2&amp;"&amp;",IF(组合逻辑真值表!A10=0,"~"&amp;组合逻辑真值表!A$2&amp;"&amp;","")),"")</f>
        <v/>
      </c>
      <c r="B9" s="13" t="str">
        <f>IF(组合逻辑真值表!B10&lt;&gt;"",IF(组合逻辑真值表!B10=1,组合逻辑真值表!B$2&amp;"&amp;",IF(组合逻辑真值表!B10=0,"~"&amp;组合逻辑真值表!B$2&amp;"&amp;","")),"")</f>
        <v/>
      </c>
      <c r="C9" s="13" t="str">
        <f>IF(组合逻辑真值表!C10&lt;&gt;"",IF(组合逻辑真值表!C10=1,组合逻辑真值表!C$2&amp;"&amp;",IF(组合逻辑真值表!C10=0,"~"&amp;组合逻辑真值表!C$2&amp;"&amp;","")),"")</f>
        <v>Mex&amp;</v>
      </c>
      <c r="D9" s="13" t="str">
        <f>IF(组合逻辑真值表!D10&lt;&gt;"",IF(组合逻辑真值表!D10=1,组合逻辑真值表!D$2&amp;"&amp;",IF(组合逻辑真值表!D10=0,"~"&amp;组合逻辑真值表!D$2&amp;"&amp;","")),"")</f>
        <v/>
      </c>
      <c r="E9" s="13" t="str">
        <f>IF(组合逻辑真值表!E10&lt;&gt;"",IF(组合逻辑真值表!E10=1,组合逻辑真值表!E$2&amp;"&amp;",IF(组合逻辑真值表!E10=0,"~"&amp;组合逻辑真值表!E$2&amp;"&amp;","")),"")</f>
        <v/>
      </c>
      <c r="F9" s="13" t="str">
        <f>IF(组合逻辑真值表!F10&lt;&gt;"",IF(组合逻辑真值表!F10=1,组合逻辑真值表!F$2&amp;"&amp;",IF(组合逻辑真值表!F10=0,"~"&amp;组合逻辑真值表!F$2&amp;"&amp;","")),"")</f>
        <v>T2&amp;</v>
      </c>
      <c r="G9" s="13" t="str">
        <f>IF(组合逻辑真值表!G10&lt;&gt;"",IF(组合逻辑真值表!G10=1,组合逻辑真值表!G$2&amp;"&amp;",IF(组合逻辑真值表!G10=0,"~"&amp;组合逻辑真值表!G$2&amp;"&amp;","")),"")</f>
        <v/>
      </c>
      <c r="H9" s="13" t="str">
        <f>IF(组合逻辑真值表!H10&lt;&gt;"",IF(组合逻辑真值表!H10=1,组合逻辑真值表!H$2&amp;"&amp;",IF(组合逻辑真值表!H10=0,"~"&amp;组合逻辑真值表!H$2&amp;"&amp;","")),"")</f>
        <v/>
      </c>
      <c r="I9" s="13" t="str">
        <f>IF(组合逻辑真值表!I10&lt;&gt;"",IF(组合逻辑真值表!I10=1,组合逻辑真值表!I$2&amp;"&amp;",IF(组合逻辑真值表!I10=0,"~"&amp;组合逻辑真值表!I$2&amp;"&amp;","")),"")</f>
        <v>LW&amp;</v>
      </c>
      <c r="J9" s="13" t="str">
        <f>IF(组合逻辑真值表!J10&lt;&gt;"",IF(组合逻辑真值表!J10=1,组合逻辑真值表!J$2&amp;"&amp;",IF(组合逻辑真值表!J10=0,"~"&amp;组合逻辑真值表!J$2&amp;"&amp;","")),"")</f>
        <v/>
      </c>
      <c r="K9" s="13" t="str">
        <f>IF(组合逻辑真值表!K10&lt;&gt;"",IF(组合逻辑真值表!K10=1,组合逻辑真值表!K$2&amp;"&amp;",IF(组合逻辑真值表!K10=0,"~"&amp;组合逻辑真值表!K$2&amp;"&amp;","")),"")</f>
        <v/>
      </c>
      <c r="L9" s="13" t="str">
        <f>IF(组合逻辑真值表!L10&lt;&gt;"",IF(组合逻辑真值表!L10=1,组合逻辑真值表!L$2&amp;"&amp;",IF(组合逻辑真值表!L10=0,"~"&amp;组合逻辑真值表!L$2&amp;"&amp;","")),"")</f>
        <v/>
      </c>
      <c r="M9" s="13" t="str">
        <f>IF(组合逻辑真值表!M10&lt;&gt;"",IF(组合逻辑真值表!M10=1,组合逻辑真值表!M$2&amp;"&amp;",IF(组合逻辑真值表!M10=0,"~"&amp;组合逻辑真值表!M$2&amp;"&amp;","")),"")</f>
        <v/>
      </c>
      <c r="N9" s="13" t="str">
        <f>IF(组合逻辑真值表!N10&lt;&gt;"",IF(组合逻辑真值表!N10=1,组合逻辑真值表!N$2&amp;"&amp;",IF(组合逻辑真值表!N10=0,"~"&amp;组合逻辑真值表!N$2&amp;"&amp;","")),"")</f>
        <v/>
      </c>
      <c r="O9" s="13" t="str">
        <f>IF(组合逻辑真值表!O10&lt;&gt;"",IF(组合逻辑真值表!O10=1,组合逻辑真值表!O$2&amp;"&amp;",IF(组合逻辑真值表!O10=0,"~"&amp;组合逻辑真值表!O$2&amp;"&amp;","")),"")</f>
        <v/>
      </c>
      <c r="P9" s="13" t="str">
        <f>IF(组合逻辑真值表!P10&lt;&gt;"",IF(组合逻辑真值表!P10=1,组合逻辑真值表!P$2&amp;"&amp;",IF(组合逻辑真值表!P10=0,"~"&amp;组合逻辑真值表!P$2&amp;"&amp;","")),"")</f>
        <v/>
      </c>
      <c r="Q9" s="13" t="str">
        <f>IF(组合逻辑真值表!Q10&lt;&gt;"",IF(组合逻辑真值表!Q10=1,组合逻辑真值表!Q$2&amp;"&amp;",IF(组合逻辑真值表!Q10=0,"~"&amp;组合逻辑真值表!Q$2&amp;"&amp;","")),"")</f>
        <v/>
      </c>
      <c r="R9" s="13" t="str">
        <f>IF(组合逻辑真值表!R10&lt;&gt;"",IF(组合逻辑真值表!R10=1,组合逻辑真值表!R$2&amp;"&amp;",IF(组合逻辑真值表!R10=0,"~"&amp;组合逻辑真值表!R$2&amp;"&amp;","")),"")</f>
        <v/>
      </c>
      <c r="S9" s="13" t="str">
        <f>IF(组合逻辑真值表!S10&lt;&gt;"",IF(组合逻辑真值表!S10=1,组合逻辑真值表!S$2&amp;"&amp;",IF(组合逻辑真值表!S10=0,"~"&amp;组合逻辑真值表!S$2&amp;"&amp;","")),"")</f>
        <v/>
      </c>
      <c r="T9" s="13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Mex&amp;T2&amp;LW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/>
      </c>
      <c r="AF9" s="4" t="str">
        <f>IF(组合逻辑真值表!AE10=1,$U9&amp;"+","")</f>
        <v>Mex&amp;T2&amp;LW+</v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>Mex&amp;T2&amp;LW+</v>
      </c>
      <c r="AQ9" s="4" t="str">
        <f>IF(组合逻辑真值表!AP10=1,$U9&amp;"+","")</f>
        <v/>
      </c>
    </row>
    <row r="10" spans="1:43">
      <c r="A10" s="13" t="str">
        <f>IF(组合逻辑真值表!A11&lt;&gt;"",IF(组合逻辑真值表!A11=1,组合逻辑真值表!A$2&amp;"&amp;",IF(组合逻辑真值表!A11=0,"~"&amp;组合逻辑真值表!A$2&amp;"&amp;","")),"")</f>
        <v/>
      </c>
      <c r="B10" s="13" t="str">
        <f>IF(组合逻辑真值表!B11&lt;&gt;"",IF(组合逻辑真值表!B11=1,组合逻辑真值表!B$2&amp;"&amp;",IF(组合逻辑真值表!B11=0,"~"&amp;组合逻辑真值表!B$2&amp;"&amp;","")),"")</f>
        <v/>
      </c>
      <c r="C10" s="13" t="str">
        <f>IF(组合逻辑真值表!C11&lt;&gt;"",IF(组合逻辑真值表!C11=1,组合逻辑真值表!C$2&amp;"&amp;",IF(组合逻辑真值表!C11=0,"~"&amp;组合逻辑真值表!C$2&amp;"&amp;","")),"")</f>
        <v>Mex&amp;</v>
      </c>
      <c r="D10" s="13" t="str">
        <f>IF(组合逻辑真值表!D11&lt;&gt;"",IF(组合逻辑真值表!D11=1,组合逻辑真值表!D$2&amp;"&amp;",IF(组合逻辑真值表!D11=0,"~"&amp;组合逻辑真值表!D$2&amp;"&amp;","")),"")</f>
        <v/>
      </c>
      <c r="E10" s="13" t="str">
        <f>IF(组合逻辑真值表!E11&lt;&gt;"",IF(组合逻辑真值表!E11=1,组合逻辑真值表!E$2&amp;"&amp;",IF(组合逻辑真值表!E11=0,"~"&amp;组合逻辑真值表!E$2&amp;"&amp;","")),"")</f>
        <v/>
      </c>
      <c r="F10" s="13" t="str">
        <f>IF(组合逻辑真值表!F11&lt;&gt;"",IF(组合逻辑真值表!F11=1,组合逻辑真值表!F$2&amp;"&amp;",IF(组合逻辑真值表!F11=0,"~"&amp;组合逻辑真值表!F$2&amp;"&amp;","")),"")</f>
        <v/>
      </c>
      <c r="G10" s="13" t="str">
        <f>IF(组合逻辑真值表!G11&lt;&gt;"",IF(组合逻辑真值表!G11=1,组合逻辑真值表!G$2&amp;"&amp;",IF(组合逻辑真值表!G11=0,"~"&amp;组合逻辑真值表!G$2&amp;"&amp;","")),"")</f>
        <v>T3&amp;</v>
      </c>
      <c r="H10" s="13" t="str">
        <f>IF(组合逻辑真值表!H11&lt;&gt;"",IF(组合逻辑真值表!H11=1,组合逻辑真值表!H$2&amp;"&amp;",IF(组合逻辑真值表!H11=0,"~"&amp;组合逻辑真值表!H$2&amp;"&amp;","")),"")</f>
        <v/>
      </c>
      <c r="I10" s="13" t="str">
        <f>IF(组合逻辑真值表!I11&lt;&gt;"",IF(组合逻辑真值表!I11=1,组合逻辑真值表!I$2&amp;"&amp;",IF(组合逻辑真值表!I11=0,"~"&amp;组合逻辑真值表!I$2&amp;"&amp;","")),"")</f>
        <v>LW&amp;</v>
      </c>
      <c r="J10" s="13" t="str">
        <f>IF(组合逻辑真值表!J11&lt;&gt;"",IF(组合逻辑真值表!J11=1,组合逻辑真值表!J$2&amp;"&amp;",IF(组合逻辑真值表!J11=0,"~"&amp;组合逻辑真值表!J$2&amp;"&amp;","")),"")</f>
        <v/>
      </c>
      <c r="K10" s="13" t="str">
        <f>IF(组合逻辑真值表!K11&lt;&gt;"",IF(组合逻辑真值表!K11=1,组合逻辑真值表!K$2&amp;"&amp;",IF(组合逻辑真值表!K11=0,"~"&amp;组合逻辑真值表!K$2&amp;"&amp;","")),"")</f>
        <v/>
      </c>
      <c r="L10" s="13" t="str">
        <f>IF(组合逻辑真值表!L11&lt;&gt;"",IF(组合逻辑真值表!L11=1,组合逻辑真值表!L$2&amp;"&amp;",IF(组合逻辑真值表!L11=0,"~"&amp;组合逻辑真值表!L$2&amp;"&amp;","")),"")</f>
        <v/>
      </c>
      <c r="M10" s="13" t="str">
        <f>IF(组合逻辑真值表!M11&lt;&gt;"",IF(组合逻辑真值表!M11=1,组合逻辑真值表!M$2&amp;"&amp;",IF(组合逻辑真值表!M11=0,"~"&amp;组合逻辑真值表!M$2&amp;"&amp;","")),"")</f>
        <v/>
      </c>
      <c r="N10" s="13" t="str">
        <f>IF(组合逻辑真值表!N11&lt;&gt;"",IF(组合逻辑真值表!N11=1,组合逻辑真值表!N$2&amp;"&amp;",IF(组合逻辑真值表!N11=0,"~"&amp;组合逻辑真值表!N$2&amp;"&amp;","")),"")</f>
        <v/>
      </c>
      <c r="O10" s="13" t="str">
        <f>IF(组合逻辑真值表!O11&lt;&gt;"",IF(组合逻辑真值表!O11=1,组合逻辑真值表!O$2&amp;"&amp;",IF(组合逻辑真值表!O11=0,"~"&amp;组合逻辑真值表!O$2&amp;"&amp;","")),"")</f>
        <v/>
      </c>
      <c r="P10" s="13" t="str">
        <f>IF(组合逻辑真值表!P11&lt;&gt;"",IF(组合逻辑真值表!P11=1,组合逻辑真值表!P$2&amp;"&amp;",IF(组合逻辑真值表!P11=0,"~"&amp;组合逻辑真值表!P$2&amp;"&amp;","")),"")</f>
        <v/>
      </c>
      <c r="Q10" s="13" t="str">
        <f>IF(组合逻辑真值表!Q11&lt;&gt;"",IF(组合逻辑真值表!Q11=1,组合逻辑真值表!Q$2&amp;"&amp;",IF(组合逻辑真值表!Q11=0,"~"&amp;组合逻辑真值表!Q$2&amp;"&amp;","")),"")</f>
        <v/>
      </c>
      <c r="R10" s="13" t="str">
        <f>IF(组合逻辑真值表!R11&lt;&gt;"",IF(组合逻辑真值表!R11=1,组合逻辑真值表!R$2&amp;"&amp;",IF(组合逻辑真值表!R11=0,"~"&amp;组合逻辑真值表!R$2&amp;"&amp;","")),"")</f>
        <v/>
      </c>
      <c r="S10" s="13" t="str">
        <f>IF(组合逻辑真值表!S11&lt;&gt;"",IF(组合逻辑真值表!S11=1,组合逻辑真值表!S$2&amp;"&amp;",IF(组合逻辑真值表!S11=0,"~"&amp;组合逻辑真值表!S$2&amp;"&amp;","")),"")</f>
        <v/>
      </c>
      <c r="T10" s="13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Mex&amp;T3&amp;LW</v>
      </c>
      <c r="V10" s="4" t="str">
        <f>IF(组合逻辑真值表!U11=1,$U10&amp;"+","")</f>
        <v/>
      </c>
      <c r="W10" s="4" t="str">
        <f>IF(组合逻辑真值表!V11=1,$U10&amp;"+","")</f>
        <v>Mex&amp;T3&amp;LW+</v>
      </c>
      <c r="X10" s="4" t="str">
        <f>IF(组合逻辑真值表!W11=1,$U10&amp;"+","")</f>
        <v/>
      </c>
      <c r="Y10" s="4" t="str">
        <f>IF(组合逻辑真值表!X11=1,$U10&amp;"+","")</f>
        <v/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/>
      </c>
      <c r="AI10" s="4" t="str">
        <f>IF(组合逻辑真值表!AH11=1,$U10&amp;"+","")</f>
        <v>Mex&amp;T3&amp;LW+</v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>
      <c r="A11" s="13" t="str">
        <f>IF(组合逻辑真值表!A12&lt;&gt;"",IF(组合逻辑真值表!A12=1,组合逻辑真值表!A$2&amp;"&amp;",IF(组合逻辑真值表!A12=0,"~"&amp;组合逻辑真值表!A$2&amp;"&amp;","")),"")</f>
        <v/>
      </c>
      <c r="B11" s="13" t="str">
        <f>IF(组合逻辑真值表!B12&lt;&gt;"",IF(组合逻辑真值表!B12=1,组合逻辑真值表!B$2&amp;"&amp;",IF(组合逻辑真值表!B12=0,"~"&amp;组合逻辑真值表!B$2&amp;"&amp;","")),"")</f>
        <v>Mcal&amp;</v>
      </c>
      <c r="C11" s="13" t="str">
        <f>IF(组合逻辑真值表!C12&lt;&gt;"",IF(组合逻辑真值表!C12=1,组合逻辑真值表!C$2&amp;"&amp;",IF(组合逻辑真值表!C12=0,"~"&amp;组合逻辑真值表!C$2&amp;"&amp;","")),"")</f>
        <v/>
      </c>
      <c r="D11" s="13" t="str">
        <f>IF(组合逻辑真值表!D12&lt;&gt;"",IF(组合逻辑真值表!D12=1,组合逻辑真值表!D$2&amp;"&amp;",IF(组合逻辑真值表!D12=0,"~"&amp;组合逻辑真值表!D$2&amp;"&amp;","")),"")</f>
        <v/>
      </c>
      <c r="E11" s="13" t="str">
        <f>IF(组合逻辑真值表!E12&lt;&gt;"",IF(组合逻辑真值表!E12=1,组合逻辑真值表!E$2&amp;"&amp;",IF(组合逻辑真值表!E12=0,"~"&amp;组合逻辑真值表!E$2&amp;"&amp;","")),"")</f>
        <v>T1&amp;</v>
      </c>
      <c r="F11" s="13" t="str">
        <f>IF(组合逻辑真值表!F12&lt;&gt;"",IF(组合逻辑真值表!F12=1,组合逻辑真值表!F$2&amp;"&amp;",IF(组合逻辑真值表!F12=0,"~"&amp;组合逻辑真值表!F$2&amp;"&amp;","")),"")</f>
        <v/>
      </c>
      <c r="G11" s="13" t="str">
        <f>IF(组合逻辑真值表!G12&lt;&gt;"",IF(组合逻辑真值表!G12=1,组合逻辑真值表!G$2&amp;"&amp;",IF(组合逻辑真值表!G12=0,"~"&amp;组合逻辑真值表!G$2&amp;"&amp;","")),"")</f>
        <v/>
      </c>
      <c r="H11" s="13" t="str">
        <f>IF(组合逻辑真值表!H12&lt;&gt;"",IF(组合逻辑真值表!H12=1,组合逻辑真值表!H$2&amp;"&amp;",IF(组合逻辑真值表!H12=0,"~"&amp;组合逻辑真值表!H$2&amp;"&amp;","")),"")</f>
        <v/>
      </c>
      <c r="I11" s="13" t="str">
        <f>IF(组合逻辑真值表!I12&lt;&gt;"",IF(组合逻辑真值表!I12=1,组合逻辑真值表!I$2&amp;"&amp;",IF(组合逻辑真值表!I12=0,"~"&amp;组合逻辑真值表!I$2&amp;"&amp;","")),"")</f>
        <v/>
      </c>
      <c r="J11" s="13" t="str">
        <f>IF(组合逻辑真值表!J12&lt;&gt;"",IF(组合逻辑真值表!J12=1,组合逻辑真值表!J$2&amp;"&amp;",IF(组合逻辑真值表!J12=0,"~"&amp;组合逻辑真值表!J$2&amp;"&amp;","")),"")</f>
        <v>SW&amp;</v>
      </c>
      <c r="K11" s="13" t="str">
        <f>IF(组合逻辑真值表!K12&lt;&gt;"",IF(组合逻辑真值表!K12=1,组合逻辑真值表!K$2&amp;"&amp;",IF(组合逻辑真值表!K12=0,"~"&amp;组合逻辑真值表!K$2&amp;"&amp;","")),"")</f>
        <v/>
      </c>
      <c r="L11" s="13" t="str">
        <f>IF(组合逻辑真值表!L12&lt;&gt;"",IF(组合逻辑真值表!L12=1,组合逻辑真值表!L$2&amp;"&amp;",IF(组合逻辑真值表!L12=0,"~"&amp;组合逻辑真值表!L$2&amp;"&amp;","")),"")</f>
        <v/>
      </c>
      <c r="M11" s="13" t="str">
        <f>IF(组合逻辑真值表!M12&lt;&gt;"",IF(组合逻辑真值表!M12=1,组合逻辑真值表!M$2&amp;"&amp;",IF(组合逻辑真值表!M12=0,"~"&amp;组合逻辑真值表!M$2&amp;"&amp;","")),"")</f>
        <v/>
      </c>
      <c r="N11" s="13" t="str">
        <f>IF(组合逻辑真值表!N12&lt;&gt;"",IF(组合逻辑真值表!N12=1,组合逻辑真值表!N$2&amp;"&amp;",IF(组合逻辑真值表!N12=0,"~"&amp;组合逻辑真值表!N$2&amp;"&amp;","")),"")</f>
        <v/>
      </c>
      <c r="O11" s="13" t="str">
        <f>IF(组合逻辑真值表!O12&lt;&gt;"",IF(组合逻辑真值表!O12=1,组合逻辑真值表!O$2&amp;"&amp;",IF(组合逻辑真值表!O12=0,"~"&amp;组合逻辑真值表!O$2&amp;"&amp;","")),"")</f>
        <v/>
      </c>
      <c r="P11" s="13" t="str">
        <f>IF(组合逻辑真值表!P12&lt;&gt;"",IF(组合逻辑真值表!P12=1,组合逻辑真值表!P$2&amp;"&amp;",IF(组合逻辑真值表!P12=0,"~"&amp;组合逻辑真值表!P$2&amp;"&amp;","")),"")</f>
        <v/>
      </c>
      <c r="Q11" s="13" t="str">
        <f>IF(组合逻辑真值表!Q12&lt;&gt;"",IF(组合逻辑真值表!Q12=1,组合逻辑真值表!Q$2&amp;"&amp;",IF(组合逻辑真值表!Q12=0,"~"&amp;组合逻辑真值表!Q$2&amp;"&amp;","")),"")</f>
        <v/>
      </c>
      <c r="R11" s="13" t="str">
        <f>IF(组合逻辑真值表!R12&lt;&gt;"",IF(组合逻辑真值表!R12=1,组合逻辑真值表!R$2&amp;"&amp;",IF(组合逻辑真值表!R12=0,"~"&amp;组合逻辑真值表!R$2&amp;"&amp;","")),"")</f>
        <v/>
      </c>
      <c r="S11" s="13" t="str">
        <f>IF(组合逻辑真值表!S12&lt;&gt;"",IF(组合逻辑真值表!S12=1,组合逻辑真值表!S$2&amp;"&amp;",IF(组合逻辑真值表!S12=0,"~"&amp;组合逻辑真值表!S$2&amp;"&amp;","")),"")</f>
        <v/>
      </c>
      <c r="T11" s="13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Mcal&amp;T1&amp;SW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>Mcal&amp;T1&amp;SW+</v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/>
      </c>
      <c r="AH11" s="4" t="str">
        <f>IF(组合逻辑真值表!AG12=1,$U11&amp;"+","")</f>
        <v>Mcal&amp;T1&amp;SW+</v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>
      <c r="A12" s="13" t="str">
        <f>IF(组合逻辑真值表!A13&lt;&gt;"",IF(组合逻辑真值表!A13=1,组合逻辑真值表!A$2&amp;"&amp;",IF(组合逻辑真值表!A13=0,"~"&amp;组合逻辑真值表!A$2&amp;"&amp;","")),"")</f>
        <v/>
      </c>
      <c r="B12" s="13" t="str">
        <f>IF(组合逻辑真值表!B13&lt;&gt;"",IF(组合逻辑真值表!B13=1,组合逻辑真值表!B$2&amp;"&amp;",IF(组合逻辑真值表!B13=0,"~"&amp;组合逻辑真值表!B$2&amp;"&amp;","")),"")</f>
        <v>Mcal&amp;</v>
      </c>
      <c r="C12" s="13" t="str">
        <f>IF(组合逻辑真值表!C13&lt;&gt;"",IF(组合逻辑真值表!C13=1,组合逻辑真值表!C$2&amp;"&amp;",IF(组合逻辑真值表!C13=0,"~"&amp;组合逻辑真值表!C$2&amp;"&amp;","")),"")</f>
        <v/>
      </c>
      <c r="D12" s="13" t="str">
        <f>IF(组合逻辑真值表!D13&lt;&gt;"",IF(组合逻辑真值表!D13=1,组合逻辑真值表!D$2&amp;"&amp;",IF(组合逻辑真值表!D13=0,"~"&amp;组合逻辑真值表!D$2&amp;"&amp;","")),"")</f>
        <v/>
      </c>
      <c r="E12" s="13" t="str">
        <f>IF(组合逻辑真值表!E13&lt;&gt;"",IF(组合逻辑真值表!E13=1,组合逻辑真值表!E$2&amp;"&amp;",IF(组合逻辑真值表!E13=0,"~"&amp;组合逻辑真值表!E$2&amp;"&amp;","")),"")</f>
        <v/>
      </c>
      <c r="F12" s="13" t="str">
        <f>IF(组合逻辑真值表!F13&lt;&gt;"",IF(组合逻辑真值表!F13=1,组合逻辑真值表!F$2&amp;"&amp;",IF(组合逻辑真值表!F13=0,"~"&amp;组合逻辑真值表!F$2&amp;"&amp;","")),"")</f>
        <v>T2&amp;</v>
      </c>
      <c r="G12" s="13" t="str">
        <f>IF(组合逻辑真值表!G13&lt;&gt;"",IF(组合逻辑真值表!G13=1,组合逻辑真值表!G$2&amp;"&amp;",IF(组合逻辑真值表!G13=0,"~"&amp;组合逻辑真值表!G$2&amp;"&amp;","")),"")</f>
        <v/>
      </c>
      <c r="H12" s="13" t="str">
        <f>IF(组合逻辑真值表!H13&lt;&gt;"",IF(组合逻辑真值表!H13=1,组合逻辑真值表!H$2&amp;"&amp;",IF(组合逻辑真值表!H13=0,"~"&amp;组合逻辑真值表!H$2&amp;"&amp;","")),"")</f>
        <v/>
      </c>
      <c r="I12" s="13" t="str">
        <f>IF(组合逻辑真值表!I13&lt;&gt;"",IF(组合逻辑真值表!I13=1,组合逻辑真值表!I$2&amp;"&amp;",IF(组合逻辑真值表!I13=0,"~"&amp;组合逻辑真值表!I$2&amp;"&amp;","")),"")</f>
        <v/>
      </c>
      <c r="J12" s="13" t="str">
        <f>IF(组合逻辑真值表!J13&lt;&gt;"",IF(组合逻辑真值表!J13=1,组合逻辑真值表!J$2&amp;"&amp;",IF(组合逻辑真值表!J13=0,"~"&amp;组合逻辑真值表!J$2&amp;"&amp;","")),"")</f>
        <v>SW&amp;</v>
      </c>
      <c r="K12" s="13" t="str">
        <f>IF(组合逻辑真值表!K13&lt;&gt;"",IF(组合逻辑真值表!K13=1,组合逻辑真值表!K$2&amp;"&amp;",IF(组合逻辑真值表!K13=0,"~"&amp;组合逻辑真值表!K$2&amp;"&amp;","")),"")</f>
        <v/>
      </c>
      <c r="L12" s="13" t="str">
        <f>IF(组合逻辑真值表!L13&lt;&gt;"",IF(组合逻辑真值表!L13=1,组合逻辑真值表!L$2&amp;"&amp;",IF(组合逻辑真值表!L13=0,"~"&amp;组合逻辑真值表!L$2&amp;"&amp;","")),"")</f>
        <v/>
      </c>
      <c r="M12" s="13" t="str">
        <f>IF(组合逻辑真值表!M13&lt;&gt;"",IF(组合逻辑真值表!M13=1,组合逻辑真值表!M$2&amp;"&amp;",IF(组合逻辑真值表!M13=0,"~"&amp;组合逻辑真值表!M$2&amp;"&amp;","")),"")</f>
        <v/>
      </c>
      <c r="N12" s="13" t="str">
        <f>IF(组合逻辑真值表!N13&lt;&gt;"",IF(组合逻辑真值表!N13=1,组合逻辑真值表!N$2&amp;"&amp;",IF(组合逻辑真值表!N13=0,"~"&amp;组合逻辑真值表!N$2&amp;"&amp;","")),"")</f>
        <v/>
      </c>
      <c r="O12" s="13" t="str">
        <f>IF(组合逻辑真值表!O13&lt;&gt;"",IF(组合逻辑真值表!O13=1,组合逻辑真值表!O$2&amp;"&amp;",IF(组合逻辑真值表!O13=0,"~"&amp;组合逻辑真值表!O$2&amp;"&amp;","")),"")</f>
        <v/>
      </c>
      <c r="P12" s="13" t="str">
        <f>IF(组合逻辑真值表!P13&lt;&gt;"",IF(组合逻辑真值表!P13=1,组合逻辑真值表!P$2&amp;"&amp;",IF(组合逻辑真值表!P13=0,"~"&amp;组合逻辑真值表!P$2&amp;"&amp;","")),"")</f>
        <v/>
      </c>
      <c r="Q12" s="13" t="str">
        <f>IF(组合逻辑真值表!Q13&lt;&gt;"",IF(组合逻辑真值表!Q13=1,组合逻辑真值表!Q$2&amp;"&amp;",IF(组合逻辑真值表!Q13=0,"~"&amp;组合逻辑真值表!Q$2&amp;"&amp;","")),"")</f>
        <v/>
      </c>
      <c r="R12" s="13" t="str">
        <f>IF(组合逻辑真值表!R13&lt;&gt;"",IF(组合逻辑真值表!R13=1,组合逻辑真值表!R$2&amp;"&amp;",IF(组合逻辑真值表!R13=0,"~"&amp;组合逻辑真值表!R$2&amp;"&amp;","")),"")</f>
        <v/>
      </c>
      <c r="S12" s="13" t="str">
        <f>IF(组合逻辑真值表!S13&lt;&gt;"",IF(组合逻辑真值表!S13=1,组合逻辑真值表!S$2&amp;"&amp;",IF(组合逻辑真值表!S13=0,"~"&amp;组合逻辑真值表!S$2&amp;"&amp;","")),"")</f>
        <v/>
      </c>
      <c r="T12" s="13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Mcal&amp;T2&amp;SW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/>
      </c>
      <c r="AA12" s="4" t="str">
        <f>IF(组合逻辑真值表!Z13=1,$U12&amp;"+","")</f>
        <v>Mcal&amp;T2&amp;SW+</v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>Mcal&amp;T2&amp;SW+</v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>
      <c r="A13" s="13" t="str">
        <f>IF(组合逻辑真值表!A14&lt;&gt;"",IF(组合逻辑真值表!A14=1,组合逻辑真值表!A$2&amp;"&amp;",IF(组合逻辑真值表!A14=0,"~"&amp;组合逻辑真值表!A$2&amp;"&amp;","")),"")</f>
        <v/>
      </c>
      <c r="B13" s="13" t="str">
        <f>IF(组合逻辑真值表!B14&lt;&gt;"",IF(组合逻辑真值表!B14=1,组合逻辑真值表!B$2&amp;"&amp;",IF(组合逻辑真值表!B14=0,"~"&amp;组合逻辑真值表!B$2&amp;"&amp;","")),"")</f>
        <v/>
      </c>
      <c r="C13" s="13" t="str">
        <f>IF(组合逻辑真值表!C14&lt;&gt;"",IF(组合逻辑真值表!C14=1,组合逻辑真值表!C$2&amp;"&amp;",IF(组合逻辑真值表!C14=0,"~"&amp;组合逻辑真值表!C$2&amp;"&amp;","")),"")</f>
        <v>Mex&amp;</v>
      </c>
      <c r="D13" s="13" t="str">
        <f>IF(组合逻辑真值表!D14&lt;&gt;"",IF(组合逻辑真值表!D14=1,组合逻辑真值表!D$2&amp;"&amp;",IF(组合逻辑真值表!D14=0,"~"&amp;组合逻辑真值表!D$2&amp;"&amp;","")),"")</f>
        <v/>
      </c>
      <c r="E13" s="13" t="str">
        <f>IF(组合逻辑真值表!E14&lt;&gt;"",IF(组合逻辑真值表!E14=1,组合逻辑真值表!E$2&amp;"&amp;",IF(组合逻辑真值表!E14=0,"~"&amp;组合逻辑真值表!E$2&amp;"&amp;","")),"")</f>
        <v>T1&amp;</v>
      </c>
      <c r="F13" s="13" t="str">
        <f>IF(组合逻辑真值表!F14&lt;&gt;"",IF(组合逻辑真值表!F14=1,组合逻辑真值表!F$2&amp;"&amp;",IF(组合逻辑真值表!F14=0,"~"&amp;组合逻辑真值表!F$2&amp;"&amp;","")),"")</f>
        <v/>
      </c>
      <c r="G13" s="13" t="str">
        <f>IF(组合逻辑真值表!G14&lt;&gt;"",IF(组合逻辑真值表!G14=1,组合逻辑真值表!G$2&amp;"&amp;",IF(组合逻辑真值表!G14=0,"~"&amp;组合逻辑真值表!G$2&amp;"&amp;","")),"")</f>
        <v/>
      </c>
      <c r="H13" s="13" t="str">
        <f>IF(组合逻辑真值表!H14&lt;&gt;"",IF(组合逻辑真值表!H14=1,组合逻辑真值表!H$2&amp;"&amp;",IF(组合逻辑真值表!H14=0,"~"&amp;组合逻辑真值表!H$2&amp;"&amp;","")),"")</f>
        <v/>
      </c>
      <c r="I13" s="13" t="str">
        <f>IF(组合逻辑真值表!I14&lt;&gt;"",IF(组合逻辑真值表!I14=1,组合逻辑真值表!I$2&amp;"&amp;",IF(组合逻辑真值表!I14=0,"~"&amp;组合逻辑真值表!I$2&amp;"&amp;","")),"")</f>
        <v/>
      </c>
      <c r="J13" s="13" t="str">
        <f>IF(组合逻辑真值表!J14&lt;&gt;"",IF(组合逻辑真值表!J14=1,组合逻辑真值表!J$2&amp;"&amp;",IF(组合逻辑真值表!J14=0,"~"&amp;组合逻辑真值表!J$2&amp;"&amp;","")),"")</f>
        <v>SW&amp;</v>
      </c>
      <c r="K13" s="13" t="str">
        <f>IF(组合逻辑真值表!K14&lt;&gt;"",IF(组合逻辑真值表!K14=1,组合逻辑真值表!K$2&amp;"&amp;",IF(组合逻辑真值表!K14=0,"~"&amp;组合逻辑真值表!K$2&amp;"&amp;","")),"")</f>
        <v/>
      </c>
      <c r="L13" s="13" t="str">
        <f>IF(组合逻辑真值表!L14&lt;&gt;"",IF(组合逻辑真值表!L14=1,组合逻辑真值表!L$2&amp;"&amp;",IF(组合逻辑真值表!L14=0,"~"&amp;组合逻辑真值表!L$2&amp;"&amp;","")),"")</f>
        <v/>
      </c>
      <c r="M13" s="13" t="str">
        <f>IF(组合逻辑真值表!M14&lt;&gt;"",IF(组合逻辑真值表!M14=1,组合逻辑真值表!M$2&amp;"&amp;",IF(组合逻辑真值表!M14=0,"~"&amp;组合逻辑真值表!M$2&amp;"&amp;","")),"")</f>
        <v/>
      </c>
      <c r="N13" s="13" t="str">
        <f>IF(组合逻辑真值表!N14&lt;&gt;"",IF(组合逻辑真值表!N14=1,组合逻辑真值表!N$2&amp;"&amp;",IF(组合逻辑真值表!N14=0,"~"&amp;组合逻辑真值表!N$2&amp;"&amp;","")),"")</f>
        <v/>
      </c>
      <c r="O13" s="13" t="str">
        <f>IF(组合逻辑真值表!O14&lt;&gt;"",IF(组合逻辑真值表!O14=1,组合逻辑真值表!O$2&amp;"&amp;",IF(组合逻辑真值表!O14=0,"~"&amp;组合逻辑真值表!O$2&amp;"&amp;","")),"")</f>
        <v/>
      </c>
      <c r="P13" s="13" t="str">
        <f>IF(组合逻辑真值表!P14&lt;&gt;"",IF(组合逻辑真值表!P14=1,组合逻辑真值表!P$2&amp;"&amp;",IF(组合逻辑真值表!P14=0,"~"&amp;组合逻辑真值表!P$2&amp;"&amp;","")),"")</f>
        <v/>
      </c>
      <c r="Q13" s="13" t="str">
        <f>IF(组合逻辑真值表!Q14&lt;&gt;"",IF(组合逻辑真值表!Q14=1,组合逻辑真值表!Q$2&amp;"&amp;",IF(组合逻辑真值表!Q14=0,"~"&amp;组合逻辑真值表!Q$2&amp;"&amp;","")),"")</f>
        <v/>
      </c>
      <c r="R13" s="13" t="str">
        <f>IF(组合逻辑真值表!R14&lt;&gt;"",IF(组合逻辑真值表!R14=1,组合逻辑真值表!R$2&amp;"&amp;",IF(组合逻辑真值表!R14=0,"~"&amp;组合逻辑真值表!R$2&amp;"&amp;","")),"")</f>
        <v/>
      </c>
      <c r="S13" s="13" t="str">
        <f>IF(组合逻辑真值表!S14&lt;&gt;"",IF(组合逻辑真值表!S14=1,组合逻辑真值表!S$2&amp;"&amp;",IF(组合逻辑真值表!S14=0,"~"&amp;组合逻辑真值表!S$2&amp;"&amp;","")),"")</f>
        <v/>
      </c>
      <c r="T13" s="13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Mex&amp;T1&amp;SW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>Mex&amp;T1&amp;SW+</v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/>
      </c>
      <c r="AE13" s="4" t="str">
        <f>IF(组合逻辑真值表!AD14=1,$U13&amp;"+","")</f>
        <v>Mex&amp;T1&amp;SW+</v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</row>
    <row r="14" spans="1:43">
      <c r="A14" s="13" t="str">
        <f>IF(组合逻辑真值表!A15&lt;&gt;"",IF(组合逻辑真值表!A15=1,组合逻辑真值表!A$2&amp;"&amp;",IF(组合逻辑真值表!A15=0,"~"&amp;组合逻辑真值表!A$2&amp;"&amp;","")),"")</f>
        <v/>
      </c>
      <c r="B14" s="13" t="str">
        <f>IF(组合逻辑真值表!B15&lt;&gt;"",IF(组合逻辑真值表!B15=1,组合逻辑真值表!B$2&amp;"&amp;",IF(组合逻辑真值表!B15=0,"~"&amp;组合逻辑真值表!B$2&amp;"&amp;","")),"")</f>
        <v/>
      </c>
      <c r="C14" s="13" t="str">
        <f>IF(组合逻辑真值表!C15&lt;&gt;"",IF(组合逻辑真值表!C15=1,组合逻辑真值表!C$2&amp;"&amp;",IF(组合逻辑真值表!C15=0,"~"&amp;组合逻辑真值表!C$2&amp;"&amp;","")),"")</f>
        <v>Mex&amp;</v>
      </c>
      <c r="D14" s="13" t="str">
        <f>IF(组合逻辑真值表!D15&lt;&gt;"",IF(组合逻辑真值表!D15=1,组合逻辑真值表!D$2&amp;"&amp;",IF(组合逻辑真值表!D15=0,"~"&amp;组合逻辑真值表!D$2&amp;"&amp;","")),"")</f>
        <v/>
      </c>
      <c r="E14" s="13" t="str">
        <f>IF(组合逻辑真值表!E15&lt;&gt;"",IF(组合逻辑真值表!E15=1,组合逻辑真值表!E$2&amp;"&amp;",IF(组合逻辑真值表!E15=0,"~"&amp;组合逻辑真值表!E$2&amp;"&amp;","")),"")</f>
        <v/>
      </c>
      <c r="F14" s="13" t="str">
        <f>IF(组合逻辑真值表!F15&lt;&gt;"",IF(组合逻辑真值表!F15=1,组合逻辑真值表!F$2&amp;"&amp;",IF(组合逻辑真值表!F15=0,"~"&amp;组合逻辑真值表!F$2&amp;"&amp;","")),"")</f>
        <v>T2&amp;</v>
      </c>
      <c r="G14" s="13" t="str">
        <f>IF(组合逻辑真值表!G15&lt;&gt;"",IF(组合逻辑真值表!G15=1,组合逻辑真值表!G$2&amp;"&amp;",IF(组合逻辑真值表!G15=0,"~"&amp;组合逻辑真值表!G$2&amp;"&amp;","")),"")</f>
        <v/>
      </c>
      <c r="H14" s="13" t="str">
        <f>IF(组合逻辑真值表!H15&lt;&gt;"",IF(组合逻辑真值表!H15=1,组合逻辑真值表!H$2&amp;"&amp;",IF(组合逻辑真值表!H15=0,"~"&amp;组合逻辑真值表!H$2&amp;"&amp;","")),"")</f>
        <v/>
      </c>
      <c r="I14" s="13" t="str">
        <f>IF(组合逻辑真值表!I15&lt;&gt;"",IF(组合逻辑真值表!I15=1,组合逻辑真值表!I$2&amp;"&amp;",IF(组合逻辑真值表!I15=0,"~"&amp;组合逻辑真值表!I$2&amp;"&amp;","")),"")</f>
        <v/>
      </c>
      <c r="J14" s="13" t="str">
        <f>IF(组合逻辑真值表!J15&lt;&gt;"",IF(组合逻辑真值表!J15=1,组合逻辑真值表!J$2&amp;"&amp;",IF(组合逻辑真值表!J15=0,"~"&amp;组合逻辑真值表!J$2&amp;"&amp;","")),"")</f>
        <v>SW&amp;</v>
      </c>
      <c r="K14" s="13" t="str">
        <f>IF(组合逻辑真值表!K15&lt;&gt;"",IF(组合逻辑真值表!K15=1,组合逻辑真值表!K$2&amp;"&amp;",IF(组合逻辑真值表!K15=0,"~"&amp;组合逻辑真值表!K$2&amp;"&amp;","")),"")</f>
        <v/>
      </c>
      <c r="L14" s="13" t="str">
        <f>IF(组合逻辑真值表!L15&lt;&gt;"",IF(组合逻辑真值表!L15=1,组合逻辑真值表!L$2&amp;"&amp;",IF(组合逻辑真值表!L15=0,"~"&amp;组合逻辑真值表!L$2&amp;"&amp;","")),"")</f>
        <v/>
      </c>
      <c r="M14" s="13" t="str">
        <f>IF(组合逻辑真值表!M15&lt;&gt;"",IF(组合逻辑真值表!M15=1,组合逻辑真值表!M$2&amp;"&amp;",IF(组合逻辑真值表!M15=0,"~"&amp;组合逻辑真值表!M$2&amp;"&amp;","")),"")</f>
        <v/>
      </c>
      <c r="N14" s="13" t="str">
        <f>IF(组合逻辑真值表!N15&lt;&gt;"",IF(组合逻辑真值表!N15=1,组合逻辑真值表!N$2&amp;"&amp;",IF(组合逻辑真值表!N15=0,"~"&amp;组合逻辑真值表!N$2&amp;"&amp;","")),"")</f>
        <v/>
      </c>
      <c r="O14" s="13" t="str">
        <f>IF(组合逻辑真值表!O15&lt;&gt;"",IF(组合逻辑真值表!O15=1,组合逻辑真值表!O$2&amp;"&amp;",IF(组合逻辑真值表!O15=0,"~"&amp;组合逻辑真值表!O$2&amp;"&amp;","")),"")</f>
        <v/>
      </c>
      <c r="P14" s="13" t="str">
        <f>IF(组合逻辑真值表!P15&lt;&gt;"",IF(组合逻辑真值表!P15=1,组合逻辑真值表!P$2&amp;"&amp;",IF(组合逻辑真值表!P15=0,"~"&amp;组合逻辑真值表!P$2&amp;"&amp;","")),"")</f>
        <v/>
      </c>
      <c r="Q14" s="13" t="str">
        <f>IF(组合逻辑真值表!Q15&lt;&gt;"",IF(组合逻辑真值表!Q15=1,组合逻辑真值表!Q$2&amp;"&amp;",IF(组合逻辑真值表!Q15=0,"~"&amp;组合逻辑真值表!Q$2&amp;"&amp;","")),"")</f>
        <v/>
      </c>
      <c r="R14" s="13" t="str">
        <f>IF(组合逻辑真值表!R15&lt;&gt;"",IF(组合逻辑真值表!R15=1,组合逻辑真值表!R$2&amp;"&amp;",IF(组合逻辑真值表!R15=0,"~"&amp;组合逻辑真值表!R$2&amp;"&amp;","")),"")</f>
        <v/>
      </c>
      <c r="S14" s="13" t="str">
        <f>IF(组合逻辑真值表!S15&lt;&gt;"",IF(组合逻辑真值表!S15=1,组合逻辑真值表!S$2&amp;"&amp;",IF(组合逻辑真值表!S15=0,"~"&amp;组合逻辑真值表!S$2&amp;"&amp;","")),"")</f>
        <v/>
      </c>
      <c r="T14" s="13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Mex&amp;T2&amp;SW</v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>Mex&amp;T2&amp;SW+</v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/>
      </c>
      <c r="AG14" s="4" t="str">
        <f>IF(组合逻辑真值表!AF15=1,$U14&amp;"+","")</f>
        <v>Mex&amp;T2&amp;SW+</v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/>
      </c>
      <c r="AL14" s="4" t="str">
        <f>IF(组合逻辑真值表!AK15=1,$U14&amp;"+","")</f>
        <v>Mex&amp;T2&amp;SW+</v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>
      <c r="A15" s="13" t="str">
        <f>IF(组合逻辑真值表!A16&lt;&gt;"",IF(组合逻辑真值表!A16=1,组合逻辑真值表!A$2&amp;"&amp;",IF(组合逻辑真值表!A16=0,"~"&amp;组合逻辑真值表!A$2&amp;"&amp;","")),"")</f>
        <v/>
      </c>
      <c r="B15" s="13" t="str">
        <f>IF(组合逻辑真值表!B16&lt;&gt;"",IF(组合逻辑真值表!B16=1,组合逻辑真值表!B$2&amp;"&amp;",IF(组合逻辑真值表!B16=0,"~"&amp;组合逻辑真值表!B$2&amp;"&amp;","")),"")</f>
        <v/>
      </c>
      <c r="C15" s="13" t="str">
        <f>IF(组合逻辑真值表!C16&lt;&gt;"",IF(组合逻辑真值表!C16=1,组合逻辑真值表!C$2&amp;"&amp;",IF(组合逻辑真值表!C16=0,"~"&amp;组合逻辑真值表!C$2&amp;"&amp;","")),"")</f>
        <v>Mex&amp;</v>
      </c>
      <c r="D15" s="13" t="str">
        <f>IF(组合逻辑真值表!D16&lt;&gt;"",IF(组合逻辑真值表!D16=1,组合逻辑真值表!D$2&amp;"&amp;",IF(组合逻辑真值表!D16=0,"~"&amp;组合逻辑真值表!D$2&amp;"&amp;","")),"")</f>
        <v/>
      </c>
      <c r="E15" s="13" t="str">
        <f>IF(组合逻辑真值表!E16&lt;&gt;"",IF(组合逻辑真值表!E16=1,组合逻辑真值表!E$2&amp;"&amp;",IF(组合逻辑真值表!E16=0,"~"&amp;组合逻辑真值表!E$2&amp;"&amp;","")),"")</f>
        <v/>
      </c>
      <c r="F15" s="13" t="str">
        <f>IF(组合逻辑真值表!F16&lt;&gt;"",IF(组合逻辑真值表!F16=1,组合逻辑真值表!F$2&amp;"&amp;",IF(组合逻辑真值表!F16=0,"~"&amp;组合逻辑真值表!F$2&amp;"&amp;","")),"")</f>
        <v/>
      </c>
      <c r="G15" s="13" t="str">
        <f>IF(组合逻辑真值表!G16&lt;&gt;"",IF(组合逻辑真值表!G16=1,组合逻辑真值表!G$2&amp;"&amp;",IF(组合逻辑真值表!G16=0,"~"&amp;组合逻辑真值表!G$2&amp;"&amp;","")),"")</f>
        <v>T3&amp;</v>
      </c>
      <c r="H15" s="13" t="str">
        <f>IF(组合逻辑真值表!H16&lt;&gt;"",IF(组合逻辑真值表!H16=1,组合逻辑真值表!H$2&amp;"&amp;",IF(组合逻辑真值表!H16=0,"~"&amp;组合逻辑真值表!H$2&amp;"&amp;","")),"")</f>
        <v/>
      </c>
      <c r="I15" s="13" t="str">
        <f>IF(组合逻辑真值表!I16&lt;&gt;"",IF(组合逻辑真值表!I16=1,组合逻辑真值表!I$2&amp;"&amp;",IF(组合逻辑真值表!I16=0,"~"&amp;组合逻辑真值表!I$2&amp;"&amp;","")),"")</f>
        <v/>
      </c>
      <c r="J15" s="13" t="str">
        <f>IF(组合逻辑真值表!J16&lt;&gt;"",IF(组合逻辑真值表!J16=1,组合逻辑真值表!J$2&amp;"&amp;",IF(组合逻辑真值表!J16=0,"~"&amp;组合逻辑真值表!J$2&amp;"&amp;","")),"")</f>
        <v>SW&amp;</v>
      </c>
      <c r="K15" s="13" t="str">
        <f>IF(组合逻辑真值表!K16&lt;&gt;"",IF(组合逻辑真值表!K16=1,组合逻辑真值表!K$2&amp;"&amp;",IF(组合逻辑真值表!K16=0,"~"&amp;组合逻辑真值表!K$2&amp;"&amp;","")),"")</f>
        <v/>
      </c>
      <c r="L15" s="13" t="str">
        <f>IF(组合逻辑真值表!L16&lt;&gt;"",IF(组合逻辑真值表!L16=1,组合逻辑真值表!L$2&amp;"&amp;",IF(组合逻辑真值表!L16=0,"~"&amp;组合逻辑真值表!L$2&amp;"&amp;","")),"")</f>
        <v/>
      </c>
      <c r="M15" s="13" t="str">
        <f>IF(组合逻辑真值表!M16&lt;&gt;"",IF(组合逻辑真值表!M16=1,组合逻辑真值表!M$2&amp;"&amp;",IF(组合逻辑真值表!M16=0,"~"&amp;组合逻辑真值表!M$2&amp;"&amp;","")),"")</f>
        <v/>
      </c>
      <c r="N15" s="13" t="str">
        <f>IF(组合逻辑真值表!N16&lt;&gt;"",IF(组合逻辑真值表!N16=1,组合逻辑真值表!N$2&amp;"&amp;",IF(组合逻辑真值表!N16=0,"~"&amp;组合逻辑真值表!N$2&amp;"&amp;","")),"")</f>
        <v/>
      </c>
      <c r="O15" s="13" t="str">
        <f>IF(组合逻辑真值表!O16&lt;&gt;"",IF(组合逻辑真值表!O16=1,组合逻辑真值表!O$2&amp;"&amp;",IF(组合逻辑真值表!O16=0,"~"&amp;组合逻辑真值表!O$2&amp;"&amp;","")),"")</f>
        <v/>
      </c>
      <c r="P15" s="13" t="str">
        <f>IF(组合逻辑真值表!P16&lt;&gt;"",IF(组合逻辑真值表!P16=1,组合逻辑真值表!P$2&amp;"&amp;",IF(组合逻辑真值表!P16=0,"~"&amp;组合逻辑真值表!P$2&amp;"&amp;","")),"")</f>
        <v/>
      </c>
      <c r="Q15" s="13" t="str">
        <f>IF(组合逻辑真值表!Q16&lt;&gt;"",IF(组合逻辑真值表!Q16=1,组合逻辑真值表!Q$2&amp;"&amp;",IF(组合逻辑真值表!Q16=0,"~"&amp;组合逻辑真值表!Q$2&amp;"&amp;","")),"")</f>
        <v/>
      </c>
      <c r="R15" s="13" t="str">
        <f>IF(组合逻辑真值表!R16&lt;&gt;"",IF(组合逻辑真值表!R16=1,组合逻辑真值表!R$2&amp;"&amp;",IF(组合逻辑真值表!R16=0,"~"&amp;组合逻辑真值表!R$2&amp;"&amp;","")),"")</f>
        <v/>
      </c>
      <c r="S15" s="13" t="str">
        <f>IF(组合逻辑真值表!S16&lt;&gt;"",IF(组合逻辑真值表!S16=1,组合逻辑真值表!S$2&amp;"&amp;",IF(组合逻辑真值表!S16=0,"~"&amp;组合逻辑真值表!S$2&amp;"&amp;","")),"")</f>
        <v/>
      </c>
      <c r="T15" s="13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Mex&amp;T3&amp;SW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/>
      </c>
      <c r="AC15" s="4" t="str">
        <f>IF(组合逻辑真值表!AB16=1,$U15&amp;"+","")</f>
        <v>Mex&amp;T3&amp;SW+</v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>Mex&amp;T3&amp;SW+</v>
      </c>
    </row>
    <row r="16" spans="1:43">
      <c r="A16" s="13" t="str">
        <f>IF(组合逻辑真值表!A17&lt;&gt;"",IF(组合逻辑真值表!A17=1,组合逻辑真值表!A$2&amp;"&amp;",IF(组合逻辑真值表!A17=0,"~"&amp;组合逻辑真值表!A$2&amp;"&amp;","")),"")</f>
        <v/>
      </c>
      <c r="B16" s="13" t="str">
        <f>IF(组合逻辑真值表!B17&lt;&gt;"",IF(组合逻辑真值表!B17=1,组合逻辑真值表!B$2&amp;"&amp;",IF(组合逻辑真值表!B17=0,"~"&amp;组合逻辑真值表!B$2&amp;"&amp;","")),"")</f>
        <v>Mcal&amp;</v>
      </c>
      <c r="C16" s="13" t="str">
        <f>IF(组合逻辑真值表!C17&lt;&gt;"",IF(组合逻辑真值表!C17=1,组合逻辑真值表!C$2&amp;"&amp;",IF(组合逻辑真值表!C17=0,"~"&amp;组合逻辑真值表!C$2&amp;"&amp;","")),"")</f>
        <v/>
      </c>
      <c r="D16" s="13" t="str">
        <f>IF(组合逻辑真值表!D17&lt;&gt;"",IF(组合逻辑真值表!D17=1,组合逻辑真值表!D$2&amp;"&amp;",IF(组合逻辑真值表!D17=0,"~"&amp;组合逻辑真值表!D$2&amp;"&amp;","")),"")</f>
        <v/>
      </c>
      <c r="E16" s="13" t="str">
        <f>IF(组合逻辑真值表!E17&lt;&gt;"",IF(组合逻辑真值表!E17=1,组合逻辑真值表!E$2&amp;"&amp;",IF(组合逻辑真值表!E17=0,"~"&amp;组合逻辑真值表!E$2&amp;"&amp;","")),"")</f>
        <v>T1&amp;</v>
      </c>
      <c r="F16" s="13" t="str">
        <f>IF(组合逻辑真值表!F17&lt;&gt;"",IF(组合逻辑真值表!F17=1,组合逻辑真值表!F$2&amp;"&amp;",IF(组合逻辑真值表!F17=0,"~"&amp;组合逻辑真值表!F$2&amp;"&amp;","")),"")</f>
        <v/>
      </c>
      <c r="G16" s="13" t="str">
        <f>IF(组合逻辑真值表!G17&lt;&gt;"",IF(组合逻辑真值表!G17=1,组合逻辑真值表!G$2&amp;"&amp;",IF(组合逻辑真值表!G17=0,"~"&amp;组合逻辑真值表!G$2&amp;"&amp;","")),"")</f>
        <v/>
      </c>
      <c r="H16" s="13" t="str">
        <f>IF(组合逻辑真值表!H17&lt;&gt;"",IF(组合逻辑真值表!H17=1,组合逻辑真值表!H$2&amp;"&amp;",IF(组合逻辑真值表!H17=0,"~"&amp;组合逻辑真值表!H$2&amp;"&amp;","")),"")</f>
        <v/>
      </c>
      <c r="I16" s="13" t="str">
        <f>IF(组合逻辑真值表!I17&lt;&gt;"",IF(组合逻辑真值表!I17=1,组合逻辑真值表!I$2&amp;"&amp;",IF(组合逻辑真值表!I17=0,"~"&amp;组合逻辑真值表!I$2&amp;"&amp;","")),"")</f>
        <v/>
      </c>
      <c r="J16" s="13" t="str">
        <f>IF(组合逻辑真值表!J17&lt;&gt;"",IF(组合逻辑真值表!J17=1,组合逻辑真值表!J$2&amp;"&amp;",IF(组合逻辑真值表!J17=0,"~"&amp;组合逻辑真值表!J$2&amp;"&amp;","")),"")</f>
        <v/>
      </c>
      <c r="K16" s="13" t="str">
        <f>IF(组合逻辑真值表!K17&lt;&gt;"",IF(组合逻辑真值表!K17=1,组合逻辑真值表!K$2&amp;"&amp;",IF(组合逻辑真值表!K17=0,"~"&amp;组合逻辑真值表!K$2&amp;"&amp;","")),"")</f>
        <v>BEQ&amp;</v>
      </c>
      <c r="L16" s="13" t="str">
        <f>IF(组合逻辑真值表!L17&lt;&gt;"",IF(组合逻辑真值表!L17=1,组合逻辑真值表!L$2&amp;"&amp;",IF(组合逻辑真值表!L17=0,"~"&amp;组合逻辑真值表!L$2&amp;"&amp;","")),"")</f>
        <v/>
      </c>
      <c r="M16" s="13" t="str">
        <f>IF(组合逻辑真值表!M17&lt;&gt;"",IF(组合逻辑真值表!M17=1,组合逻辑真值表!M$2&amp;"&amp;",IF(组合逻辑真值表!M17=0,"~"&amp;组合逻辑真值表!M$2&amp;"&amp;","")),"")</f>
        <v/>
      </c>
      <c r="N16" s="13" t="str">
        <f>IF(组合逻辑真值表!N17&lt;&gt;"",IF(组合逻辑真值表!N17=1,组合逻辑真值表!N$2&amp;"&amp;",IF(组合逻辑真值表!N17=0,"~"&amp;组合逻辑真值表!N$2&amp;"&amp;","")),"")</f>
        <v/>
      </c>
      <c r="O16" s="13" t="str">
        <f>IF(组合逻辑真值表!O17&lt;&gt;"",IF(组合逻辑真值表!O17=1,组合逻辑真值表!O$2&amp;"&amp;",IF(组合逻辑真值表!O17=0,"~"&amp;组合逻辑真值表!O$2&amp;"&amp;","")),"")</f>
        <v/>
      </c>
      <c r="P16" s="13" t="str">
        <f>IF(组合逻辑真值表!P17&lt;&gt;"",IF(组合逻辑真值表!P17=1,组合逻辑真值表!P$2&amp;"&amp;",IF(组合逻辑真值表!P17=0,"~"&amp;组合逻辑真值表!P$2&amp;"&amp;","")),"")</f>
        <v/>
      </c>
      <c r="Q16" s="13" t="str">
        <f>IF(组合逻辑真值表!Q17&lt;&gt;"",IF(组合逻辑真值表!Q17=1,组合逻辑真值表!Q$2&amp;"&amp;",IF(组合逻辑真值表!Q17=0,"~"&amp;组合逻辑真值表!Q$2&amp;"&amp;","")),"")</f>
        <v/>
      </c>
      <c r="R16" s="13" t="str">
        <f>IF(组合逻辑真值表!R17&lt;&gt;"",IF(组合逻辑真值表!R17=1,组合逻辑真值表!R$2&amp;"&amp;",IF(组合逻辑真值表!R17=0,"~"&amp;组合逻辑真值表!R$2&amp;"&amp;","")),"")</f>
        <v/>
      </c>
      <c r="S16" s="13" t="str">
        <f>IF(组合逻辑真值表!S17&lt;&gt;"",IF(组合逻辑真值表!S17=1,组合逻辑真值表!S$2&amp;"&amp;",IF(组合逻辑真值表!S17=0,"~"&amp;组合逻辑真值表!S$2&amp;"&amp;","")),"")</f>
        <v/>
      </c>
      <c r="T16" s="13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Mcal&amp;T1&amp;BEQ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>Mcal&amp;T1&amp;BEQ+</v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/>
      </c>
      <c r="AH16" s="4" t="str">
        <f>IF(组合逻辑真值表!AG17=1,$U16&amp;"+","")</f>
        <v>Mcal&amp;T1&amp;BEQ+</v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>
      <c r="A17" s="13" t="str">
        <f>IF(组合逻辑真值表!A18&lt;&gt;"",IF(组合逻辑真值表!A18=1,组合逻辑真值表!A$2&amp;"&amp;",IF(组合逻辑真值表!A18=0,"~"&amp;组合逻辑真值表!A$2&amp;"&amp;","")),"")</f>
        <v/>
      </c>
      <c r="B17" s="13" t="str">
        <f>IF(组合逻辑真值表!B18&lt;&gt;"",IF(组合逻辑真值表!B18=1,组合逻辑真值表!B$2&amp;"&amp;",IF(组合逻辑真值表!B18=0,"~"&amp;组合逻辑真值表!B$2&amp;"&amp;","")),"")</f>
        <v>Mcal&amp;</v>
      </c>
      <c r="C17" s="13" t="str">
        <f>IF(组合逻辑真值表!C18&lt;&gt;"",IF(组合逻辑真值表!C18=1,组合逻辑真值表!C$2&amp;"&amp;",IF(组合逻辑真值表!C18=0,"~"&amp;组合逻辑真值表!C$2&amp;"&amp;","")),"")</f>
        <v/>
      </c>
      <c r="D17" s="13" t="str">
        <f>IF(组合逻辑真值表!D18&lt;&gt;"",IF(组合逻辑真值表!D18=1,组合逻辑真值表!D$2&amp;"&amp;",IF(组合逻辑真值表!D18=0,"~"&amp;组合逻辑真值表!D$2&amp;"&amp;","")),"")</f>
        <v/>
      </c>
      <c r="E17" s="13" t="str">
        <f>IF(组合逻辑真值表!E18&lt;&gt;"",IF(组合逻辑真值表!E18=1,组合逻辑真值表!E$2&amp;"&amp;",IF(组合逻辑真值表!E18=0,"~"&amp;组合逻辑真值表!E$2&amp;"&amp;","")),"")</f>
        <v/>
      </c>
      <c r="F17" s="13" t="str">
        <f>IF(组合逻辑真值表!F18&lt;&gt;"",IF(组合逻辑真值表!F18=1,组合逻辑真值表!F$2&amp;"&amp;",IF(组合逻辑真值表!F18=0,"~"&amp;组合逻辑真值表!F$2&amp;"&amp;","")),"")</f>
        <v>T2&amp;</v>
      </c>
      <c r="G17" s="13" t="str">
        <f>IF(组合逻辑真值表!G18&lt;&gt;"",IF(组合逻辑真值表!G18=1,组合逻辑真值表!G$2&amp;"&amp;",IF(组合逻辑真值表!G18=0,"~"&amp;组合逻辑真值表!G$2&amp;"&amp;","")),"")</f>
        <v/>
      </c>
      <c r="H17" s="13" t="str">
        <f>IF(组合逻辑真值表!H18&lt;&gt;"",IF(组合逻辑真值表!H18=1,组合逻辑真值表!H$2&amp;"&amp;",IF(组合逻辑真值表!H18=0,"~"&amp;组合逻辑真值表!H$2&amp;"&amp;","")),"")</f>
        <v/>
      </c>
      <c r="I17" s="13" t="str">
        <f>IF(组合逻辑真值表!I18&lt;&gt;"",IF(组合逻辑真值表!I18=1,组合逻辑真值表!I$2&amp;"&amp;",IF(组合逻辑真值表!I18=0,"~"&amp;组合逻辑真值表!I$2&amp;"&amp;","")),"")</f>
        <v/>
      </c>
      <c r="J17" s="13" t="str">
        <f>IF(组合逻辑真值表!J18&lt;&gt;"",IF(组合逻辑真值表!J18=1,组合逻辑真值表!J$2&amp;"&amp;",IF(组合逻辑真值表!J18=0,"~"&amp;组合逻辑真值表!J$2&amp;"&amp;","")),"")</f>
        <v/>
      </c>
      <c r="K17" s="13" t="str">
        <f>IF(组合逻辑真值表!K18&lt;&gt;"",IF(组合逻辑真值表!K18=1,组合逻辑真值表!K$2&amp;"&amp;",IF(组合逻辑真值表!K18=0,"~"&amp;组合逻辑真值表!K$2&amp;"&amp;","")),"")</f>
        <v>BEQ&amp;</v>
      </c>
      <c r="L17" s="13" t="str">
        <f>IF(组合逻辑真值表!L18&lt;&gt;"",IF(组合逻辑真值表!L18=1,组合逻辑真值表!L$2&amp;"&amp;",IF(组合逻辑真值表!L18=0,"~"&amp;组合逻辑真值表!L$2&amp;"&amp;","")),"")</f>
        <v/>
      </c>
      <c r="M17" s="13" t="str">
        <f>IF(组合逻辑真值表!M18&lt;&gt;"",IF(组合逻辑真值表!M18=1,组合逻辑真值表!M$2&amp;"&amp;",IF(组合逻辑真值表!M18=0,"~"&amp;组合逻辑真值表!M$2&amp;"&amp;","")),"")</f>
        <v/>
      </c>
      <c r="N17" s="13" t="str">
        <f>IF(组合逻辑真值表!N18&lt;&gt;"",IF(组合逻辑真值表!N18=1,组合逻辑真值表!N$2&amp;"&amp;",IF(组合逻辑真值表!N18=0,"~"&amp;组合逻辑真值表!N$2&amp;"&amp;","")),"")</f>
        <v/>
      </c>
      <c r="O17" s="13" t="str">
        <f>IF(组合逻辑真值表!O18&lt;&gt;"",IF(组合逻辑真值表!O18=1,组合逻辑真值表!O$2&amp;"&amp;",IF(组合逻辑真值表!O18=0,"~"&amp;组合逻辑真值表!O$2&amp;"&amp;","")),"")</f>
        <v/>
      </c>
      <c r="P17" s="13" t="str">
        <f>IF(组合逻辑真值表!P18&lt;&gt;"",IF(组合逻辑真值表!P18=1,组合逻辑真值表!P$2&amp;"&amp;",IF(组合逻辑真值表!P18=0,"~"&amp;组合逻辑真值表!P$2&amp;"&amp;","")),"")</f>
        <v/>
      </c>
      <c r="Q17" s="13" t="str">
        <f>IF(组合逻辑真值表!Q18&lt;&gt;"",IF(组合逻辑真值表!Q18=1,组合逻辑真值表!Q$2&amp;"&amp;",IF(组合逻辑真值表!Q18=0,"~"&amp;组合逻辑真值表!Q$2&amp;"&amp;","")),"")</f>
        <v/>
      </c>
      <c r="R17" s="13" t="str">
        <f>IF(组合逻辑真值表!R18&lt;&gt;"",IF(组合逻辑真值表!R18=1,组合逻辑真值表!R$2&amp;"&amp;",IF(组合逻辑真值表!R18=0,"~"&amp;组合逻辑真值表!R$2&amp;"&amp;","")),"")</f>
        <v/>
      </c>
      <c r="S17" s="13" t="str">
        <f>IF(组合逻辑真值表!S18&lt;&gt;"",IF(组合逻辑真值表!S18=1,组合逻辑真值表!S$2&amp;"&amp;",IF(组合逻辑真值表!S18=0,"~"&amp;组合逻辑真值表!S$2&amp;"&amp;","")),"")</f>
        <v/>
      </c>
      <c r="T17" s="13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Mcal&amp;T2&amp;BEQ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>Mcal&amp;T2&amp;BEQ+</v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/>
      </c>
      <c r="AK17" s="4" t="str">
        <f>IF(组合逻辑真值表!AJ18=1,$U17&amp;"+","")</f>
        <v>Mcal&amp;T2&amp;BEQ+</v>
      </c>
      <c r="AL17" s="4" t="str">
        <f>IF(组合逻辑真值表!AK18=1,$U17&amp;"+","")</f>
        <v>Mcal&amp;T2&amp;BEQ+</v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</row>
    <row r="18" spans="1:43">
      <c r="A18" s="13" t="str">
        <f>IF(组合逻辑真值表!A19&lt;&gt;"",IF(组合逻辑真值表!A19=1,组合逻辑真值表!A$2&amp;"&amp;",IF(组合逻辑真值表!A19=0,"~"&amp;组合逻辑真值表!A$2&amp;"&amp;","")),"")</f>
        <v/>
      </c>
      <c r="B18" s="13" t="str">
        <f>IF(组合逻辑真值表!B19&lt;&gt;"",IF(组合逻辑真值表!B19=1,组合逻辑真值表!B$2&amp;"&amp;",IF(组合逻辑真值表!B19=0,"~"&amp;组合逻辑真值表!B$2&amp;"&amp;","")),"")</f>
        <v/>
      </c>
      <c r="C18" s="13" t="str">
        <f>IF(组合逻辑真值表!C19&lt;&gt;"",IF(组合逻辑真值表!C19=1,组合逻辑真值表!C$2&amp;"&amp;",IF(组合逻辑真值表!C19=0,"~"&amp;组合逻辑真值表!C$2&amp;"&amp;","")),"")</f>
        <v>Mex&amp;</v>
      </c>
      <c r="D18" s="13" t="str">
        <f>IF(组合逻辑真值表!D19&lt;&gt;"",IF(组合逻辑真值表!D19=1,组合逻辑真值表!D$2&amp;"&amp;",IF(组合逻辑真值表!D19=0,"~"&amp;组合逻辑真值表!D$2&amp;"&amp;","")),"")</f>
        <v/>
      </c>
      <c r="E18" s="13" t="str">
        <f>IF(组合逻辑真值表!E19&lt;&gt;"",IF(组合逻辑真值表!E19=1,组合逻辑真值表!E$2&amp;"&amp;",IF(组合逻辑真值表!E19=0,"~"&amp;组合逻辑真值表!E$2&amp;"&amp;","")),"")</f>
        <v>T1&amp;</v>
      </c>
      <c r="F18" s="13" t="str">
        <f>IF(组合逻辑真值表!F19&lt;&gt;"",IF(组合逻辑真值表!F19=1,组合逻辑真值表!F$2&amp;"&amp;",IF(组合逻辑真值表!F19=0,"~"&amp;组合逻辑真值表!F$2&amp;"&amp;","")),"")</f>
        <v/>
      </c>
      <c r="G18" s="13" t="str">
        <f>IF(组合逻辑真值表!G19&lt;&gt;"",IF(组合逻辑真值表!G19=1,组合逻辑真值表!G$2&amp;"&amp;",IF(组合逻辑真值表!G19=0,"~"&amp;组合逻辑真值表!G$2&amp;"&amp;","")),"")</f>
        <v/>
      </c>
      <c r="H18" s="13" t="str">
        <f>IF(组合逻辑真值表!H19&lt;&gt;"",IF(组合逻辑真值表!H19=1,组合逻辑真值表!H$2&amp;"&amp;",IF(组合逻辑真值表!H19=0,"~"&amp;组合逻辑真值表!H$2&amp;"&amp;","")),"")</f>
        <v/>
      </c>
      <c r="I18" s="13" t="str">
        <f>IF(组合逻辑真值表!I19&lt;&gt;"",IF(组合逻辑真值表!I19=1,组合逻辑真值表!I$2&amp;"&amp;",IF(组合逻辑真值表!I19=0,"~"&amp;组合逻辑真值表!I$2&amp;"&amp;","")),"")</f>
        <v/>
      </c>
      <c r="J18" s="13" t="str">
        <f>IF(组合逻辑真值表!J19&lt;&gt;"",IF(组合逻辑真值表!J19=1,组合逻辑真值表!J$2&amp;"&amp;",IF(组合逻辑真值表!J19=0,"~"&amp;组合逻辑真值表!J$2&amp;"&amp;","")),"")</f>
        <v/>
      </c>
      <c r="K18" s="13" t="str">
        <f>IF(组合逻辑真值表!K19&lt;&gt;"",IF(组合逻辑真值表!K19=1,组合逻辑真值表!K$2&amp;"&amp;",IF(组合逻辑真值表!K19=0,"~"&amp;组合逻辑真值表!K$2&amp;"&amp;","")),"")</f>
        <v>BEQ&amp;</v>
      </c>
      <c r="L18" s="13" t="str">
        <f>IF(组合逻辑真值表!L19&lt;&gt;"",IF(组合逻辑真值表!L19=1,组合逻辑真值表!L$2&amp;"&amp;",IF(组合逻辑真值表!L19=0,"~"&amp;组合逻辑真值表!L$2&amp;"&amp;","")),"")</f>
        <v/>
      </c>
      <c r="M18" s="13" t="str">
        <f>IF(组合逻辑真值表!M19&lt;&gt;"",IF(组合逻辑真值表!M19=1,组合逻辑真值表!M$2&amp;"&amp;",IF(组合逻辑真值表!M19=0,"~"&amp;组合逻辑真值表!M$2&amp;"&amp;","")),"")</f>
        <v/>
      </c>
      <c r="N18" s="13" t="str">
        <f>IF(组合逻辑真值表!N19&lt;&gt;"",IF(组合逻辑真值表!N19=1,组合逻辑真值表!N$2&amp;"&amp;",IF(组合逻辑真值表!N19=0,"~"&amp;组合逻辑真值表!N$2&amp;"&amp;","")),"")</f>
        <v/>
      </c>
      <c r="O18" s="13" t="str">
        <f>IF(组合逻辑真值表!O19&lt;&gt;"",IF(组合逻辑真值表!O19=1,组合逻辑真值表!O$2&amp;"&amp;",IF(组合逻辑真值表!O19=0,"~"&amp;组合逻辑真值表!O$2&amp;"&amp;","")),"")</f>
        <v/>
      </c>
      <c r="P18" s="13" t="str">
        <f>IF(组合逻辑真值表!P19&lt;&gt;"",IF(组合逻辑真值表!P19=1,组合逻辑真值表!P$2&amp;"&amp;",IF(组合逻辑真值表!P19=0,"~"&amp;组合逻辑真值表!P$2&amp;"&amp;","")),"")</f>
        <v/>
      </c>
      <c r="Q18" s="13" t="str">
        <f>IF(组合逻辑真值表!Q19&lt;&gt;"",IF(组合逻辑真值表!Q19=1,组合逻辑真值表!Q$2&amp;"&amp;",IF(组合逻辑真值表!Q19=0,"~"&amp;组合逻辑真值表!Q$2&amp;"&amp;","")),"")</f>
        <v/>
      </c>
      <c r="R18" s="13" t="str">
        <f>IF(组合逻辑真值表!R19&lt;&gt;"",IF(组合逻辑真值表!R19=1,组合逻辑真值表!R$2&amp;"&amp;",IF(组合逻辑真值表!R19=0,"~"&amp;组合逻辑真值表!R$2&amp;"&amp;","")),"")</f>
        <v/>
      </c>
      <c r="S18" s="13" t="str">
        <f>IF(组合逻辑真值表!S19&lt;&gt;"",IF(组合逻辑真值表!S19=1,组合逻辑真值表!S$2&amp;"&amp;",IF(组合逻辑真值表!S19=0,"~"&amp;组合逻辑真值表!S$2&amp;"&amp;","")),"")</f>
        <v/>
      </c>
      <c r="T18" s="13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Mex&amp;T1&amp;BEQ</v>
      </c>
      <c r="V18" s="4" t="str">
        <f>IF(组合逻辑真值表!U19=1,$U18&amp;"+","")</f>
        <v>Mex&amp;T1&amp;BEQ+</v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/>
      </c>
      <c r="AH18" s="4" t="str">
        <f>IF(组合逻辑真值表!AG19=1,$U18&amp;"+","")</f>
        <v>Mex&amp;T1&amp;BEQ+</v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>
      <c r="A19" s="13" t="str">
        <f>IF(组合逻辑真值表!A20&lt;&gt;"",IF(组合逻辑真值表!A20=1,组合逻辑真值表!A$2&amp;"&amp;",IF(组合逻辑真值表!A20=0,"~"&amp;组合逻辑真值表!A$2&amp;"&amp;","")),"")</f>
        <v/>
      </c>
      <c r="B19" s="13" t="str">
        <f>IF(组合逻辑真值表!B20&lt;&gt;"",IF(组合逻辑真值表!B20=1,组合逻辑真值表!B$2&amp;"&amp;",IF(组合逻辑真值表!B20=0,"~"&amp;组合逻辑真值表!B$2&amp;"&amp;","")),"")</f>
        <v/>
      </c>
      <c r="C19" s="13" t="str">
        <f>IF(组合逻辑真值表!C20&lt;&gt;"",IF(组合逻辑真值表!C20=1,组合逻辑真值表!C$2&amp;"&amp;",IF(组合逻辑真值表!C20=0,"~"&amp;组合逻辑真值表!C$2&amp;"&amp;","")),"")</f>
        <v>Mex&amp;</v>
      </c>
      <c r="D19" s="13" t="str">
        <f>IF(组合逻辑真值表!D20&lt;&gt;"",IF(组合逻辑真值表!D20=1,组合逻辑真值表!D$2&amp;"&amp;",IF(组合逻辑真值表!D20=0,"~"&amp;组合逻辑真值表!D$2&amp;"&amp;","")),"")</f>
        <v/>
      </c>
      <c r="E19" s="13" t="str">
        <f>IF(组合逻辑真值表!E20&lt;&gt;"",IF(组合逻辑真值表!E20=1,组合逻辑真值表!E$2&amp;"&amp;",IF(组合逻辑真值表!E20=0,"~"&amp;组合逻辑真值表!E$2&amp;"&amp;","")),"")</f>
        <v/>
      </c>
      <c r="F19" s="13" t="str">
        <f>IF(组合逻辑真值表!F20&lt;&gt;"",IF(组合逻辑真值表!F20=1,组合逻辑真值表!F$2&amp;"&amp;",IF(组合逻辑真值表!F20=0,"~"&amp;组合逻辑真值表!F$2&amp;"&amp;","")),"")</f>
        <v>T2&amp;</v>
      </c>
      <c r="G19" s="13" t="str">
        <f>IF(组合逻辑真值表!G20&lt;&gt;"",IF(组合逻辑真值表!G20=1,组合逻辑真值表!G$2&amp;"&amp;",IF(组合逻辑真值表!G20=0,"~"&amp;组合逻辑真值表!G$2&amp;"&amp;","")),"")</f>
        <v/>
      </c>
      <c r="H19" s="13" t="str">
        <f>IF(组合逻辑真值表!H20&lt;&gt;"",IF(组合逻辑真值表!H20=1,组合逻辑真值表!H$2&amp;"&amp;",IF(组合逻辑真值表!H20=0,"~"&amp;组合逻辑真值表!H$2&amp;"&amp;","")),"")</f>
        <v/>
      </c>
      <c r="I19" s="13" t="str">
        <f>IF(组合逻辑真值表!I20&lt;&gt;"",IF(组合逻辑真值表!I20=1,组合逻辑真值表!I$2&amp;"&amp;",IF(组合逻辑真值表!I20=0,"~"&amp;组合逻辑真值表!I$2&amp;"&amp;","")),"")</f>
        <v/>
      </c>
      <c r="J19" s="13" t="str">
        <f>IF(组合逻辑真值表!J20&lt;&gt;"",IF(组合逻辑真值表!J20=1,组合逻辑真值表!J$2&amp;"&amp;",IF(组合逻辑真值表!J20=0,"~"&amp;组合逻辑真值表!J$2&amp;"&amp;","")),"")</f>
        <v/>
      </c>
      <c r="K19" s="13" t="str">
        <f>IF(组合逻辑真值表!K20&lt;&gt;"",IF(组合逻辑真值表!K20=1,组合逻辑真值表!K$2&amp;"&amp;",IF(组合逻辑真值表!K20=0,"~"&amp;组合逻辑真值表!K$2&amp;"&amp;","")),"")</f>
        <v>BEQ&amp;</v>
      </c>
      <c r="L19" s="13" t="str">
        <f>IF(组合逻辑真值表!L20&lt;&gt;"",IF(组合逻辑真值表!L20=1,组合逻辑真值表!L$2&amp;"&amp;",IF(组合逻辑真值表!L20=0,"~"&amp;组合逻辑真值表!L$2&amp;"&amp;","")),"")</f>
        <v/>
      </c>
      <c r="M19" s="13" t="str">
        <f>IF(组合逻辑真值表!M20&lt;&gt;"",IF(组合逻辑真值表!M20=1,组合逻辑真值表!M$2&amp;"&amp;",IF(组合逻辑真值表!M20=0,"~"&amp;组合逻辑真值表!M$2&amp;"&amp;","")),"")</f>
        <v/>
      </c>
      <c r="N19" s="13" t="str">
        <f>IF(组合逻辑真值表!N20&lt;&gt;"",IF(组合逻辑真值表!N20=1,组合逻辑真值表!N$2&amp;"&amp;",IF(组合逻辑真值表!N20=0,"~"&amp;组合逻辑真值表!N$2&amp;"&amp;","")),"")</f>
        <v/>
      </c>
      <c r="O19" s="13" t="str">
        <f>IF(组合逻辑真值表!O20&lt;&gt;"",IF(组合逻辑真值表!O20=1,组合逻辑真值表!O$2&amp;"&amp;",IF(组合逻辑真值表!O20=0,"~"&amp;组合逻辑真值表!O$2&amp;"&amp;","")),"")</f>
        <v/>
      </c>
      <c r="P19" s="13" t="str">
        <f>IF(组合逻辑真值表!P20&lt;&gt;"",IF(组合逻辑真值表!P20=1,组合逻辑真值表!P$2&amp;"&amp;",IF(组合逻辑真值表!P20=0,"~"&amp;组合逻辑真值表!P$2&amp;"&amp;","")),"")</f>
        <v/>
      </c>
      <c r="Q19" s="13" t="str">
        <f>IF(组合逻辑真值表!Q20&lt;&gt;"",IF(组合逻辑真值表!Q20=1,组合逻辑真值表!Q$2&amp;"&amp;",IF(组合逻辑真值表!Q20=0,"~"&amp;组合逻辑真值表!Q$2&amp;"&amp;","")),"")</f>
        <v/>
      </c>
      <c r="R19" s="13" t="str">
        <f>IF(组合逻辑真值表!R20&lt;&gt;"",IF(组合逻辑真值表!R20=1,组合逻辑真值表!R$2&amp;"&amp;",IF(组合逻辑真值表!R20=0,"~"&amp;组合逻辑真值表!R$2&amp;"&amp;","")),"")</f>
        <v/>
      </c>
      <c r="S19" s="13" t="str">
        <f>IF(组合逻辑真值表!S20&lt;&gt;"",IF(组合逻辑真值表!S20=1,组合逻辑真值表!S$2&amp;"&amp;",IF(组合逻辑真值表!S20=0,"~"&amp;组合逻辑真值表!S$2&amp;"&amp;","")),"")</f>
        <v/>
      </c>
      <c r="T19" s="13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Mex&amp;T2&amp;BEQ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/>
      </c>
      <c r="AB19" s="4" t="str">
        <f>IF(组合逻辑真值表!AA20=1,$U19&amp;"+","")</f>
        <v>Mex&amp;T2&amp;BEQ+</v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>Mex&amp;T2&amp;BEQ+</v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>
      <c r="A20" s="13" t="str">
        <f>IF(组合逻辑真值表!A21&lt;&gt;"",IF(组合逻辑真值表!A21=1,组合逻辑真值表!A$2&amp;"&amp;",IF(组合逻辑真值表!A21=0,"~"&amp;组合逻辑真值表!A$2&amp;"&amp;","")),"")</f>
        <v/>
      </c>
      <c r="B20" s="13" t="str">
        <f>IF(组合逻辑真值表!B21&lt;&gt;"",IF(组合逻辑真值表!B21=1,组合逻辑真值表!B$2&amp;"&amp;",IF(组合逻辑真值表!B21=0,"~"&amp;组合逻辑真值表!B$2&amp;"&amp;","")),"")</f>
        <v/>
      </c>
      <c r="C20" s="13" t="str">
        <f>IF(组合逻辑真值表!C21&lt;&gt;"",IF(组合逻辑真值表!C21=1,组合逻辑真值表!C$2&amp;"&amp;",IF(组合逻辑真值表!C21=0,"~"&amp;组合逻辑真值表!C$2&amp;"&amp;","")),"")</f>
        <v>Mex&amp;</v>
      </c>
      <c r="D20" s="13" t="str">
        <f>IF(组合逻辑真值表!D21&lt;&gt;"",IF(组合逻辑真值表!D21=1,组合逻辑真值表!D$2&amp;"&amp;",IF(组合逻辑真值表!D21=0,"~"&amp;组合逻辑真值表!D$2&amp;"&amp;","")),"")</f>
        <v/>
      </c>
      <c r="E20" s="13" t="str">
        <f>IF(组合逻辑真值表!E21&lt;&gt;"",IF(组合逻辑真值表!E21=1,组合逻辑真值表!E$2&amp;"&amp;",IF(组合逻辑真值表!E21=0,"~"&amp;组合逻辑真值表!E$2&amp;"&amp;","")),"")</f>
        <v/>
      </c>
      <c r="F20" s="13" t="str">
        <f>IF(组合逻辑真值表!F21&lt;&gt;"",IF(组合逻辑真值表!F21=1,组合逻辑真值表!F$2&amp;"&amp;",IF(组合逻辑真值表!F21=0,"~"&amp;组合逻辑真值表!F$2&amp;"&amp;","")),"")</f>
        <v/>
      </c>
      <c r="G20" s="13" t="str">
        <f>IF(组合逻辑真值表!G21&lt;&gt;"",IF(组合逻辑真值表!G21=1,组合逻辑真值表!G$2&amp;"&amp;",IF(组合逻辑真值表!G21=0,"~"&amp;组合逻辑真值表!G$2&amp;"&amp;","")),"")</f>
        <v>T3&amp;</v>
      </c>
      <c r="H20" s="13" t="str">
        <f>IF(组合逻辑真值表!H21&lt;&gt;"",IF(组合逻辑真值表!H21=1,组合逻辑真值表!H$2&amp;"&amp;",IF(组合逻辑真值表!H21=0,"~"&amp;组合逻辑真值表!H$2&amp;"&amp;","")),"")</f>
        <v/>
      </c>
      <c r="I20" s="13" t="str">
        <f>IF(组合逻辑真值表!I21&lt;&gt;"",IF(组合逻辑真值表!I21=1,组合逻辑真值表!I$2&amp;"&amp;",IF(组合逻辑真值表!I21=0,"~"&amp;组合逻辑真值表!I$2&amp;"&amp;","")),"")</f>
        <v/>
      </c>
      <c r="J20" s="13" t="str">
        <f>IF(组合逻辑真值表!J21&lt;&gt;"",IF(组合逻辑真值表!J21=1,组合逻辑真值表!J$2&amp;"&amp;",IF(组合逻辑真值表!J21=0,"~"&amp;组合逻辑真值表!J$2&amp;"&amp;","")),"")</f>
        <v/>
      </c>
      <c r="K20" s="13" t="str">
        <f>IF(组合逻辑真值表!K21&lt;&gt;"",IF(组合逻辑真值表!K21=1,组合逻辑真值表!K$2&amp;"&amp;",IF(组合逻辑真值表!K21=0,"~"&amp;组合逻辑真值表!K$2&amp;"&amp;","")),"")</f>
        <v>BEQ&amp;</v>
      </c>
      <c r="L20" s="13" t="str">
        <f>IF(组合逻辑真值表!L21&lt;&gt;"",IF(组合逻辑真值表!L21=1,组合逻辑真值表!L$2&amp;"&amp;",IF(组合逻辑真值表!L21=0,"~"&amp;组合逻辑真值表!L$2&amp;"&amp;","")),"")</f>
        <v/>
      </c>
      <c r="M20" s="13" t="str">
        <f>IF(组合逻辑真值表!M21&lt;&gt;"",IF(组合逻辑真值表!M21=1,组合逻辑真值表!M$2&amp;"&amp;",IF(组合逻辑真值表!M21=0,"~"&amp;组合逻辑真值表!M$2&amp;"&amp;","")),"")</f>
        <v/>
      </c>
      <c r="N20" s="13" t="str">
        <f>IF(组合逻辑真值表!N21&lt;&gt;"",IF(组合逻辑真值表!N21=1,组合逻辑真值表!N$2&amp;"&amp;",IF(组合逻辑真值表!N21=0,"~"&amp;组合逻辑真值表!N$2&amp;"&amp;","")),"")</f>
        <v>EQUAL&amp;</v>
      </c>
      <c r="O20" s="13" t="str">
        <f>IF(组合逻辑真值表!O21&lt;&gt;"",IF(组合逻辑真值表!O21=1,组合逻辑真值表!O$2&amp;"&amp;",IF(组合逻辑真值表!O21=0,"~"&amp;组合逻辑真值表!O$2&amp;"&amp;","")),"")</f>
        <v/>
      </c>
      <c r="P20" s="13" t="str">
        <f>IF(组合逻辑真值表!P21&lt;&gt;"",IF(组合逻辑真值表!P21=1,组合逻辑真值表!P$2&amp;"&amp;",IF(组合逻辑真值表!P21=0,"~"&amp;组合逻辑真值表!P$2&amp;"&amp;","")),"")</f>
        <v/>
      </c>
      <c r="Q20" s="13" t="str">
        <f>IF(组合逻辑真值表!Q21&lt;&gt;"",IF(组合逻辑真值表!Q21=1,组合逻辑真值表!Q$2&amp;"&amp;",IF(组合逻辑真值表!Q21=0,"~"&amp;组合逻辑真值表!Q$2&amp;"&amp;","")),"")</f>
        <v/>
      </c>
      <c r="R20" s="13" t="str">
        <f>IF(组合逻辑真值表!R21&lt;&gt;"",IF(组合逻辑真值表!R21=1,组合逻辑真值表!R$2&amp;"&amp;",IF(组合逻辑真值表!R21=0,"~"&amp;组合逻辑真值表!R$2&amp;"&amp;","")),"")</f>
        <v/>
      </c>
      <c r="S20" s="13" t="str">
        <f>IF(组合逻辑真值表!S21&lt;&gt;"",IF(组合逻辑真值表!S21=1,组合逻辑真值表!S$2&amp;"&amp;",IF(组合逻辑真值表!S21=0,"~"&amp;组合逻辑真值表!S$2&amp;"&amp;","")),"")</f>
        <v/>
      </c>
      <c r="T20" s="13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Mex&amp;T3&amp;BEQ&amp;EQUAL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>Mex&amp;T3&amp;BEQ&amp;EQUAL+</v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/>
      </c>
      <c r="AD20" s="4" t="str">
        <f>IF(组合逻辑真值表!AC21=1,$U20&amp;"+","")</f>
        <v>Mex&amp;T3&amp;BEQ&amp;EQUAL+</v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>
      <c r="A21" s="13" t="str">
        <f>IF(组合逻辑真值表!A22&lt;&gt;"",IF(组合逻辑真值表!A22=1,组合逻辑真值表!A$2&amp;"&amp;",IF(组合逻辑真值表!A22=0,"~"&amp;组合逻辑真值表!A$2&amp;"&amp;","")),"")</f>
        <v/>
      </c>
      <c r="B21" s="13" t="str">
        <f>IF(组合逻辑真值表!B22&lt;&gt;"",IF(组合逻辑真值表!B22=1,组合逻辑真值表!B$2&amp;"&amp;",IF(组合逻辑真值表!B22=0,"~"&amp;组合逻辑真值表!B$2&amp;"&amp;","")),"")</f>
        <v/>
      </c>
      <c r="C21" s="13" t="str">
        <f>IF(组合逻辑真值表!C22&lt;&gt;"",IF(组合逻辑真值表!C22=1,组合逻辑真值表!C$2&amp;"&amp;",IF(组合逻辑真值表!C22=0,"~"&amp;组合逻辑真值表!C$2&amp;"&amp;","")),"")</f>
        <v>Mex&amp;</v>
      </c>
      <c r="D21" s="13" t="str">
        <f>IF(组合逻辑真值表!D22&lt;&gt;"",IF(组合逻辑真值表!D22=1,组合逻辑真值表!D$2&amp;"&amp;",IF(组合逻辑真值表!D22=0,"~"&amp;组合逻辑真值表!D$2&amp;"&amp;","")),"")</f>
        <v/>
      </c>
      <c r="E21" s="13" t="str">
        <f>IF(组合逻辑真值表!E22&lt;&gt;"",IF(组合逻辑真值表!E22=1,组合逻辑真值表!E$2&amp;"&amp;",IF(组合逻辑真值表!E22=0,"~"&amp;组合逻辑真值表!E$2&amp;"&amp;","")),"")</f>
        <v>T1&amp;</v>
      </c>
      <c r="F21" s="13" t="str">
        <f>IF(组合逻辑真值表!F22&lt;&gt;"",IF(组合逻辑真值表!F22=1,组合逻辑真值表!F$2&amp;"&amp;",IF(组合逻辑真值表!F22=0,"~"&amp;组合逻辑真值表!F$2&amp;"&amp;","")),"")</f>
        <v/>
      </c>
      <c r="G21" s="13" t="str">
        <f>IF(组合逻辑真值表!G22&lt;&gt;"",IF(组合逻辑真值表!G22=1,组合逻辑真值表!G$2&amp;"&amp;",IF(组合逻辑真值表!G22=0,"~"&amp;组合逻辑真值表!G$2&amp;"&amp;","")),"")</f>
        <v/>
      </c>
      <c r="H21" s="13" t="str">
        <f>IF(组合逻辑真值表!H22&lt;&gt;"",IF(组合逻辑真值表!H22=1,组合逻辑真值表!H$2&amp;"&amp;",IF(组合逻辑真值表!H22=0,"~"&amp;组合逻辑真值表!H$2&amp;"&amp;","")),"")</f>
        <v/>
      </c>
      <c r="I21" s="13" t="str">
        <f>IF(组合逻辑真值表!I22&lt;&gt;"",IF(组合逻辑真值表!I22=1,组合逻辑真值表!I$2&amp;"&amp;",IF(组合逻辑真值表!I22=0,"~"&amp;组合逻辑真值表!I$2&amp;"&amp;","")),"")</f>
        <v/>
      </c>
      <c r="J21" s="13" t="str">
        <f>IF(组合逻辑真值表!J22&lt;&gt;"",IF(组合逻辑真值表!J22=1,组合逻辑真值表!J$2&amp;"&amp;",IF(组合逻辑真值表!J22=0,"~"&amp;组合逻辑真值表!J$2&amp;"&amp;","")),"")</f>
        <v/>
      </c>
      <c r="K21" s="13" t="str">
        <f>IF(组合逻辑真值表!K22&lt;&gt;"",IF(组合逻辑真值表!K22=1,组合逻辑真值表!K$2&amp;"&amp;",IF(组合逻辑真值表!K22=0,"~"&amp;组合逻辑真值表!K$2&amp;"&amp;","")),"")</f>
        <v/>
      </c>
      <c r="L21" s="13" t="str">
        <f>IF(组合逻辑真值表!L22&lt;&gt;"",IF(组合逻辑真值表!L22=1,组合逻辑真值表!L$2&amp;"&amp;",IF(组合逻辑真值表!L22=0,"~"&amp;组合逻辑真值表!L$2&amp;"&amp;","")),"")</f>
        <v>SLT&amp;</v>
      </c>
      <c r="M21" s="13" t="str">
        <f>IF(组合逻辑真值表!M22&lt;&gt;"",IF(组合逻辑真值表!M22=1,组合逻辑真值表!M$2&amp;"&amp;",IF(组合逻辑真值表!M22=0,"~"&amp;组合逻辑真值表!M$2&amp;"&amp;","")),"")</f>
        <v/>
      </c>
      <c r="N21" s="13" t="str">
        <f>IF(组合逻辑真值表!N22&lt;&gt;"",IF(组合逻辑真值表!N22=1,组合逻辑真值表!N$2&amp;"&amp;",IF(组合逻辑真值表!N22=0,"~"&amp;组合逻辑真值表!N$2&amp;"&amp;","")),"")</f>
        <v/>
      </c>
      <c r="O21" s="13" t="str">
        <f>IF(组合逻辑真值表!O22&lt;&gt;"",IF(组合逻辑真值表!O22=1,组合逻辑真值表!O$2&amp;"&amp;",IF(组合逻辑真值表!O22=0,"~"&amp;组合逻辑真值表!O$2&amp;"&amp;","")),"")</f>
        <v/>
      </c>
      <c r="P21" s="13" t="str">
        <f>IF(组合逻辑真值表!P22&lt;&gt;"",IF(组合逻辑真值表!P22=1,组合逻辑真值表!P$2&amp;"&amp;",IF(组合逻辑真值表!P22=0,"~"&amp;组合逻辑真值表!P$2&amp;"&amp;","")),"")</f>
        <v/>
      </c>
      <c r="Q21" s="13" t="str">
        <f>IF(组合逻辑真值表!Q22&lt;&gt;"",IF(组合逻辑真值表!Q22=1,组合逻辑真值表!Q$2&amp;"&amp;",IF(组合逻辑真值表!Q22=0,"~"&amp;组合逻辑真值表!Q$2&amp;"&amp;","")),"")</f>
        <v/>
      </c>
      <c r="R21" s="13" t="str">
        <f>IF(组合逻辑真值表!R22&lt;&gt;"",IF(组合逻辑真值表!R22=1,组合逻辑真值表!R$2&amp;"&amp;",IF(组合逻辑真值表!R22=0,"~"&amp;组合逻辑真值表!R$2&amp;"&amp;","")),"")</f>
        <v/>
      </c>
      <c r="S21" s="13" t="str">
        <f>IF(组合逻辑真值表!S22&lt;&gt;"",IF(组合逻辑真值表!S22=1,组合逻辑真值表!S$2&amp;"&amp;",IF(组合逻辑真值表!S22=0,"~"&amp;组合逻辑真值表!S$2&amp;"&amp;","")),"")</f>
        <v/>
      </c>
      <c r="T21" s="13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Mex&amp;T1&amp;SLT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>Mex&amp;T1&amp;SLT+</v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/>
      </c>
      <c r="AH21" s="4" t="str">
        <f>IF(组合逻辑真值表!AG22=1,$U21&amp;"+","")</f>
        <v>Mex&amp;T1&amp;SLT+</v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>
      <c r="A22" s="13" t="str">
        <f>IF(组合逻辑真值表!A23&lt;&gt;"",IF(组合逻辑真值表!A23=1,组合逻辑真值表!A$2&amp;"&amp;",IF(组合逻辑真值表!A23=0,"~"&amp;组合逻辑真值表!A$2&amp;"&amp;","")),"")</f>
        <v/>
      </c>
      <c r="B22" s="13" t="str">
        <f>IF(组合逻辑真值表!B23&lt;&gt;"",IF(组合逻辑真值表!B23=1,组合逻辑真值表!B$2&amp;"&amp;",IF(组合逻辑真值表!B23=0,"~"&amp;组合逻辑真值表!B$2&amp;"&amp;","")),"")</f>
        <v/>
      </c>
      <c r="C22" s="13" t="str">
        <f>IF(组合逻辑真值表!C23&lt;&gt;"",IF(组合逻辑真值表!C23=1,组合逻辑真值表!C$2&amp;"&amp;",IF(组合逻辑真值表!C23=0,"~"&amp;组合逻辑真值表!C$2&amp;"&amp;","")),"")</f>
        <v>Mex&amp;</v>
      </c>
      <c r="D22" s="13" t="str">
        <f>IF(组合逻辑真值表!D23&lt;&gt;"",IF(组合逻辑真值表!D23=1,组合逻辑真值表!D$2&amp;"&amp;",IF(组合逻辑真值表!D23=0,"~"&amp;组合逻辑真值表!D$2&amp;"&amp;","")),"")</f>
        <v/>
      </c>
      <c r="E22" s="13" t="str">
        <f>IF(组合逻辑真值表!E23&lt;&gt;"",IF(组合逻辑真值表!E23=1,组合逻辑真值表!E$2&amp;"&amp;",IF(组合逻辑真值表!E23=0,"~"&amp;组合逻辑真值表!E$2&amp;"&amp;","")),"")</f>
        <v/>
      </c>
      <c r="F22" s="13" t="str">
        <f>IF(组合逻辑真值表!F23&lt;&gt;"",IF(组合逻辑真值表!F23=1,组合逻辑真值表!F$2&amp;"&amp;",IF(组合逻辑真值表!F23=0,"~"&amp;组合逻辑真值表!F$2&amp;"&amp;","")),"")</f>
        <v>T2&amp;</v>
      </c>
      <c r="G22" s="13" t="str">
        <f>IF(组合逻辑真值表!G23&lt;&gt;"",IF(组合逻辑真值表!G23=1,组合逻辑真值表!G$2&amp;"&amp;",IF(组合逻辑真值表!G23=0,"~"&amp;组合逻辑真值表!G$2&amp;"&amp;","")),"")</f>
        <v/>
      </c>
      <c r="H22" s="13" t="str">
        <f>IF(组合逻辑真值表!H23&lt;&gt;"",IF(组合逻辑真值表!H23=1,组合逻辑真值表!H$2&amp;"&amp;",IF(组合逻辑真值表!H23=0,"~"&amp;组合逻辑真值表!H$2&amp;"&amp;","")),"")</f>
        <v/>
      </c>
      <c r="I22" s="13" t="str">
        <f>IF(组合逻辑真值表!I23&lt;&gt;"",IF(组合逻辑真值表!I23=1,组合逻辑真值表!I$2&amp;"&amp;",IF(组合逻辑真值表!I23=0,"~"&amp;组合逻辑真值表!I$2&amp;"&amp;","")),"")</f>
        <v/>
      </c>
      <c r="J22" s="13" t="str">
        <f>IF(组合逻辑真值表!J23&lt;&gt;"",IF(组合逻辑真值表!J23=1,组合逻辑真值表!J$2&amp;"&amp;",IF(组合逻辑真值表!J23=0,"~"&amp;组合逻辑真值表!J$2&amp;"&amp;","")),"")</f>
        <v/>
      </c>
      <c r="K22" s="13" t="str">
        <f>IF(组合逻辑真值表!K23&lt;&gt;"",IF(组合逻辑真值表!K23=1,组合逻辑真值表!K$2&amp;"&amp;",IF(组合逻辑真值表!K23=0,"~"&amp;组合逻辑真值表!K$2&amp;"&amp;","")),"")</f>
        <v/>
      </c>
      <c r="L22" s="13" t="str">
        <f>IF(组合逻辑真值表!L23&lt;&gt;"",IF(组合逻辑真值表!L23=1,组合逻辑真值表!L$2&amp;"&amp;",IF(组合逻辑真值表!L23=0,"~"&amp;组合逻辑真值表!L$2&amp;"&amp;","")),"")</f>
        <v>SLT&amp;</v>
      </c>
      <c r="M22" s="13" t="str">
        <f>IF(组合逻辑真值表!M23&lt;&gt;"",IF(组合逻辑真值表!M23=1,组合逻辑真值表!M$2&amp;"&amp;",IF(组合逻辑真值表!M23=0,"~"&amp;组合逻辑真值表!M$2&amp;"&amp;","")),"")</f>
        <v/>
      </c>
      <c r="N22" s="13" t="str">
        <f>IF(组合逻辑真值表!N23&lt;&gt;"",IF(组合逻辑真值表!N23=1,组合逻辑真值表!N$2&amp;"&amp;",IF(组合逻辑真值表!N23=0,"~"&amp;组合逻辑真值表!N$2&amp;"&amp;","")),"")</f>
        <v/>
      </c>
      <c r="O22" s="13" t="str">
        <f>IF(组合逻辑真值表!O23&lt;&gt;"",IF(组合逻辑真值表!O23=1,组合逻辑真值表!O$2&amp;"&amp;",IF(组合逻辑真值表!O23=0,"~"&amp;组合逻辑真值表!O$2&amp;"&amp;","")),"")</f>
        <v/>
      </c>
      <c r="P22" s="13" t="str">
        <f>IF(组合逻辑真值表!P23&lt;&gt;"",IF(组合逻辑真值表!P23=1,组合逻辑真值表!P$2&amp;"&amp;",IF(组合逻辑真值表!P23=0,"~"&amp;组合逻辑真值表!P$2&amp;"&amp;","")),"")</f>
        <v/>
      </c>
      <c r="Q22" s="13" t="str">
        <f>IF(组合逻辑真值表!Q23&lt;&gt;"",IF(组合逻辑真值表!Q23=1,组合逻辑真值表!Q$2&amp;"&amp;",IF(组合逻辑真值表!Q23=0,"~"&amp;组合逻辑真值表!Q$2&amp;"&amp;","")),"")</f>
        <v/>
      </c>
      <c r="R22" s="13" t="str">
        <f>IF(组合逻辑真值表!R23&lt;&gt;"",IF(组合逻辑真值表!R23=1,组合逻辑真值表!R$2&amp;"&amp;",IF(组合逻辑真值表!R23=0,"~"&amp;组合逻辑真值表!R$2&amp;"&amp;","")),"")</f>
        <v/>
      </c>
      <c r="S22" s="13" t="str">
        <f>IF(组合逻辑真值表!S23&lt;&gt;"",IF(组合逻辑真值表!S23=1,组合逻辑真值表!S$2&amp;"&amp;",IF(组合逻辑真值表!S23=0,"~"&amp;组合逻辑真值表!S$2&amp;"&amp;","")),"")</f>
        <v/>
      </c>
      <c r="T22" s="13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Mex&amp;T2&amp;SLT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>Mex&amp;T2&amp;SLT+</v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/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/>
      </c>
      <c r="AL22" s="4" t="str">
        <f>IF(组合逻辑真值表!AK23=1,$U22&amp;"+","")</f>
        <v>Mex&amp;T2&amp;SLT+</v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>Mex&amp;T2&amp;SLT+</v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>
      <c r="A23" s="13" t="str">
        <f>IF(组合逻辑真值表!A24&lt;&gt;"",IF(组合逻辑真值表!A24=1,组合逻辑真值表!A$2&amp;"&amp;",IF(组合逻辑真值表!A24=0,"~"&amp;组合逻辑真值表!A$2&amp;"&amp;","")),"")</f>
        <v/>
      </c>
      <c r="B23" s="13" t="str">
        <f>IF(组合逻辑真值表!B24&lt;&gt;"",IF(组合逻辑真值表!B24=1,组合逻辑真值表!B$2&amp;"&amp;",IF(组合逻辑真值表!B24=0,"~"&amp;组合逻辑真值表!B$2&amp;"&amp;","")),"")</f>
        <v/>
      </c>
      <c r="C23" s="13" t="str">
        <f>IF(组合逻辑真值表!C24&lt;&gt;"",IF(组合逻辑真值表!C24=1,组合逻辑真值表!C$2&amp;"&amp;",IF(组合逻辑真值表!C24=0,"~"&amp;组合逻辑真值表!C$2&amp;"&amp;","")),"")</f>
        <v>Mex&amp;</v>
      </c>
      <c r="D23" s="13" t="str">
        <f>IF(组合逻辑真值表!D24&lt;&gt;"",IF(组合逻辑真值表!D24=1,组合逻辑真值表!D$2&amp;"&amp;",IF(组合逻辑真值表!D24=0,"~"&amp;组合逻辑真值表!D$2&amp;"&amp;","")),"")</f>
        <v/>
      </c>
      <c r="E23" s="13" t="str">
        <f>IF(组合逻辑真值表!E24&lt;&gt;"",IF(组合逻辑真值表!E24=1,组合逻辑真值表!E$2&amp;"&amp;",IF(组合逻辑真值表!E24=0,"~"&amp;组合逻辑真值表!E$2&amp;"&amp;","")),"")</f>
        <v/>
      </c>
      <c r="F23" s="13" t="str">
        <f>IF(组合逻辑真值表!F24&lt;&gt;"",IF(组合逻辑真值表!F24=1,组合逻辑真值表!F$2&amp;"&amp;",IF(组合逻辑真值表!F24=0,"~"&amp;组合逻辑真值表!F$2&amp;"&amp;","")),"")</f>
        <v/>
      </c>
      <c r="G23" s="13" t="str">
        <f>IF(组合逻辑真值表!G24&lt;&gt;"",IF(组合逻辑真值表!G24=1,组合逻辑真值表!G$2&amp;"&amp;",IF(组合逻辑真值表!G24=0,"~"&amp;组合逻辑真值表!G$2&amp;"&amp;","")),"")</f>
        <v>T3&amp;</v>
      </c>
      <c r="H23" s="13" t="str">
        <f>IF(组合逻辑真值表!H24&lt;&gt;"",IF(组合逻辑真值表!H24=1,组合逻辑真值表!H$2&amp;"&amp;",IF(组合逻辑真值表!H24=0,"~"&amp;组合逻辑真值表!H$2&amp;"&amp;","")),"")</f>
        <v/>
      </c>
      <c r="I23" s="13" t="str">
        <f>IF(组合逻辑真值表!I24&lt;&gt;"",IF(组合逻辑真值表!I24=1,组合逻辑真值表!I$2&amp;"&amp;",IF(组合逻辑真值表!I24=0,"~"&amp;组合逻辑真值表!I$2&amp;"&amp;","")),"")</f>
        <v/>
      </c>
      <c r="J23" s="13" t="str">
        <f>IF(组合逻辑真值表!J24&lt;&gt;"",IF(组合逻辑真值表!J24=1,组合逻辑真值表!J$2&amp;"&amp;",IF(组合逻辑真值表!J24=0,"~"&amp;组合逻辑真值表!J$2&amp;"&amp;","")),"")</f>
        <v/>
      </c>
      <c r="K23" s="13" t="str">
        <f>IF(组合逻辑真值表!K24&lt;&gt;"",IF(组合逻辑真值表!K24=1,组合逻辑真值表!K$2&amp;"&amp;",IF(组合逻辑真值表!K24=0,"~"&amp;组合逻辑真值表!K$2&amp;"&amp;","")),"")</f>
        <v/>
      </c>
      <c r="L23" s="13" t="str">
        <f>IF(组合逻辑真值表!L24&lt;&gt;"",IF(组合逻辑真值表!L24=1,组合逻辑真值表!L$2&amp;"&amp;",IF(组合逻辑真值表!L24=0,"~"&amp;组合逻辑真值表!L$2&amp;"&amp;","")),"")</f>
        <v>SLT&amp;</v>
      </c>
      <c r="M23" s="13" t="str">
        <f>IF(组合逻辑真值表!M24&lt;&gt;"",IF(组合逻辑真值表!M24=1,组合逻辑真值表!M$2&amp;"&amp;",IF(组合逻辑真值表!M24=0,"~"&amp;组合逻辑真值表!M$2&amp;"&amp;","")),"")</f>
        <v/>
      </c>
      <c r="N23" s="13" t="str">
        <f>IF(组合逻辑真值表!N24&lt;&gt;"",IF(组合逻辑真值表!N24=1,组合逻辑真值表!N$2&amp;"&amp;",IF(组合逻辑真值表!N24=0,"~"&amp;组合逻辑真值表!N$2&amp;"&amp;","")),"")</f>
        <v/>
      </c>
      <c r="O23" s="13" t="str">
        <f>IF(组合逻辑真值表!O24&lt;&gt;"",IF(组合逻辑真值表!O24=1,组合逻辑真值表!O$2&amp;"&amp;",IF(组合逻辑真值表!O24=0,"~"&amp;组合逻辑真值表!O$2&amp;"&amp;","")),"")</f>
        <v/>
      </c>
      <c r="P23" s="13" t="str">
        <f>IF(组合逻辑真值表!P24&lt;&gt;"",IF(组合逻辑真值表!P24=1,组合逻辑真值表!P$2&amp;"&amp;",IF(组合逻辑真值表!P24=0,"~"&amp;组合逻辑真值表!P$2&amp;"&amp;","")),"")</f>
        <v/>
      </c>
      <c r="Q23" s="13" t="str">
        <f>IF(组合逻辑真值表!Q24&lt;&gt;"",IF(组合逻辑真值表!Q24=1,组合逻辑真值表!Q$2&amp;"&amp;",IF(组合逻辑真值表!Q24=0,"~"&amp;组合逻辑真值表!Q$2&amp;"&amp;","")),"")</f>
        <v/>
      </c>
      <c r="R23" s="13" t="str">
        <f>IF(组合逻辑真值表!R24&lt;&gt;"",IF(组合逻辑真值表!R24=1,组合逻辑真值表!R$2&amp;"&amp;",IF(组合逻辑真值表!R24=0,"~"&amp;组合逻辑真值表!R$2&amp;"&amp;","")),"")</f>
        <v/>
      </c>
      <c r="S23" s="13" t="str">
        <f>IF(组合逻辑真值表!S24&lt;&gt;"",IF(组合逻辑真值表!S24=1,组合逻辑真值表!S$2&amp;"&amp;",IF(组合逻辑真值表!S24=0,"~"&amp;组合逻辑真值表!S$2&amp;"&amp;","")),"")</f>
        <v/>
      </c>
      <c r="T23" s="13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Mex&amp;T3&amp;SLT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>Mex&amp;T3&amp;SLT+</v>
      </c>
      <c r="Y23" s="4" t="str">
        <f>IF(组合逻辑真值表!X24=1,$U23&amp;"+","")</f>
        <v/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/>
      </c>
      <c r="AI23" s="4" t="str">
        <f>IF(组合逻辑真值表!AH24=1,$U23&amp;"+","")</f>
        <v>Mex&amp;T3&amp;SLT+</v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/>
      </c>
      <c r="AM23" s="4" t="str">
        <f>IF(组合逻辑真值表!AL24=1,$U23&amp;"+","")</f>
        <v/>
      </c>
      <c r="AN23" s="4" t="str">
        <f>IF(组合逻辑真值表!AM24=1,$U23&amp;"+","")</f>
        <v/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>
      <c r="A24" s="13" t="str">
        <f>IF(组合逻辑真值表!A25&lt;&gt;"",IF(组合逻辑真值表!A25=1,组合逻辑真值表!A$2&amp;"&amp;",IF(组合逻辑真值表!A25=0,"~"&amp;组合逻辑真值表!A$2&amp;"&amp;","")),"")</f>
        <v/>
      </c>
      <c r="B24" s="13" t="str">
        <f>IF(组合逻辑真值表!B25&lt;&gt;"",IF(组合逻辑真值表!B25=1,组合逻辑真值表!B$2&amp;"&amp;",IF(组合逻辑真值表!B25=0,"~"&amp;组合逻辑真值表!B$2&amp;"&amp;","")),"")</f>
        <v/>
      </c>
      <c r="C24" s="13" t="str">
        <f>IF(组合逻辑真值表!C25&lt;&gt;"",IF(组合逻辑真值表!C25=1,组合逻辑真值表!C$2&amp;"&amp;",IF(组合逻辑真值表!C25=0,"~"&amp;组合逻辑真值表!C$2&amp;"&amp;","")),"")</f>
        <v>Mex&amp;</v>
      </c>
      <c r="D24" s="13" t="str">
        <f>IF(组合逻辑真值表!D25&lt;&gt;"",IF(组合逻辑真值表!D25=1,组合逻辑真值表!D$2&amp;"&amp;",IF(组合逻辑真值表!D25=0,"~"&amp;组合逻辑真值表!D$2&amp;"&amp;","")),"")</f>
        <v/>
      </c>
      <c r="E24" s="13" t="str">
        <f>IF(组合逻辑真值表!E25&lt;&gt;"",IF(组合逻辑真值表!E25=1,组合逻辑真值表!E$2&amp;"&amp;",IF(组合逻辑真值表!E25=0,"~"&amp;组合逻辑真值表!E$2&amp;"&amp;","")),"")</f>
        <v>T1&amp;</v>
      </c>
      <c r="F24" s="13" t="str">
        <f>IF(组合逻辑真值表!F25&lt;&gt;"",IF(组合逻辑真值表!F25=1,组合逻辑真值表!F$2&amp;"&amp;",IF(组合逻辑真值表!F25=0,"~"&amp;组合逻辑真值表!F$2&amp;"&amp;","")),"")</f>
        <v/>
      </c>
      <c r="G24" s="13" t="str">
        <f>IF(组合逻辑真值表!G25&lt;&gt;"",IF(组合逻辑真值表!G25=1,组合逻辑真值表!G$2&amp;"&amp;",IF(组合逻辑真值表!G25=0,"~"&amp;组合逻辑真值表!G$2&amp;"&amp;","")),"")</f>
        <v/>
      </c>
      <c r="H24" s="13" t="str">
        <f>IF(组合逻辑真值表!H25&lt;&gt;"",IF(组合逻辑真值表!H25=1,组合逻辑真值表!H$2&amp;"&amp;",IF(组合逻辑真值表!H25=0,"~"&amp;组合逻辑真值表!H$2&amp;"&amp;","")),"")</f>
        <v/>
      </c>
      <c r="I24" s="13" t="str">
        <f>IF(组合逻辑真值表!I25&lt;&gt;"",IF(组合逻辑真值表!I25=1,组合逻辑真值表!I$2&amp;"&amp;",IF(组合逻辑真值表!I25=0,"~"&amp;组合逻辑真值表!I$2&amp;"&amp;","")),"")</f>
        <v/>
      </c>
      <c r="J24" s="13" t="str">
        <f>IF(组合逻辑真值表!J25&lt;&gt;"",IF(组合逻辑真值表!J25=1,组合逻辑真值表!J$2&amp;"&amp;",IF(组合逻辑真值表!J25=0,"~"&amp;组合逻辑真值表!J$2&amp;"&amp;","")),"")</f>
        <v/>
      </c>
      <c r="K24" s="13" t="str">
        <f>IF(组合逻辑真值表!K25&lt;&gt;"",IF(组合逻辑真值表!K25=1,组合逻辑真值表!K$2&amp;"&amp;",IF(组合逻辑真值表!K25=0,"~"&amp;组合逻辑真值表!K$2&amp;"&amp;","")),"")</f>
        <v/>
      </c>
      <c r="L24" s="13" t="str">
        <f>IF(组合逻辑真值表!L25&lt;&gt;"",IF(组合逻辑真值表!L25=1,组合逻辑真值表!L$2&amp;"&amp;",IF(组合逻辑真值表!L25=0,"~"&amp;组合逻辑真值表!L$2&amp;"&amp;","")),"")</f>
        <v/>
      </c>
      <c r="M24" s="13" t="str">
        <f>IF(组合逻辑真值表!M25&lt;&gt;"",IF(组合逻辑真值表!M25=1,组合逻辑真值表!M$2&amp;"&amp;",IF(组合逻辑真值表!M25=0,"~"&amp;组合逻辑真值表!M$2&amp;"&amp;","")),"")</f>
        <v>ADDI&amp;</v>
      </c>
      <c r="N24" s="13" t="str">
        <f>IF(组合逻辑真值表!N25&lt;&gt;"",IF(组合逻辑真值表!N25=1,组合逻辑真值表!N$2&amp;"&amp;",IF(组合逻辑真值表!N25=0,"~"&amp;组合逻辑真值表!N$2&amp;"&amp;","")),"")</f>
        <v/>
      </c>
      <c r="O24" s="13" t="str">
        <f>IF(组合逻辑真值表!O25&lt;&gt;"",IF(组合逻辑真值表!O25=1,组合逻辑真值表!O$2&amp;"&amp;",IF(组合逻辑真值表!O25=0,"~"&amp;组合逻辑真值表!O$2&amp;"&amp;","")),"")</f>
        <v/>
      </c>
      <c r="P24" s="13" t="str">
        <f>IF(组合逻辑真值表!P25&lt;&gt;"",IF(组合逻辑真值表!P25=1,组合逻辑真值表!P$2&amp;"&amp;",IF(组合逻辑真值表!P25=0,"~"&amp;组合逻辑真值表!P$2&amp;"&amp;","")),"")</f>
        <v/>
      </c>
      <c r="Q24" s="13" t="str">
        <f>IF(组合逻辑真值表!Q25&lt;&gt;"",IF(组合逻辑真值表!Q25=1,组合逻辑真值表!Q$2&amp;"&amp;",IF(组合逻辑真值表!Q25=0,"~"&amp;组合逻辑真值表!Q$2&amp;"&amp;","")),"")</f>
        <v/>
      </c>
      <c r="R24" s="13" t="str">
        <f>IF(组合逻辑真值表!R25&lt;&gt;"",IF(组合逻辑真值表!R25=1,组合逻辑真值表!R$2&amp;"&amp;",IF(组合逻辑真值表!R25=0,"~"&amp;组合逻辑真值表!R$2&amp;"&amp;","")),"")</f>
        <v/>
      </c>
      <c r="S24" s="13" t="str">
        <f>IF(组合逻辑真值表!S25&lt;&gt;"",IF(组合逻辑真值表!S25=1,组合逻辑真值表!S$2&amp;"&amp;",IF(组合逻辑真值表!S25=0,"~"&amp;组合逻辑真值表!S$2&amp;"&amp;","")),"")</f>
        <v/>
      </c>
      <c r="T24" s="13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Mex&amp;T1&amp;ADDI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/>
      </c>
      <c r="Y24" s="4" t="str">
        <f>IF(组合逻辑真值表!X25=1,$U24&amp;"+","")</f>
        <v>Mex&amp;T1&amp;ADDI+</v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/>
      </c>
      <c r="AH24" s="4" t="str">
        <f>IF(组合逻辑真值表!AG25=1,$U24&amp;"+","")</f>
        <v>Mex&amp;T1&amp;ADDI+</v>
      </c>
      <c r="AI24" s="4" t="str">
        <f>IF(组合逻辑真值表!AH25=1,$U24&amp;"+","")</f>
        <v/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>
      <c r="A25" s="13" t="str">
        <f>IF(组合逻辑真值表!A26&lt;&gt;"",IF(组合逻辑真值表!A26=1,组合逻辑真值表!A$2&amp;"&amp;",IF(组合逻辑真值表!A26=0,"~"&amp;组合逻辑真值表!A$2&amp;"&amp;","")),"")</f>
        <v/>
      </c>
      <c r="B25" s="13" t="str">
        <f>IF(组合逻辑真值表!B26&lt;&gt;"",IF(组合逻辑真值表!B26=1,组合逻辑真值表!B$2&amp;"&amp;",IF(组合逻辑真值表!B26=0,"~"&amp;组合逻辑真值表!B$2&amp;"&amp;","")),"")</f>
        <v/>
      </c>
      <c r="C25" s="13" t="str">
        <f>IF(组合逻辑真值表!C26&lt;&gt;"",IF(组合逻辑真值表!C26=1,组合逻辑真值表!C$2&amp;"&amp;",IF(组合逻辑真值表!C26=0,"~"&amp;组合逻辑真值表!C$2&amp;"&amp;","")),"")</f>
        <v>Mex&amp;</v>
      </c>
      <c r="D25" s="13" t="str">
        <f>IF(组合逻辑真值表!D26&lt;&gt;"",IF(组合逻辑真值表!D26=1,组合逻辑真值表!D$2&amp;"&amp;",IF(组合逻辑真值表!D26=0,"~"&amp;组合逻辑真值表!D$2&amp;"&amp;","")),"")</f>
        <v/>
      </c>
      <c r="E25" s="13" t="str">
        <f>IF(组合逻辑真值表!E26&lt;&gt;"",IF(组合逻辑真值表!E26=1,组合逻辑真值表!E$2&amp;"&amp;",IF(组合逻辑真值表!E26=0,"~"&amp;组合逻辑真值表!E$2&amp;"&amp;","")),"")</f>
        <v/>
      </c>
      <c r="F25" s="13" t="str">
        <f>IF(组合逻辑真值表!F26&lt;&gt;"",IF(组合逻辑真值表!F26=1,组合逻辑真值表!F$2&amp;"&amp;",IF(组合逻辑真值表!F26=0,"~"&amp;组合逻辑真值表!F$2&amp;"&amp;","")),"")</f>
        <v>T2&amp;</v>
      </c>
      <c r="G25" s="13" t="str">
        <f>IF(组合逻辑真值表!G26&lt;&gt;"",IF(组合逻辑真值表!G26=1,组合逻辑真值表!G$2&amp;"&amp;",IF(组合逻辑真值表!G26=0,"~"&amp;组合逻辑真值表!G$2&amp;"&amp;","")),"")</f>
        <v/>
      </c>
      <c r="H25" s="13" t="str">
        <f>IF(组合逻辑真值表!H26&lt;&gt;"",IF(组合逻辑真值表!H26=1,组合逻辑真值表!H$2&amp;"&amp;",IF(组合逻辑真值表!H26=0,"~"&amp;组合逻辑真值表!H$2&amp;"&amp;","")),"")</f>
        <v/>
      </c>
      <c r="I25" s="13" t="str">
        <f>IF(组合逻辑真值表!I26&lt;&gt;"",IF(组合逻辑真值表!I26=1,组合逻辑真值表!I$2&amp;"&amp;",IF(组合逻辑真值表!I26=0,"~"&amp;组合逻辑真值表!I$2&amp;"&amp;","")),"")</f>
        <v/>
      </c>
      <c r="J25" s="13" t="str">
        <f>IF(组合逻辑真值表!J26&lt;&gt;"",IF(组合逻辑真值表!J26=1,组合逻辑真值表!J$2&amp;"&amp;",IF(组合逻辑真值表!J26=0,"~"&amp;组合逻辑真值表!J$2&amp;"&amp;","")),"")</f>
        <v/>
      </c>
      <c r="K25" s="13" t="str">
        <f>IF(组合逻辑真值表!K26&lt;&gt;"",IF(组合逻辑真值表!K26=1,组合逻辑真值表!K$2&amp;"&amp;",IF(组合逻辑真值表!K26=0,"~"&amp;组合逻辑真值表!K$2&amp;"&amp;","")),"")</f>
        <v/>
      </c>
      <c r="L25" s="13" t="str">
        <f>IF(组合逻辑真值表!L26&lt;&gt;"",IF(组合逻辑真值表!L26=1,组合逻辑真值表!L$2&amp;"&amp;",IF(组合逻辑真值表!L26=0,"~"&amp;组合逻辑真值表!L$2&amp;"&amp;","")),"")</f>
        <v/>
      </c>
      <c r="M25" s="13" t="str">
        <f>IF(组合逻辑真值表!M26&lt;&gt;"",IF(组合逻辑真值表!M26=1,组合逻辑真值表!M$2&amp;"&amp;",IF(组合逻辑真值表!M26=0,"~"&amp;组合逻辑真值表!M$2&amp;"&amp;","")),"")</f>
        <v>ADDI&amp;</v>
      </c>
      <c r="N25" s="13" t="str">
        <f>IF(组合逻辑真值表!N26&lt;&gt;"",IF(组合逻辑真值表!N26=1,组合逻辑真值表!N$2&amp;"&amp;",IF(组合逻辑真值表!N26=0,"~"&amp;组合逻辑真值表!N$2&amp;"&amp;","")),"")</f>
        <v/>
      </c>
      <c r="O25" s="13" t="str">
        <f>IF(组合逻辑真值表!O26&lt;&gt;"",IF(组合逻辑真值表!O26=1,组合逻辑真值表!O$2&amp;"&amp;",IF(组合逻辑真值表!O26=0,"~"&amp;组合逻辑真值表!O$2&amp;"&amp;","")),"")</f>
        <v/>
      </c>
      <c r="P25" s="13" t="str">
        <f>IF(组合逻辑真值表!P26&lt;&gt;"",IF(组合逻辑真值表!P26=1,组合逻辑真值表!P$2&amp;"&amp;",IF(组合逻辑真值表!P26=0,"~"&amp;组合逻辑真值表!P$2&amp;"&amp;","")),"")</f>
        <v/>
      </c>
      <c r="Q25" s="13" t="str">
        <f>IF(组合逻辑真值表!Q26&lt;&gt;"",IF(组合逻辑真值表!Q26=1,组合逻辑真值表!Q$2&amp;"&amp;",IF(组合逻辑真值表!Q26=0,"~"&amp;组合逻辑真值表!Q$2&amp;"&amp;","")),"")</f>
        <v/>
      </c>
      <c r="R25" s="13" t="str">
        <f>IF(组合逻辑真值表!R26&lt;&gt;"",IF(组合逻辑真值表!R26=1,组合逻辑真值表!R$2&amp;"&amp;",IF(组合逻辑真值表!R26=0,"~"&amp;组合逻辑真值表!R$2&amp;"&amp;","")),"")</f>
        <v/>
      </c>
      <c r="S25" s="13" t="str">
        <f>IF(组合逻辑真值表!S26&lt;&gt;"",IF(组合逻辑真值表!S26=1,组合逻辑真值表!S$2&amp;"&amp;",IF(组合逻辑真值表!S26=0,"~"&amp;组合逻辑真值表!S$2&amp;"&amp;","")),"")</f>
        <v/>
      </c>
      <c r="T25" s="13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Mex&amp;T2&amp;ADDI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/>
      </c>
      <c r="Z25" s="4" t="str">
        <f>IF(组合逻辑真值表!Y26=1,$U25&amp;"+","")</f>
        <v>Mex&amp;T2&amp;ADDI+</v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/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>Mex&amp;T2&amp;ADDI+</v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>
      <c r="A26" s="13" t="str">
        <f>IF(组合逻辑真值表!A27&lt;&gt;"",IF(组合逻辑真值表!A27=1,组合逻辑真值表!A$2&amp;"&amp;",IF(组合逻辑真值表!A27=0,"~"&amp;组合逻辑真值表!A$2&amp;"&amp;","")),"")</f>
        <v/>
      </c>
      <c r="B26" s="13" t="str">
        <f>IF(组合逻辑真值表!B27&lt;&gt;"",IF(组合逻辑真值表!B27=1,组合逻辑真值表!B$2&amp;"&amp;",IF(组合逻辑真值表!B27=0,"~"&amp;组合逻辑真值表!B$2&amp;"&amp;","")),"")</f>
        <v/>
      </c>
      <c r="C26" s="13" t="str">
        <f>IF(组合逻辑真值表!C27&lt;&gt;"",IF(组合逻辑真值表!C27=1,组合逻辑真值表!C$2&amp;"&amp;",IF(组合逻辑真值表!C27=0,"~"&amp;组合逻辑真值表!C$2&amp;"&amp;","")),"")</f>
        <v>Mex&amp;</v>
      </c>
      <c r="D26" s="13" t="str">
        <f>IF(组合逻辑真值表!D27&lt;&gt;"",IF(组合逻辑真值表!D27=1,组合逻辑真值表!D$2&amp;"&amp;",IF(组合逻辑真值表!D27=0,"~"&amp;组合逻辑真值表!D$2&amp;"&amp;","")),"")</f>
        <v/>
      </c>
      <c r="E26" s="13" t="str">
        <f>IF(组合逻辑真值表!E27&lt;&gt;"",IF(组合逻辑真值表!E27=1,组合逻辑真值表!E$2&amp;"&amp;",IF(组合逻辑真值表!E27=0,"~"&amp;组合逻辑真值表!E$2&amp;"&amp;","")),"")</f>
        <v/>
      </c>
      <c r="F26" s="13" t="str">
        <f>IF(组合逻辑真值表!F27&lt;&gt;"",IF(组合逻辑真值表!F27=1,组合逻辑真值表!F$2&amp;"&amp;",IF(组合逻辑真值表!F27=0,"~"&amp;组合逻辑真值表!F$2&amp;"&amp;","")),"")</f>
        <v/>
      </c>
      <c r="G26" s="13" t="str">
        <f>IF(组合逻辑真值表!G27&lt;&gt;"",IF(组合逻辑真值表!G27=1,组合逻辑真值表!G$2&amp;"&amp;",IF(组合逻辑真值表!G27=0,"~"&amp;组合逻辑真值表!G$2&amp;"&amp;","")),"")</f>
        <v>T3&amp;</v>
      </c>
      <c r="H26" s="13" t="str">
        <f>IF(组合逻辑真值表!H27&lt;&gt;"",IF(组合逻辑真值表!H27=1,组合逻辑真值表!H$2&amp;"&amp;",IF(组合逻辑真值表!H27=0,"~"&amp;组合逻辑真值表!H$2&amp;"&amp;","")),"")</f>
        <v/>
      </c>
      <c r="I26" s="13" t="str">
        <f>IF(组合逻辑真值表!I27&lt;&gt;"",IF(组合逻辑真值表!I27=1,组合逻辑真值表!I$2&amp;"&amp;",IF(组合逻辑真值表!I27=0,"~"&amp;组合逻辑真值表!I$2&amp;"&amp;","")),"")</f>
        <v/>
      </c>
      <c r="J26" s="13" t="str">
        <f>IF(组合逻辑真值表!J27&lt;&gt;"",IF(组合逻辑真值表!J27=1,组合逻辑真值表!J$2&amp;"&amp;",IF(组合逻辑真值表!J27=0,"~"&amp;组合逻辑真值表!J$2&amp;"&amp;","")),"")</f>
        <v/>
      </c>
      <c r="K26" s="13" t="str">
        <f>IF(组合逻辑真值表!K27&lt;&gt;"",IF(组合逻辑真值表!K27=1,组合逻辑真值表!K$2&amp;"&amp;",IF(组合逻辑真值表!K27=0,"~"&amp;组合逻辑真值表!K$2&amp;"&amp;","")),"")</f>
        <v/>
      </c>
      <c r="L26" s="13" t="str">
        <f>IF(组合逻辑真值表!L27&lt;&gt;"",IF(组合逻辑真值表!L27=1,组合逻辑真值表!L$2&amp;"&amp;",IF(组合逻辑真值表!L27=0,"~"&amp;组合逻辑真值表!L$2&amp;"&amp;","")),"")</f>
        <v/>
      </c>
      <c r="M26" s="13" t="str">
        <f>IF(组合逻辑真值表!M27&lt;&gt;"",IF(组合逻辑真值表!M27=1,组合逻辑真值表!M$2&amp;"&amp;",IF(组合逻辑真值表!M27=0,"~"&amp;组合逻辑真值表!M$2&amp;"&amp;","")),"")</f>
        <v>ADDI&amp;</v>
      </c>
      <c r="N26" s="13" t="str">
        <f>IF(组合逻辑真值表!N27&lt;&gt;"",IF(组合逻辑真值表!N27=1,组合逻辑真值表!N$2&amp;"&amp;",IF(组合逻辑真值表!N27=0,"~"&amp;组合逻辑真值表!N$2&amp;"&amp;","")),"")</f>
        <v/>
      </c>
      <c r="O26" s="13" t="str">
        <f>IF(组合逻辑真值表!O27&lt;&gt;"",IF(组合逻辑真值表!O27=1,组合逻辑真值表!O$2&amp;"&amp;",IF(组合逻辑真值表!O27=0,"~"&amp;组合逻辑真值表!O$2&amp;"&amp;","")),"")</f>
        <v/>
      </c>
      <c r="P26" s="13" t="str">
        <f>IF(组合逻辑真值表!P27&lt;&gt;"",IF(组合逻辑真值表!P27=1,组合逻辑真值表!P$2&amp;"&amp;",IF(组合逻辑真值表!P27=0,"~"&amp;组合逻辑真值表!P$2&amp;"&amp;","")),"")</f>
        <v/>
      </c>
      <c r="Q26" s="13" t="str">
        <f>IF(组合逻辑真值表!Q27&lt;&gt;"",IF(组合逻辑真值表!Q27=1,组合逻辑真值表!Q$2&amp;"&amp;",IF(组合逻辑真值表!Q27=0,"~"&amp;组合逻辑真值表!Q$2&amp;"&amp;","")),"")</f>
        <v/>
      </c>
      <c r="R26" s="13" t="str">
        <f>IF(组合逻辑真值表!R27&lt;&gt;"",IF(组合逻辑真值表!R27=1,组合逻辑真值表!R$2&amp;"&amp;",IF(组合逻辑真值表!R27=0,"~"&amp;组合逻辑真值表!R$2&amp;"&amp;","")),"")</f>
        <v/>
      </c>
      <c r="S26" s="13" t="str">
        <f>IF(组合逻辑真值表!S27&lt;&gt;"",IF(组合逻辑真值表!S27=1,组合逻辑真值表!S$2&amp;"&amp;",IF(组合逻辑真值表!S27=0,"~"&amp;组合逻辑真值表!S$2&amp;"&amp;","")),"")</f>
        <v/>
      </c>
      <c r="T26" s="13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Mex&amp;T3&amp;ADDI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>Mex&amp;T3&amp;ADDI+</v>
      </c>
      <c r="Y26" s="4" t="str">
        <f>IF(组合逻辑真值表!X27=1,$U26&amp;"+","")</f>
        <v/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/>
      </c>
      <c r="AI26" s="4" t="str">
        <f>IF(组合逻辑真值表!AH27=1,$U26&amp;"+","")</f>
        <v>Mex&amp;T3&amp;ADDI+</v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>
      <c r="A27" s="13" t="str">
        <f>IF(组合逻辑真值表!A28&lt;&gt;"",IF(组合逻辑真值表!A28=1,组合逻辑真值表!A$2&amp;"&amp;",IF(组合逻辑真值表!A28=0,"~"&amp;组合逻辑真值表!A$2&amp;"&amp;","")),"")</f>
        <v/>
      </c>
      <c r="B27" s="13" t="str">
        <f>IF(组合逻辑真值表!B28&lt;&gt;"",IF(组合逻辑真值表!B28=1,组合逻辑真值表!B$2&amp;"&amp;",IF(组合逻辑真值表!B28=0,"~"&amp;组合逻辑真值表!B$2&amp;"&amp;","")),"")</f>
        <v/>
      </c>
      <c r="C27" s="13" t="str">
        <f>IF(组合逻辑真值表!C28&lt;&gt;"",IF(组合逻辑真值表!C28=1,组合逻辑真值表!C$2&amp;"&amp;",IF(组合逻辑真值表!C28=0,"~"&amp;组合逻辑真值表!C$2&amp;"&amp;","")),"")</f>
        <v>Mex&amp;</v>
      </c>
      <c r="D27" s="13" t="str">
        <f>IF(组合逻辑真值表!D28&lt;&gt;"",IF(组合逻辑真值表!D28=1,组合逻辑真值表!D$2&amp;"&amp;",IF(组合逻辑真值表!D28=0,"~"&amp;组合逻辑真值表!D$2&amp;"&amp;","")),"")</f>
        <v/>
      </c>
      <c r="E27" s="13" t="str">
        <f>IF(组合逻辑真值表!E28&lt;&gt;"",IF(组合逻辑真值表!E28=1,组合逻辑真值表!E$2&amp;"&amp;",IF(组合逻辑真值表!E28=0,"~"&amp;组合逻辑真值表!E$2&amp;"&amp;","")),"")</f>
        <v/>
      </c>
      <c r="F27" s="13" t="str">
        <f>IF(组合逻辑真值表!F28&lt;&gt;"",IF(组合逻辑真值表!F28=1,组合逻辑真值表!F$2&amp;"&amp;",IF(组合逻辑真值表!F28=0,"~"&amp;组合逻辑真值表!F$2&amp;"&amp;","")),"")</f>
        <v/>
      </c>
      <c r="G27" s="13" t="str">
        <f>IF(组合逻辑真值表!G28&lt;&gt;"",IF(组合逻辑真值表!G28=1,组合逻辑真值表!G$2&amp;"&amp;",IF(组合逻辑真值表!G28=0,"~"&amp;组合逻辑真值表!G$2&amp;"&amp;","")),"")</f>
        <v>T3&amp;</v>
      </c>
      <c r="H27" s="13" t="str">
        <f>IF(组合逻辑真值表!H28&lt;&gt;"",IF(组合逻辑真值表!H28=1,组合逻辑真值表!H$2&amp;"&amp;",IF(组合逻辑真值表!H28=0,"~"&amp;组合逻辑真值表!H$2&amp;"&amp;","")),"")</f>
        <v/>
      </c>
      <c r="I27" s="13" t="str">
        <f>IF(组合逻辑真值表!I28&lt;&gt;"",IF(组合逻辑真值表!I28=1,组合逻辑真值表!I$2&amp;"&amp;",IF(组合逻辑真值表!I28=0,"~"&amp;组合逻辑真值表!I$2&amp;"&amp;","")),"")</f>
        <v/>
      </c>
      <c r="J27" s="13" t="str">
        <f>IF(组合逻辑真值表!J28&lt;&gt;"",IF(组合逻辑真值表!J28=1,组合逻辑真值表!J$2&amp;"&amp;",IF(组合逻辑真值表!J28=0,"~"&amp;组合逻辑真值表!J$2&amp;"&amp;","")),"")</f>
        <v/>
      </c>
      <c r="K27" s="13" t="str">
        <f>IF(组合逻辑真值表!K28&lt;&gt;"",IF(组合逻辑真值表!K28=1,组合逻辑真值表!K$2&amp;"&amp;",IF(组合逻辑真值表!K28=0,"~"&amp;组合逻辑真值表!K$2&amp;"&amp;","")),"")</f>
        <v>BEQ&amp;</v>
      </c>
      <c r="L27" s="13" t="str">
        <f>IF(组合逻辑真值表!L28&lt;&gt;"",IF(组合逻辑真值表!L28=1,组合逻辑真值表!L$2&amp;"&amp;",IF(组合逻辑真值表!L28=0,"~"&amp;组合逻辑真值表!L$2&amp;"&amp;","")),"")</f>
        <v/>
      </c>
      <c r="M27" s="13" t="str">
        <f>IF(组合逻辑真值表!M28&lt;&gt;"",IF(组合逻辑真值表!M28=1,组合逻辑真值表!M$2&amp;"&amp;",IF(组合逻辑真值表!M28=0,"~"&amp;组合逻辑真值表!M$2&amp;"&amp;","")),"")</f>
        <v/>
      </c>
      <c r="N27" s="13" t="str">
        <f>IF(组合逻辑真值表!N28&lt;&gt;"",IF(组合逻辑真值表!N28=1,组合逻辑真值表!N$2&amp;"&amp;",IF(组合逻辑真值表!N28=0,"~"&amp;组合逻辑真值表!N$2&amp;"&amp;","")),"")</f>
        <v>~EQUAL&amp;</v>
      </c>
      <c r="O27" s="13" t="str">
        <f>IF(组合逻辑真值表!O28&lt;&gt;"",IF(组合逻辑真值表!O28=1,组合逻辑真值表!O$2&amp;"&amp;",IF(组合逻辑真值表!O28=0,"~"&amp;组合逻辑真值表!O$2&amp;"&amp;","")),"")</f>
        <v/>
      </c>
      <c r="P27" s="13" t="str">
        <f>IF(组合逻辑真值表!P28&lt;&gt;"",IF(组合逻辑真值表!P28=1,组合逻辑真值表!P$2&amp;"&amp;",IF(组合逻辑真值表!P28=0,"~"&amp;组合逻辑真值表!P$2&amp;"&amp;","")),"")</f>
        <v/>
      </c>
      <c r="Q27" s="13" t="str">
        <f>IF(组合逻辑真值表!Q28&lt;&gt;"",IF(组合逻辑真值表!Q28=1,组合逻辑真值表!Q$2&amp;"&amp;",IF(组合逻辑真值表!Q28=0,"~"&amp;组合逻辑真值表!Q$2&amp;"&amp;","")),"")</f>
        <v/>
      </c>
      <c r="R27" s="13" t="str">
        <f>IF(组合逻辑真值表!R28&lt;&gt;"",IF(组合逻辑真值表!R28=1,组合逻辑真值表!R$2&amp;"&amp;",IF(组合逻辑真值表!R28=0,"~"&amp;组合逻辑真值表!R$2&amp;"&amp;","")),"")</f>
        <v/>
      </c>
      <c r="S27" s="13" t="str">
        <f>IF(组合逻辑真值表!S28&lt;&gt;"",IF(组合逻辑真值表!S28=1,组合逻辑真值表!S$2&amp;"&amp;",IF(组合逻辑真值表!S28=0,"~"&amp;组合逻辑真值表!S$2&amp;"&amp;","")),"")</f>
        <v/>
      </c>
      <c r="T27" s="13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>Mex&amp;T3&amp;BEQ&amp;~EQUAL</v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>
      <c r="A28" s="13" t="str">
        <f>IF(组合逻辑真值表!A29&lt;&gt;"",IF(组合逻辑真值表!A29=1,组合逻辑真值表!A$2&amp;"&amp;",IF(组合逻辑真值表!A29=0,"~"&amp;组合逻辑真值表!A$2&amp;"&amp;","")),"")</f>
        <v/>
      </c>
      <c r="B28" s="13" t="str">
        <f>IF(组合逻辑真值表!B29&lt;&gt;"",IF(组合逻辑真值表!B29=1,组合逻辑真值表!B$2&amp;"&amp;",IF(组合逻辑真值表!B29=0,"~"&amp;组合逻辑真值表!B$2&amp;"&amp;","")),"")</f>
        <v/>
      </c>
      <c r="C28" s="13" t="str">
        <f>IF(组合逻辑真值表!C29&lt;&gt;"",IF(组合逻辑真值表!C29=1,组合逻辑真值表!C$2&amp;"&amp;",IF(组合逻辑真值表!C29=0,"~"&amp;组合逻辑真值表!C$2&amp;"&amp;","")),"")</f>
        <v/>
      </c>
      <c r="D28" s="13" t="str">
        <f>IF(组合逻辑真值表!D29&lt;&gt;"",IF(组合逻辑真值表!D29=1,组合逻辑真值表!D$2&amp;"&amp;",IF(组合逻辑真值表!D29=0,"~"&amp;组合逻辑真值表!D$2&amp;"&amp;","")),"")</f>
        <v/>
      </c>
      <c r="E28" s="13" t="str">
        <f>IF(组合逻辑真值表!E29&lt;&gt;"",IF(组合逻辑真值表!E29=1,组合逻辑真值表!E$2&amp;"&amp;",IF(组合逻辑真值表!E29=0,"~"&amp;组合逻辑真值表!E$2&amp;"&amp;","")),"")</f>
        <v/>
      </c>
      <c r="F28" s="13" t="str">
        <f>IF(组合逻辑真值表!F29&lt;&gt;"",IF(组合逻辑真值表!F29=1,组合逻辑真值表!F$2&amp;"&amp;",IF(组合逻辑真值表!F29=0,"~"&amp;组合逻辑真值表!F$2&amp;"&amp;","")),"")</f>
        <v/>
      </c>
      <c r="G28" s="13" t="str">
        <f>IF(组合逻辑真值表!G29&lt;&gt;"",IF(组合逻辑真值表!G29=1,组合逻辑真值表!G$2&amp;"&amp;",IF(组合逻辑真值表!G29=0,"~"&amp;组合逻辑真值表!G$2&amp;"&amp;","")),"")</f>
        <v/>
      </c>
      <c r="H28" s="13" t="str">
        <f>IF(组合逻辑真值表!H29&lt;&gt;"",IF(组合逻辑真值表!H29=1,组合逻辑真值表!H$2&amp;"&amp;",IF(组合逻辑真值表!H29=0,"~"&amp;组合逻辑真值表!H$2&amp;"&amp;","")),"")</f>
        <v/>
      </c>
      <c r="I28" s="13" t="str">
        <f>IF(组合逻辑真值表!I29&lt;&gt;"",IF(组合逻辑真值表!I29=1,组合逻辑真值表!I$2&amp;"&amp;",IF(组合逻辑真值表!I29=0,"~"&amp;组合逻辑真值表!I$2&amp;"&amp;","")),"")</f>
        <v/>
      </c>
      <c r="J28" s="13" t="str">
        <f>IF(组合逻辑真值表!J29&lt;&gt;"",IF(组合逻辑真值表!J29=1,组合逻辑真值表!J$2&amp;"&amp;",IF(组合逻辑真值表!J29=0,"~"&amp;组合逻辑真值表!J$2&amp;"&amp;","")),"")</f>
        <v/>
      </c>
      <c r="K28" s="13" t="str">
        <f>IF(组合逻辑真值表!K29&lt;&gt;"",IF(组合逻辑真值表!K29=1,组合逻辑真值表!K$2&amp;"&amp;",IF(组合逻辑真值表!K29=0,"~"&amp;组合逻辑真值表!K$2&amp;"&amp;","")),"")</f>
        <v/>
      </c>
      <c r="L28" s="13" t="str">
        <f>IF(组合逻辑真值表!L29&lt;&gt;"",IF(组合逻辑真值表!L29=1,组合逻辑真值表!L$2&amp;"&amp;",IF(组合逻辑真值表!L29=0,"~"&amp;组合逻辑真值表!L$2&amp;"&amp;","")),"")</f>
        <v/>
      </c>
      <c r="M28" s="13" t="str">
        <f>IF(组合逻辑真值表!M29&lt;&gt;"",IF(组合逻辑真值表!M29=1,组合逻辑真值表!M$2&amp;"&amp;",IF(组合逻辑真值表!M29=0,"~"&amp;组合逻辑真值表!M$2&amp;"&amp;","")),"")</f>
        <v/>
      </c>
      <c r="N28" s="13" t="str">
        <f>IF(组合逻辑真值表!N29&lt;&gt;"",IF(组合逻辑真值表!N29=1,组合逻辑真值表!N$2&amp;"&amp;",IF(组合逻辑真值表!N29=0,"~"&amp;组合逻辑真值表!N$2&amp;"&amp;","")),"")</f>
        <v/>
      </c>
      <c r="O28" s="13" t="str">
        <f>IF(组合逻辑真值表!O29&lt;&gt;"",IF(组合逻辑真值表!O29=1,组合逻辑真值表!O$2&amp;"&amp;",IF(组合逻辑真值表!O29=0,"~"&amp;组合逻辑真值表!O$2&amp;"&amp;","")),"")</f>
        <v/>
      </c>
      <c r="P28" s="13" t="str">
        <f>IF(组合逻辑真值表!P29&lt;&gt;"",IF(组合逻辑真值表!P29=1,组合逻辑真值表!P$2&amp;"&amp;",IF(组合逻辑真值表!P29=0,"~"&amp;组合逻辑真值表!P$2&amp;"&amp;","")),"")</f>
        <v/>
      </c>
      <c r="Q28" s="13" t="str">
        <f>IF(组合逻辑真值表!Q29&lt;&gt;"",IF(组合逻辑真值表!Q29=1,组合逻辑真值表!Q$2&amp;"&amp;",IF(组合逻辑真值表!Q29=0,"~"&amp;组合逻辑真值表!Q$2&amp;"&amp;","")),"")</f>
        <v/>
      </c>
      <c r="R28" s="13" t="str">
        <f>IF(组合逻辑真值表!R29&lt;&gt;"",IF(组合逻辑真值表!R29=1,组合逻辑真值表!R$2&amp;"&amp;",IF(组合逻辑真值表!R29=0,"~"&amp;组合逻辑真值表!R$2&amp;"&amp;","")),"")</f>
        <v/>
      </c>
      <c r="S28" s="13" t="str">
        <f>IF(组合逻辑真值表!S29&lt;&gt;"",IF(组合逻辑真值表!S29=1,组合逻辑真值表!S$2&amp;"&amp;",IF(组合逻辑真值表!S29=0,"~"&amp;组合逻辑真值表!S$2&amp;"&amp;","")),"")</f>
        <v/>
      </c>
      <c r="T28" s="13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/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>
      <c r="A29" s="13" t="str">
        <f>IF(组合逻辑真值表!A30&lt;&gt;"",IF(组合逻辑真值表!A30=1,组合逻辑真值表!A$2&amp;"&amp;",IF(组合逻辑真值表!A30=0,"~"&amp;组合逻辑真值表!A$2&amp;"&amp;","")),"")</f>
        <v/>
      </c>
      <c r="B29" s="13" t="str">
        <f>IF(组合逻辑真值表!B30&lt;&gt;"",IF(组合逻辑真值表!B30=1,组合逻辑真值表!B$2&amp;"&amp;",IF(组合逻辑真值表!B30=0,"~"&amp;组合逻辑真值表!B$2&amp;"&amp;","")),"")</f>
        <v/>
      </c>
      <c r="C29" s="13" t="str">
        <f>IF(组合逻辑真值表!C30&lt;&gt;"",IF(组合逻辑真值表!C30=1,组合逻辑真值表!C$2&amp;"&amp;",IF(组合逻辑真值表!C30=0,"~"&amp;组合逻辑真值表!C$2&amp;"&amp;","")),"")</f>
        <v/>
      </c>
      <c r="D29" s="13" t="str">
        <f>IF(组合逻辑真值表!D30&lt;&gt;"",IF(组合逻辑真值表!D30=1,组合逻辑真值表!D$2&amp;"&amp;",IF(组合逻辑真值表!D30=0,"~"&amp;组合逻辑真值表!D$2&amp;"&amp;","")),"")</f>
        <v/>
      </c>
      <c r="E29" s="13" t="str">
        <f>IF(组合逻辑真值表!E30&lt;&gt;"",IF(组合逻辑真值表!E30=1,组合逻辑真值表!E$2&amp;"&amp;",IF(组合逻辑真值表!E30=0,"~"&amp;组合逻辑真值表!E$2&amp;"&amp;","")),"")</f>
        <v/>
      </c>
      <c r="F29" s="13" t="str">
        <f>IF(组合逻辑真值表!F30&lt;&gt;"",IF(组合逻辑真值表!F30=1,组合逻辑真值表!F$2&amp;"&amp;",IF(组合逻辑真值表!F30=0,"~"&amp;组合逻辑真值表!F$2&amp;"&amp;","")),"")</f>
        <v/>
      </c>
      <c r="G29" s="13" t="str">
        <f>IF(组合逻辑真值表!G30&lt;&gt;"",IF(组合逻辑真值表!G30=1,组合逻辑真值表!G$2&amp;"&amp;",IF(组合逻辑真值表!G30=0,"~"&amp;组合逻辑真值表!G$2&amp;"&amp;","")),"")</f>
        <v/>
      </c>
      <c r="H29" s="13" t="str">
        <f>IF(组合逻辑真值表!H30&lt;&gt;"",IF(组合逻辑真值表!H30=1,组合逻辑真值表!H$2&amp;"&amp;",IF(组合逻辑真值表!H30=0,"~"&amp;组合逻辑真值表!H$2&amp;"&amp;","")),"")</f>
        <v/>
      </c>
      <c r="I29" s="13" t="str">
        <f>IF(组合逻辑真值表!I30&lt;&gt;"",IF(组合逻辑真值表!I30=1,组合逻辑真值表!I$2&amp;"&amp;",IF(组合逻辑真值表!I30=0,"~"&amp;组合逻辑真值表!I$2&amp;"&amp;","")),"")</f>
        <v/>
      </c>
      <c r="J29" s="13" t="str">
        <f>IF(组合逻辑真值表!J30&lt;&gt;"",IF(组合逻辑真值表!J30=1,组合逻辑真值表!J$2&amp;"&amp;",IF(组合逻辑真值表!J30=0,"~"&amp;组合逻辑真值表!J$2&amp;"&amp;","")),"")</f>
        <v/>
      </c>
      <c r="K29" s="13" t="str">
        <f>IF(组合逻辑真值表!K30&lt;&gt;"",IF(组合逻辑真值表!K30=1,组合逻辑真值表!K$2&amp;"&amp;",IF(组合逻辑真值表!K30=0,"~"&amp;组合逻辑真值表!K$2&amp;"&amp;","")),"")</f>
        <v/>
      </c>
      <c r="L29" s="13" t="str">
        <f>IF(组合逻辑真值表!L30&lt;&gt;"",IF(组合逻辑真值表!L30=1,组合逻辑真值表!L$2&amp;"&amp;",IF(组合逻辑真值表!L30=0,"~"&amp;组合逻辑真值表!L$2&amp;"&amp;","")),"")</f>
        <v/>
      </c>
      <c r="M29" s="13" t="str">
        <f>IF(组合逻辑真值表!M30&lt;&gt;"",IF(组合逻辑真值表!M30=1,组合逻辑真值表!M$2&amp;"&amp;",IF(组合逻辑真值表!M30=0,"~"&amp;组合逻辑真值表!M$2&amp;"&amp;","")),"")</f>
        <v/>
      </c>
      <c r="N29" s="13" t="str">
        <f>IF(组合逻辑真值表!N30&lt;&gt;"",IF(组合逻辑真值表!N30=1,组合逻辑真值表!N$2&amp;"&amp;",IF(组合逻辑真值表!N30=0,"~"&amp;组合逻辑真值表!N$2&amp;"&amp;","")),"")</f>
        <v/>
      </c>
      <c r="O29" s="13" t="str">
        <f>IF(组合逻辑真值表!O30&lt;&gt;"",IF(组合逻辑真值表!O30=1,组合逻辑真值表!O$2&amp;"&amp;",IF(组合逻辑真值表!O30=0,"~"&amp;组合逻辑真值表!O$2&amp;"&amp;","")),"")</f>
        <v/>
      </c>
      <c r="P29" s="13" t="str">
        <f>IF(组合逻辑真值表!P30&lt;&gt;"",IF(组合逻辑真值表!P30=1,组合逻辑真值表!P$2&amp;"&amp;",IF(组合逻辑真值表!P30=0,"~"&amp;组合逻辑真值表!P$2&amp;"&amp;","")),"")</f>
        <v/>
      </c>
      <c r="Q29" s="13" t="str">
        <f>IF(组合逻辑真值表!Q30&lt;&gt;"",IF(组合逻辑真值表!Q30=1,组合逻辑真值表!Q$2&amp;"&amp;",IF(组合逻辑真值表!Q30=0,"~"&amp;组合逻辑真值表!Q$2&amp;"&amp;","")),"")</f>
        <v/>
      </c>
      <c r="R29" s="13" t="str">
        <f>IF(组合逻辑真值表!R30&lt;&gt;"",IF(组合逻辑真值表!R30=1,组合逻辑真值表!R$2&amp;"&amp;",IF(组合逻辑真值表!R30=0,"~"&amp;组合逻辑真值表!R$2&amp;"&amp;","")),"")</f>
        <v/>
      </c>
      <c r="S29" s="13" t="str">
        <f>IF(组合逻辑真值表!S30&lt;&gt;"",IF(组合逻辑真值表!S30=1,组合逻辑真值表!S$2&amp;"&amp;",IF(组合逻辑真值表!S30=0,"~"&amp;组合逻辑真值表!S$2&amp;"&amp;","")),"")</f>
        <v/>
      </c>
      <c r="T29" s="13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/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6" thickBot="1">
      <c r="A30" s="13" t="str">
        <f>IF(组合逻辑真值表!A31&lt;&gt;"",IF(组合逻辑真值表!A31=1,组合逻辑真值表!A$2&amp;"&amp;",IF(组合逻辑真值表!A31=0,"~"&amp;组合逻辑真值表!A$2&amp;"&amp;","")),"")</f>
        <v/>
      </c>
      <c r="B30" s="13" t="str">
        <f>IF(组合逻辑真值表!B31&lt;&gt;"",IF(组合逻辑真值表!B31=1,组合逻辑真值表!B$2&amp;"&amp;",IF(组合逻辑真值表!B31=0,"~"&amp;组合逻辑真值表!B$2&amp;"&amp;","")),"")</f>
        <v/>
      </c>
      <c r="C30" s="13" t="str">
        <f>IF(组合逻辑真值表!C31&lt;&gt;"",IF(组合逻辑真值表!C31=1,组合逻辑真值表!C$2&amp;"&amp;",IF(组合逻辑真值表!C31=0,"~"&amp;组合逻辑真值表!C$2&amp;"&amp;","")),"")</f>
        <v/>
      </c>
      <c r="D30" s="13" t="str">
        <f>IF(组合逻辑真值表!D31&lt;&gt;"",IF(组合逻辑真值表!D31=1,组合逻辑真值表!D$2&amp;"&amp;",IF(组合逻辑真值表!D31=0,"~"&amp;组合逻辑真值表!D$2&amp;"&amp;","")),"")</f>
        <v/>
      </c>
      <c r="E30" s="13" t="str">
        <f>IF(组合逻辑真值表!E31&lt;&gt;"",IF(组合逻辑真值表!E31=1,组合逻辑真值表!E$2&amp;"&amp;",IF(组合逻辑真值表!E31=0,"~"&amp;组合逻辑真值表!E$2&amp;"&amp;","")),"")</f>
        <v/>
      </c>
      <c r="F30" s="13" t="str">
        <f>IF(组合逻辑真值表!F31&lt;&gt;"",IF(组合逻辑真值表!F31=1,组合逻辑真值表!F$2&amp;"&amp;",IF(组合逻辑真值表!F31=0,"~"&amp;组合逻辑真值表!F$2&amp;"&amp;","")),"")</f>
        <v/>
      </c>
      <c r="G30" s="13" t="str">
        <f>IF(组合逻辑真值表!G31&lt;&gt;"",IF(组合逻辑真值表!G31=1,组合逻辑真值表!G$2&amp;"&amp;",IF(组合逻辑真值表!G31=0,"~"&amp;组合逻辑真值表!G$2&amp;"&amp;","")),"")</f>
        <v/>
      </c>
      <c r="H30" s="13" t="str">
        <f>IF(组合逻辑真值表!H31&lt;&gt;"",IF(组合逻辑真值表!H31=1,组合逻辑真值表!H$2&amp;"&amp;",IF(组合逻辑真值表!H31=0,"~"&amp;组合逻辑真值表!H$2&amp;"&amp;","")),"")</f>
        <v/>
      </c>
      <c r="I30" s="13" t="str">
        <f>IF(组合逻辑真值表!I31&lt;&gt;"",IF(组合逻辑真值表!I31=1,组合逻辑真值表!I$2&amp;"&amp;",IF(组合逻辑真值表!I31=0,"~"&amp;组合逻辑真值表!I$2&amp;"&amp;","")),"")</f>
        <v/>
      </c>
      <c r="J30" s="13" t="str">
        <f>IF(组合逻辑真值表!J31&lt;&gt;"",IF(组合逻辑真值表!J31=1,组合逻辑真值表!J$2&amp;"&amp;",IF(组合逻辑真值表!J31=0,"~"&amp;组合逻辑真值表!J$2&amp;"&amp;","")),"")</f>
        <v/>
      </c>
      <c r="K30" s="13" t="str">
        <f>IF(组合逻辑真值表!K31&lt;&gt;"",IF(组合逻辑真值表!K31=1,组合逻辑真值表!K$2&amp;"&amp;",IF(组合逻辑真值表!K31=0,"~"&amp;组合逻辑真值表!K$2&amp;"&amp;","")),"")</f>
        <v/>
      </c>
      <c r="L30" s="13" t="str">
        <f>IF(组合逻辑真值表!L31&lt;&gt;"",IF(组合逻辑真值表!L31=1,组合逻辑真值表!L$2&amp;"&amp;",IF(组合逻辑真值表!L31=0,"~"&amp;组合逻辑真值表!L$2&amp;"&amp;","")),"")</f>
        <v/>
      </c>
      <c r="M30" s="13" t="str">
        <f>IF(组合逻辑真值表!M31&lt;&gt;"",IF(组合逻辑真值表!M31=1,组合逻辑真值表!M$2&amp;"&amp;",IF(组合逻辑真值表!M31=0,"~"&amp;组合逻辑真值表!M$2&amp;"&amp;","")),"")</f>
        <v/>
      </c>
      <c r="N30" s="13" t="str">
        <f>IF(组合逻辑真值表!N31&lt;&gt;"",IF(组合逻辑真值表!N31=1,组合逻辑真值表!N$2&amp;"&amp;",IF(组合逻辑真值表!N31=0,"~"&amp;组合逻辑真值表!N$2&amp;"&amp;","")),"")</f>
        <v/>
      </c>
      <c r="O30" s="13" t="str">
        <f>IF(组合逻辑真值表!O31&lt;&gt;"",IF(组合逻辑真值表!O31=1,组合逻辑真值表!O$2&amp;"&amp;",IF(组合逻辑真值表!O31=0,"~"&amp;组合逻辑真值表!O$2&amp;"&amp;","")),"")</f>
        <v/>
      </c>
      <c r="P30" s="13" t="str">
        <f>IF(组合逻辑真值表!P31&lt;&gt;"",IF(组合逻辑真值表!P31=1,组合逻辑真值表!P$2&amp;"&amp;",IF(组合逻辑真值表!P31=0,"~"&amp;组合逻辑真值表!P$2&amp;"&amp;","")),"")</f>
        <v/>
      </c>
      <c r="Q30" s="13" t="str">
        <f>IF(组合逻辑真值表!Q31&lt;&gt;"",IF(组合逻辑真值表!Q31=1,组合逻辑真值表!Q$2&amp;"&amp;",IF(组合逻辑真值表!Q31=0,"~"&amp;组合逻辑真值表!Q$2&amp;"&amp;","")),"")</f>
        <v/>
      </c>
      <c r="R30" s="13" t="str">
        <f>IF(组合逻辑真值表!R31&lt;&gt;"",IF(组合逻辑真值表!R31=1,组合逻辑真值表!R$2&amp;"&amp;",IF(组合逻辑真值表!R31=0,"~"&amp;组合逻辑真值表!R$2&amp;"&amp;","")),"")</f>
        <v/>
      </c>
      <c r="S30" s="13" t="str">
        <f>IF(组合逻辑真值表!S31&lt;&gt;"",IF(组合逻辑真值表!S31=1,组合逻辑真值表!S$2&amp;"&amp;",IF(组合逻辑真值表!S31=0,"~"&amp;组合逻辑真值表!S$2&amp;"&amp;","")),"")</f>
        <v/>
      </c>
      <c r="T30" s="13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8" thickBot="1">
      <c r="A31" s="49" t="s">
        <v>1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" t="str">
        <f t="shared" ref="V31:W31" si="1">IF(LEN(V32)&gt;1,LEFT(V32,LEN(V32)-1),"")</f>
        <v>Mif&amp;T1+Mex&amp;T1&amp;BEQ</v>
      </c>
      <c r="W31" s="5" t="str">
        <f t="shared" si="1"/>
        <v>Mif&amp;T4+Mex&amp;T3&amp;LW</v>
      </c>
      <c r="X31" s="5" t="str">
        <f t="shared" ref="X31:AQ31" si="2">IF(LEN(X32)&gt;1,LEFT(X32,LEN(X32)-1),"")</f>
        <v>Mif&amp;T3+Mex&amp;T1&amp;LW+Mex&amp;T1&amp;SW+Mex&amp;T3&amp;BEQ&amp;EQUAL+Mex&amp;T3&amp;SLT+Mex&amp;T3&amp;ADDI</v>
      </c>
      <c r="Y31" s="5" t="str">
        <f t="shared" si="2"/>
        <v>Mcal&amp;T1&amp;LW+Mcal&amp;T1&amp;SW+Mex&amp;T2&amp;SW+Mcal&amp;T1&amp;BEQ+Mcal&amp;T2&amp;BEQ+Mex&amp;T1&amp;SLT+Mex&amp;T2&amp;SLT+Mex&amp;T1&amp;ADDI</v>
      </c>
      <c r="Z31" s="5" t="str">
        <f t="shared" si="2"/>
        <v>Mcal&amp;T2&amp;LW+Mex&amp;T2&amp;ADDI</v>
      </c>
      <c r="AA31" s="5" t="str">
        <f t="shared" si="2"/>
        <v>Mcal&amp;T2&amp;SW</v>
      </c>
      <c r="AB31" s="5" t="str">
        <f t="shared" si="2"/>
        <v>Mex&amp;T2&amp;BEQ</v>
      </c>
      <c r="AC31" s="5" t="str">
        <f t="shared" si="2"/>
        <v>Mex&amp;T3&amp;SW</v>
      </c>
      <c r="AD31" s="5" t="str">
        <f t="shared" si="2"/>
        <v>Mif&amp;T3+Mex&amp;T3&amp;BEQ&amp;EQUAL</v>
      </c>
      <c r="AE31" s="5" t="str">
        <f t="shared" si="2"/>
        <v>Mif&amp;T1+Mex&amp;T1&amp;LW+Mex&amp;T1&amp;SW</v>
      </c>
      <c r="AF31" s="5" t="str">
        <f t="shared" si="2"/>
        <v>Mif&amp;T3+Mex&amp;T2&amp;LW</v>
      </c>
      <c r="AG31" s="5" t="str">
        <f t="shared" si="2"/>
        <v>Mex&amp;T2&amp;SW</v>
      </c>
      <c r="AH31" s="5" t="str">
        <f t="shared" si="2"/>
        <v>Mif&amp;T1+Mcal&amp;T1&amp;LW+Mcal&amp;T1&amp;SW+Mcal&amp;T1&amp;BEQ+Mex&amp;T1&amp;BEQ+Mex&amp;T1&amp;SLT+Mex&amp;T1&amp;ADDI</v>
      </c>
      <c r="AI31" s="5" t="str">
        <f t="shared" si="2"/>
        <v>Mex&amp;T3&amp;LW+Mex&amp;T3&amp;SLT+Mex&amp;T3&amp;ADDI</v>
      </c>
      <c r="AJ31" s="5" t="str">
        <f t="shared" si="2"/>
        <v>Mif&amp;T4</v>
      </c>
      <c r="AK31" s="5" t="str">
        <f t="shared" si="2"/>
        <v>Mcal&amp;T2&amp;BEQ</v>
      </c>
      <c r="AL31" s="5" t="str">
        <f t="shared" si="2"/>
        <v>Mex&amp;T2&amp;SW+Mcal&amp;T2&amp;BEQ+Mex&amp;T2&amp;SLT</v>
      </c>
      <c r="AM31" s="5" t="str">
        <f t="shared" si="2"/>
        <v>Mcal&amp;T2&amp;LW+Mcal&amp;T2&amp;SW+Mex&amp;T2&amp;BEQ+Mex&amp;T2&amp;ADDI</v>
      </c>
      <c r="AN31" s="5" t="str">
        <f t="shared" si="2"/>
        <v>Mif&amp;T2</v>
      </c>
      <c r="AO31" s="5" t="str">
        <f t="shared" si="2"/>
        <v>Mex&amp;T2&amp;SLT</v>
      </c>
      <c r="AP31" s="5" t="str">
        <f t="shared" si="2"/>
        <v>Mif&amp;T3+Mex&amp;T2&amp;LW</v>
      </c>
      <c r="AQ31" s="5" t="str">
        <f t="shared" si="2"/>
        <v>Mex&amp;T3&amp;SW</v>
      </c>
    </row>
    <row r="32" spans="1:43" ht="42.75" hidden="1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Mif&amp;T1+Mex&amp;T1&amp;BEQ+</v>
      </c>
      <c r="W32" s="7" t="str">
        <f t="shared" ref="W32:AQ32" si="3">CONCATENATE(W2,W3,W4,W5,W6,W7,W8,W9,W10,W11,W12,W13,W14,W15,W16,W17,W18,W19,W20,W21,W22,W23,W24,W25,W26,W27,W28,W29,W30)</f>
        <v>Mif&amp;T4+Mex&amp;T3&amp;LW+</v>
      </c>
      <c r="X32" s="7" t="str">
        <f t="shared" si="3"/>
        <v>Mif&amp;T3+Mex&amp;T1&amp;LW+Mex&amp;T1&amp;SW+Mex&amp;T3&amp;BEQ&amp;EQUAL+Mex&amp;T3&amp;SLT+Mex&amp;T3&amp;ADDI+</v>
      </c>
      <c r="Y32" s="7" t="str">
        <f t="shared" si="3"/>
        <v>Mcal&amp;T1&amp;LW+Mcal&amp;T1&amp;SW+Mex&amp;T2&amp;SW+Mcal&amp;T1&amp;BEQ+Mcal&amp;T2&amp;BEQ+Mex&amp;T1&amp;SLT+Mex&amp;T2&amp;SLT+Mex&amp;T1&amp;ADDI+</v>
      </c>
      <c r="Z32" s="7" t="str">
        <f t="shared" si="3"/>
        <v>Mcal&amp;T2&amp;LW+Mex&amp;T2&amp;ADDI+</v>
      </c>
      <c r="AA32" s="7" t="str">
        <f t="shared" si="3"/>
        <v>Mcal&amp;T2&amp;SW+</v>
      </c>
      <c r="AB32" s="7" t="str">
        <f t="shared" si="3"/>
        <v>Mex&amp;T2&amp;BEQ+</v>
      </c>
      <c r="AC32" s="7" t="str">
        <f t="shared" si="3"/>
        <v>Mex&amp;T3&amp;SW+</v>
      </c>
      <c r="AD32" s="7" t="str">
        <f t="shared" si="3"/>
        <v>Mif&amp;T3+Mex&amp;T3&amp;BEQ&amp;EQUAL+</v>
      </c>
      <c r="AE32" s="7" t="str">
        <f t="shared" si="3"/>
        <v>Mif&amp;T1+Mex&amp;T1&amp;LW+Mex&amp;T1&amp;SW+</v>
      </c>
      <c r="AF32" s="7" t="str">
        <f t="shared" si="3"/>
        <v>Mif&amp;T3+Mex&amp;T2&amp;LW+</v>
      </c>
      <c r="AG32" s="7" t="str">
        <f t="shared" si="3"/>
        <v>Mex&amp;T2&amp;SW+</v>
      </c>
      <c r="AH32" s="7" t="str">
        <f t="shared" si="3"/>
        <v>Mif&amp;T1+Mcal&amp;T1&amp;LW+Mcal&amp;T1&amp;SW+Mcal&amp;T1&amp;BEQ+Mex&amp;T1&amp;BEQ+Mex&amp;T1&amp;SLT+Mex&amp;T1&amp;ADDI+</v>
      </c>
      <c r="AI32" s="7" t="str">
        <f t="shared" si="3"/>
        <v>Mex&amp;T3&amp;LW+Mex&amp;T3&amp;SLT+Mex&amp;T3&amp;ADDI+</v>
      </c>
      <c r="AJ32" s="7" t="str">
        <f t="shared" si="3"/>
        <v>Mif&amp;T4+</v>
      </c>
      <c r="AK32" s="7" t="str">
        <f t="shared" si="3"/>
        <v>Mcal&amp;T2&amp;BEQ+</v>
      </c>
      <c r="AL32" s="7" t="str">
        <f t="shared" si="3"/>
        <v>Mex&amp;T2&amp;SW+Mcal&amp;T2&amp;BEQ+Mex&amp;T2&amp;SLT+</v>
      </c>
      <c r="AM32" s="7" t="str">
        <f t="shared" si="3"/>
        <v>Mcal&amp;T2&amp;LW+Mcal&amp;T2&amp;SW+Mex&amp;T2&amp;BEQ+Mex&amp;T2&amp;ADDI+</v>
      </c>
      <c r="AN32" s="7" t="str">
        <f t="shared" si="3"/>
        <v>Mif&amp;T2+</v>
      </c>
      <c r="AO32" s="7" t="str">
        <f t="shared" si="3"/>
        <v>Mex&amp;T2&amp;SLT+</v>
      </c>
      <c r="AP32" s="7" t="str">
        <f t="shared" si="3"/>
        <v>Mif&amp;T3+Mex&amp;T2&amp;LW+</v>
      </c>
      <c r="AQ32" s="7" t="str">
        <f t="shared" si="3"/>
        <v>Mex&amp;T3&amp;SW+</v>
      </c>
    </row>
    <row r="33" spans="1:43" ht="24" customHeight="1">
      <c r="A33" s="52" t="s">
        <v>6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</row>
    <row r="36" spans="1:43" ht="17">
      <c r="C36" s="14"/>
      <c r="Y36" s="15" t="s">
        <v>2</v>
      </c>
    </row>
  </sheetData>
  <sheetProtection sheet="1" objects="1" scenarios="1"/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142" priority="4">
      <formula>LEN(TRIM(V2))&gt;0</formula>
    </cfRule>
  </conditionalFormatting>
  <conditionalFormatting sqref="V31:AQ31">
    <cfRule type="containsBlanks" dxfId="141" priority="3">
      <formula>LEN(TRIM(V31))=0</formula>
    </cfRule>
  </conditionalFormatting>
  <dataValidations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Microsoft Office User</cp:lastModifiedBy>
  <cp:lastPrinted>2019-03-05T06:30:00Z</cp:lastPrinted>
  <dcterms:created xsi:type="dcterms:W3CDTF">2018-06-11T03:29:00Z</dcterms:created>
  <dcterms:modified xsi:type="dcterms:W3CDTF">2021-12-07T13:38:29Z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