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UiAutomation\WuLiuUiAutomation\excel_testcase\"/>
    </mc:Choice>
  </mc:AlternateContent>
  <bookViews>
    <workbookView xWindow="0" yWindow="0" windowWidth="20385" windowHeight="7950" activeTab="1"/>
  </bookViews>
  <sheets>
    <sheet name="Suite" sheetId="1" r:id="rId1"/>
    <sheet name="HuoZhuSteps" sheetId="4" r:id="rId2"/>
    <sheet name="GouShuiNiStep" sheetId="2" r:id="rId3"/>
    <sheet name="KeyWords" sheetId="3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H103" i="4" l="1"/>
  <c r="H104" i="4"/>
  <c r="H100" i="4" l="1"/>
  <c r="H124" i="4" l="1"/>
  <c r="H3" i="4" l="1"/>
  <c r="H4" i="4" l="1"/>
  <c r="H146" i="4" l="1"/>
  <c r="H136" i="4" l="1"/>
  <c r="H134" i="4"/>
  <c r="H129" i="4" l="1"/>
  <c r="H118" i="4" l="1"/>
  <c r="H119" i="4" l="1"/>
  <c r="H127" i="4" l="1"/>
  <c r="H115" i="4"/>
  <c r="H12" i="5"/>
  <c r="H11" i="5"/>
  <c r="H10" i="5"/>
  <c r="H9" i="5"/>
  <c r="H8" i="5"/>
  <c r="H7" i="5"/>
  <c r="H6" i="5"/>
  <c r="H5" i="5"/>
  <c r="H4" i="5"/>
  <c r="H3" i="5"/>
  <c r="H2" i="5"/>
  <c r="H114" i="4"/>
  <c r="H71" i="4" l="1"/>
  <c r="H19" i="4" l="1"/>
  <c r="H91" i="4" l="1"/>
  <c r="H69" i="4" l="1"/>
  <c r="H62" i="4" l="1"/>
  <c r="H64" i="4"/>
  <c r="H63" i="4"/>
  <c r="H101" i="4" l="1"/>
  <c r="H102" i="4" l="1"/>
  <c r="H97" i="4" l="1"/>
  <c r="H72" i="4" l="1"/>
  <c r="H22" i="4" l="1"/>
  <c r="H2" i="4" l="1"/>
  <c r="H145" i="4"/>
  <c r="H147" i="4"/>
  <c r="H144" i="4"/>
  <c r="H143" i="4"/>
  <c r="H142" i="4"/>
  <c r="H141" i="4"/>
  <c r="H140" i="4"/>
  <c r="H138" i="4"/>
  <c r="H139" i="4"/>
  <c r="H137" i="4"/>
  <c r="H135" i="4"/>
  <c r="H133" i="4"/>
  <c r="H132" i="4"/>
  <c r="H130" i="4"/>
  <c r="H128" i="4"/>
  <c r="H126" i="4"/>
  <c r="H125" i="4"/>
  <c r="H122" i="4"/>
  <c r="H123" i="4"/>
  <c r="H121" i="4"/>
  <c r="H120" i="4"/>
  <c r="H117" i="4"/>
  <c r="H116" i="4"/>
  <c r="H113" i="4"/>
  <c r="H112" i="4"/>
  <c r="H111" i="4"/>
  <c r="H110" i="4"/>
  <c r="H109" i="4"/>
  <c r="H108" i="4"/>
  <c r="H107" i="4"/>
  <c r="H106" i="4"/>
  <c r="H99" i="4"/>
  <c r="H98" i="4"/>
  <c r="H96" i="4"/>
  <c r="H95" i="4"/>
  <c r="H94" i="4"/>
  <c r="H93" i="4"/>
  <c r="H92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0" i="4"/>
  <c r="H68" i="4"/>
  <c r="H67" i="4"/>
  <c r="H66" i="4"/>
  <c r="H65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6" i="4"/>
  <c r="H7" i="4"/>
  <c r="H5" i="4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2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7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G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7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1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1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1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2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2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2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5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ref="I1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K3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3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6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6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2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8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9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I9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ref="B26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G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<sst xmlns="http://schemas.openxmlformats.org/spreadsheetml/2006/main" count="2623" uniqueCount="548">
  <si>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</si>
  <si>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</si>
  <si>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</si>
  <si>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</si>
  <si>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</si>
  <si>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</si>
  <si>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</si>
  <si>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</si>
  <si>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</si>
  <si>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</si>
  <si>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</si>
  <si>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</si>
  <si>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</si>
  <si>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</si>
  <si>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</si>
  <si>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</si>
  <si>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</si>
  <si>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</si>
  <si>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</si>
  <si>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</si>
  <si>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</si>
  <si>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</si>
  <si>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</si>
  <si>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</si>
  <si>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</si>
  <si>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</si>
  <si>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</si>
  <si>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</si>
  <si>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</si>
  <si>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</si>
  <si>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</si>
  <si>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</si>
  <si>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</si>
  <si>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</si>
  <si>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</si>
  <si>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</si>
  <si>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</si>
  <si>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</si>
  <si>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</si>
  <si>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</si>
  <si>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</si>
  <si>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</si>
  <si>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</si>
  <si>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</si>
  <si>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</si>
  <si>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</si>
  <si>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</si>
  <si>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</si>
  <si>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</si>
  <si>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</si>
  <si>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</si>
  <si>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</si>
  <si>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</si>
  <si>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</si>
  <si>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</si>
  <si>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</si>
  <si>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</si>
  <si>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</si>
  <si>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</si>
  <si>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</si>
  <si>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</si>
  <si>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</si>
  <si>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</si>
  <si>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</si>
  <si>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</si>
  <si>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</si>
  <si>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</si>
  <si>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</si>
  <si>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</si>
  <si>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</si>
  <si>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</si>
  <si>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</si>
  <si>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</si>
  <si>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</si>
  <si>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</si>
  <si>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</si>
  <si>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</si>
  <si>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</si>
  <si>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</si>
  <si>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</si>
  <si>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</si>
  <si>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</si>
  <si>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</si>
  <si>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</si>
  <si>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</si>
  <si>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</si>
  <si>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</si>
  <si>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</si>
  <si>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</si>
  <si>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</si>
  <si>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</si>
  <si>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</si>
  <si>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</si>
  <si>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</si>
  <si>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</si>
  <si>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</si>
  <si>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</si>
  <si>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</si>
  <si>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</si>
  <si>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</si>
  <si>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</si>
  <si>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</si>
  <si>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</si>
  <si>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</si>
  <si>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</si>
  <si>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</si>
  <si>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</si>
  <si>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</si>
  <si>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</si>
  <si>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</si>
  <si>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</si>
  <si>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</si>
  <si>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</si>
  <si>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</si>
  <si>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</si>
  <si>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</si>
  <si>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</si>
  <si>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</si>
  <si>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</si>
  <si>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</si>
  <si>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</si>
  <si>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</si>
  <si>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</si>
  <si>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</si>
  <si>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</si>
  <si>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</si>
  <si>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</si>
  <si>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</si>
  <si>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</si>
  <si>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</si>
  <si>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</si>
  <si>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</si>
  <si>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</si>
  <si>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</si>
  <si>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</si>
  <si>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</si>
  <si>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</si>
  <si>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</si>
  <si>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</si>
  <si>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</si>
  <si>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</si>
  <si>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</si>
  <si>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</si>
  <si>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</si>
  <si>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</si>
  <si>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</si>
  <si>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</si>
  <si>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</si>
  <si>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</si>
  <si>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</si>
  <si>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</si>
  <si>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</si>
  <si>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</si>
  <si>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</si>
  <si>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</si>
  <si>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</si>
  <si>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</si>
  <si>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</si>
  <si>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</si>
  <si>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</si>
  <si>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</si>
  <si>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</si>
  <si>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</si>
  <si>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</si>
  <si>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</si>
  <si>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</si>
  <si>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</si>
  <si>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</si>
  <si>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</si>
  <si>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</si>
  <si>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</si>
  <si>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</si>
  <si>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</si>
  <si>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</si>
  <si>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</si>
  <si>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</si>
  <si>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</si>
  <si>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</si>
  <si>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</si>
  <si>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</si>
  <si>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</si>
  <si>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</si>
  <si>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</si>
  <si>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</si>
  <si>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</si>
  <si>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</si>
  <si>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</si>
  <si>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</si>
  <si>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</si>
  <si>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</si>
  <si>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</si>
  <si>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</si>
  <si>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</si>
  <si>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</si>
  <si>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</si>
  <si>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</si>
  <si>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</si>
  <si>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</si>
  <si>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</si>
  <si>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</si>
  <si>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</si>
  <si>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</si>
  <si>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</si>
  <si>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</si>
  <si>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</si>
  <si>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</si>
  <si>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</si>
  <si>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</si>
  <si>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</si>
  <si>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</si>
  <si>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</si>
  <si>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</si>
  <si>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</si>
  <si>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</si>
  <si>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</si>
  <si>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</si>
  <si>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</si>
  <si>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</si>
  <si>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</si>
  <si>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</si>
  <si>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</si>
  <si>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</si>
  <si>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</si>
  <si>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</si>
  <si>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</si>
  <si>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</si>
  <si>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</si>
  <si>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</si>
  <si>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</si>
  <si>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</si>
  <si>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</si>
  <si>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</si>
  <si>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</si>
  <si>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</si>
  <si>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</si>
  <si>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</si>
  <si>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</si>
  <si>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</si>
  <si>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</si>
  <si>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</si>
  <si>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</si>
  <si>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</si>
  <si>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</si>
  <si>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</si>
  <si>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</si>
  <si>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</si>
  <si>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</si>
  <si>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</si>
  <si>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</si>
  <si>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</si>
  <si>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</si>
  <si>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</si>
  <si>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</si>
  <si>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</si>
  <si>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</si>
  <si>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</si>
  <si>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</si>
  <si>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</si>
  <si>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</si>
  <si>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</si>
  <si>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</si>
  <si>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</si>
  <si>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</si>
  <si>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</si>
  <si>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</si>
  <si>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</si>
  <si>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</si>
  <si>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</si>
  <si>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</si>
  <si>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</si>
  <si>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</si>
  <si>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</si>
  <si>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</si>
  <si>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</si>
  <si>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</si>
  <si>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</si>
  <si>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</si>
  <si>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</si>
  <si>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</si>
  <si>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</si>
  <si>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</si>
  <si>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</si>
  <si>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</si>
  <si>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</si>
  <si>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</si>
  <si>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</si>
  <si>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</si>
  <si>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</si>
  <si>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</si>
  <si>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</si>
  <si>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</si>
  <si>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</si>
  <si>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</si>
  <si>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</si>
  <si>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</si>
  <si>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</si>
  <si>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</si>
  <si>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</si>
  <si>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</si>
  <si>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</si>
  <si>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</si>
  <si>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</si>
  <si>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</si>
  <si>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</si>
  <si>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</si>
  <si>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</si>
  <si>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</si>
  <si>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</si>
  <si>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</si>
  <si>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</si>
  <si>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</si>
  <si>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</si>
  <si>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</si>
  <si>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</si>
  <si>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</si>
  <si>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</si>
  <si>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</si>
  <si>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</si>
  <si>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</si>
  <si>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</si>
  <si>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</si>
  <si>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</si>
  <si>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</si>
  <si>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</si>
  <si>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</si>
  <si>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</si>
  <si>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</si>
  <si>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</si>
  <si>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</si>
  <si>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</si>
  <si>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</si>
  <si>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</si>
  <si>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</si>
  <si>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</si>
  <si>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</si>
  <si>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</si>
  <si>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</si>
  <si>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</si>
  <si>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</si>
  <si>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</si>
  <si>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</si>
  <si>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</si>
  <si>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</si>
  <si>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</si>
  <si>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</si>
  <si>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</si>
  <si>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</si>
  <si>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</si>
  <si>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</si>
  <si>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</si>
  <si>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</si>
  <si>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</si>
  <si>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</si>
  <si>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</si>
  <si>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</si>
  <si>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</si>
  <si>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</si>
  <si>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</si>
  <si>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</si>
  <si>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</si>
  <si>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</si>
  <si>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</si>
  <si>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</si>
  <si>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</si>
  <si>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</si>
  <si>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</si>
  <si>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</si>
  <si>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</si>
  <si>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</si>
  <si>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</si>
  <si>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</si>
  <si>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</si>
  <si>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</si>
  <si>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</si>
  <si>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</si>
  <si>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</si>
  <si>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</si>
  <si>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</si>
  <si>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</si>
  <si>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</si>
  <si>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</si>
  <si>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</si>
  <si>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</si>
  <si>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</si>
  <si>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</si>
  <si>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</si>
  <si>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</si>
  <si>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</si>
  <si>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</si>
  <si>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</si>
  <si>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</si>
  <si>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</si>
  <si>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</si>
  <si>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</si>
  <si>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</si>
  <si>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</si>
  <si>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</si>
  <si>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</si>
  <si>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</si>
  <si>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</si>
  <si>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</si>
  <si>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</si>
  <si>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</si>
  <si>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</si>
  <si>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</si>
  <si>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</si>
  <si>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</si>
  <si>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</si>
  <si>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</si>
  <si>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</si>
  <si>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</si>
  <si>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</si>
  <si>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</si>
  <si>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</si>
  <si>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</si>
  <si>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</si>
  <si>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</si>
  <si>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</si>
  <si>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</si>
  <si>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</si>
  <si>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</si>
  <si>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</si>
  <si>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</si>
  <si>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</si>
  <si>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</si>
  <si>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</si>
  <si>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</si>
  <si>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</si>
  <si>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</si>
  <si>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</si>
  <si>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</si>
  <si>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</si>
  <si>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</si>
  <si>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</si>
  <si>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</si>
  <si>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</si>
  <si>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</si>
  <si>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</si>
  <si>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</si>
  <si>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</si>
  <si>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</si>
  <si>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</si>
  <si>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</si>
  <si>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</si>
  <si>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</si>
  <si>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</si>
  <si>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</si>
  <si>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</si>
  <si>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</si>
  <si>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</si>
  <si>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</si>
  <si>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</si>
  <si>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</si>
  <si>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</si>
  <si>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</si>
  <si>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</si>
  <si>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</si>
  <si>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</si>
  <si>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</si>
  <si>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</si>
  <si>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</si>
  <si>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</si>
  <si>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</si>
  <si>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</si>
  <si>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</si>
  <si>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</si>
  <si>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</si>
  <si>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</si>
  <si>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</si>
  <si>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</si>
  <si>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</si>
  <si>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</si>
  <si>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</si>
  <si>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</si>
  <si>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</si>
  <si>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</si>
  <si>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</si>
  <si>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</si>
  <si>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</si>
  <si>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</si>
  <si>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</si>
  <si>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</si>
  <si>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</si>
  <si>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</si>
  <si>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</si>
  <si>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</si>
  <si>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</si>
  <si>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</si>
  <si>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</si>
  <si>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</si>
  <si>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</si>
  <si>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</si>
  <si>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</si>
  <si>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</si>
  <si>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</si>
  <si>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</si>
  <si>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</si>
  <si>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</si>
  <si>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</si>
  <si>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</si>
  <si>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</si>
  <si>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</si>
  <si>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</si>
  <si>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</si>
  <si>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</si>
  <si>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</si>
  <si>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</si>
  <si>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</si>
  <si>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</si>
  <si>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</si>
  <si>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</si>
  <si>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</si>
  <si>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</si>
  <si>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</si>
  <si>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</si>
  <si>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</si>
  <si>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</si>
  <si>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</si>
  <si>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</si>
  <si>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</si>
  <si>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</si>
  <si>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</si>
  <si>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</si>
  <si>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</si>
  <si>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</si>
  <si>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</si>
  <si>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</si>
  <si>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</si>
  <si>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</si>
  <si>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</si>
  <si>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</si>
  <si>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</si>
  <si>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</si>
  <si>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</si>
  <si>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</si>
  <si>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</si>
  <si>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</si>
  <si>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</si>
  <si>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</si>
  <si>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浙AS1237</t>
    <phoneticPr fontId="7" type="noConversion"/>
  </si>
  <si>
    <t>test143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</si>
  <si>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</si>
  <si>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</si>
  <si>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test144</t>
  </si>
  <si>
    <t>test145</t>
  </si>
  <si>
    <t>test146</t>
  </si>
  <si>
    <t>测试用例执行成功</t>
  </si>
  <si>
    <t>login_002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</si>
</sst>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/>
    <xf numFmtId="49" fontId="0" fillId="0" borderId="0" xfId="0" applyNumberFormat="1"/>
    <xf numFmtId="49" fontId="0" fillId="0" borderId="0" xfId="0" applyNumberFormat="1" applyFont="1" applyFill="1" applyBorder="1" applyAlignment="1"/>
    <xf numFmtId="49" fontId="3" fillId="0" borderId="0" xfId="1" applyNumberFormat="1" applyFill="1" applyBorder="1" applyAlignme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1" applyNumberForma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0" fillId="0" borderId="0" xfId="0" quotePrefix="1"/>
    <xf numFmtId="49" fontId="0" fillId="0" borderId="0" xfId="0" quotePrefix="1" applyNumberFormat="1" applyFont="1" applyFill="1" applyBorder="1" applyAlignment="1"/>
    <xf numFmtId="0" fontId="8" fillId="0" borderId="0" xfId="0" applyFont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quotePrefix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evtest.hongshids.com/account/login.do" TargetMode="External"/><Relationship Id="rId2" Type="http://schemas.openxmlformats.org/officeDocument/2006/relationships/hyperlink" Target="mailto:zouyuan@qq.com" TargetMode="External"/><Relationship Id="rId1" Type="http://schemas.openxmlformats.org/officeDocument/2006/relationships/hyperlink" Target="http://crm.redlion56.com/logi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devtest.hongshids.com/dealproduct/salerIndexProList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ColWidth="9" defaultRowHeight="13.5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546</v>
      </c>
    </row>
  </sheetData>
  <phoneticPr fontId="7" type="noConversion"/>
  <dataValidations count="1">
    <dataValidation type="list" allowBlank="1" showInputMessage="1" showErrorMessage="1" sqref="D2:D3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7"/>
  <sheetViews>
    <sheetView tabSelected="1" zoomScaleNormal="100" workbookViewId="0">
      <selection activeCell="A2" sqref="A2:A147"/>
    </sheetView>
  </sheetViews>
  <sheetFormatPr defaultColWidth="9" defaultRowHeight="13.5"/>
  <cols>
    <col min="1" max="1" width="10.5" customWidth="1" collapsed="1"/>
    <col min="2" max="2" width="8.125" customWidth="1" collapsed="1"/>
    <col min="3" max="3" width="5" customWidth="1" collapsed="1"/>
    <col min="4" max="4" width="5.875" customWidth="1" collapsed="1"/>
    <col min="5" max="5" width="6.125" customWidth="1" collapsed="1"/>
    <col min="6" max="6" width="14.75" customWidth="1" collapsed="1"/>
    <col min="7" max="7" width="10.625" customWidth="1" collapsed="1"/>
    <col min="8" max="8" width="18.625" style="12" customWidth="1" collapsed="1"/>
    <col min="9" max="9" width="12.125" customWidth="1" collapsed="1"/>
    <col min="10" max="10" width="16.875" customWidth="1" collapsed="1"/>
    <col min="11" max="11" width="12.125" customWidth="1" collapsed="1"/>
    <col min="13" max="13" width="40.75" customWidth="1" collapsed="1"/>
    <col min="14" max="14" width="19.5" customWidth="1" collapsed="1"/>
    <col min="15" max="15" width="18.5" customWidth="1" collapsed="1"/>
  </cols>
  <sheetData>
    <row r="1" spans="1:15" ht="27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547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547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538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537</v>
      </c>
      <c r="N3" s="5"/>
      <c r="O3" s="5" t="s">
        <v>478</v>
      </c>
    </row>
    <row r="4" spans="1:15">
      <c r="A4" s="14" t="s">
        <v>547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547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547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530</v>
      </c>
      <c r="J6" s="5"/>
      <c r="K6" s="5"/>
      <c r="L6" s="5"/>
      <c r="M6" s="5"/>
      <c r="N6" s="5"/>
      <c r="O6" s="5" t="s">
        <v>478</v>
      </c>
    </row>
    <row r="7" spans="1:15">
      <c r="A7" s="14" t="s">
        <v>547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547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536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547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547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547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530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547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547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547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547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547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547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547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547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547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547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547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531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547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547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547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547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532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547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 t="s">
        <v>478</v>
      </c>
    </row>
    <row r="28" spans="1:15">
      <c r="A28" s="14" t="s">
        <v>547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547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547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547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547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547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547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547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547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547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547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547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r="40" spans="1:15" ht="27">
      <c r="A40" s="14" t="s">
        <v>547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547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r="42" spans="1:15" ht="27">
      <c r="A42" s="14" t="s">
        <v>547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547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547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547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547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547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547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547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547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547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547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547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547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547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547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547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547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r="59" spans="1:15" ht="27">
      <c r="A59" s="14" t="s">
        <v>547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547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547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547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547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547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547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547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547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547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547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547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547</v>
      </c>
      <c r="B71" s="5" t="s">
        <v>213</v>
      </c>
      <c r="C71" s="5" t="s">
        <v>104</v>
      </c>
      <c r="D71" s="5" t="s">
        <v>105</v>
      </c>
      <c r="E71" s="17" t="s">
        <v>188</v>
      </c>
      <c r="F71" s="30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547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547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547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547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547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547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547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547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547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547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547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547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547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547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547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547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 t="s">
        <v>478</v>
      </c>
    </row>
    <row r="88" spans="1:15">
      <c r="A88" s="14" t="s">
        <v>547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478</v>
      </c>
    </row>
    <row r="89" spans="1:15">
      <c r="A89" s="14" t="s">
        <v>547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539</v>
      </c>
      <c r="J89" s="5"/>
      <c r="K89" s="5"/>
      <c r="L89" s="5"/>
      <c r="M89" s="17" t="s">
        <v>252</v>
      </c>
      <c r="N89" s="5"/>
      <c r="O89" s="5" t="s">
        <v>478</v>
      </c>
    </row>
    <row r="90" spans="1:15">
      <c r="A90" s="14" t="s">
        <v>547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478</v>
      </c>
    </row>
    <row r="91" spans="1:15">
      <c r="A91" s="14" t="s">
        <v>547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 t="s">
        <v>478</v>
      </c>
    </row>
    <row r="92" spans="1:15">
      <c r="A92" s="14" t="s">
        <v>547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535</v>
      </c>
      <c r="N92" s="5"/>
      <c r="O92" s="5" t="s">
        <v>478</v>
      </c>
    </row>
    <row r="93" spans="1:15">
      <c r="A93" s="14" t="s">
        <v>547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478</v>
      </c>
    </row>
    <row r="94" spans="1:15">
      <c r="A94" s="14" t="s">
        <v>547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478</v>
      </c>
    </row>
    <row r="95" spans="1:15">
      <c r="A95" s="14" t="s">
        <v>547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478</v>
      </c>
    </row>
    <row r="96" spans="1:15">
      <c r="A96" s="14" t="s">
        <v>547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531</v>
      </c>
      <c r="J96" s="5"/>
      <c r="K96" s="5"/>
      <c r="L96" s="5"/>
      <c r="M96" s="5"/>
      <c r="N96" s="5"/>
      <c r="O96" s="5" t="s">
        <v>478</v>
      </c>
    </row>
    <row r="97" spans="1:15">
      <c r="A97" s="14" t="s">
        <v>547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 t="s">
        <v>478</v>
      </c>
    </row>
    <row r="98" spans="1:15">
      <c r="A98" s="14" t="s">
        <v>547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 t="s">
        <v>478</v>
      </c>
    </row>
    <row r="99" spans="1:15">
      <c r="A99" s="14" t="s">
        <v>547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478</v>
      </c>
    </row>
    <row r="100" spans="1:15">
      <c r="A100" s="14" t="s">
        <v>547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5" t="s">
        <v>35</v>
      </c>
      <c r="G100" s="15" t="s">
        <v>35</v>
      </c>
      <c r="H100" s="16" t="str">
        <f>VLOOKUP(G100,KeyWords!A:B,2,FALSE)</f>
        <v>sleep</v>
      </c>
      <c r="I100" s="22" t="s">
        <v>499</v>
      </c>
      <c r="J100" s="5"/>
      <c r="K100" s="5"/>
      <c r="L100" s="5"/>
      <c r="M100" s="5"/>
      <c r="N100" s="5"/>
      <c r="O100" s="5" t="s">
        <v>478</v>
      </c>
    </row>
    <row r="101" spans="1:15">
      <c r="A101" s="14" t="s">
        <v>547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8" t="s">
        <v>142</v>
      </c>
      <c r="G101" s="15" t="s">
        <v>142</v>
      </c>
      <c r="H101" s="16" t="str">
        <f>VLOOKUP(G101,KeyWords!A:B,2,FALSE)</f>
        <v>intoIframe</v>
      </c>
      <c r="I101" s="23" t="s">
        <v>143</v>
      </c>
      <c r="J101" s="17"/>
      <c r="K101" s="17"/>
      <c r="L101" s="5"/>
      <c r="M101" s="18"/>
      <c r="N101" s="17"/>
      <c r="O101" s="5" t="s">
        <v>478</v>
      </c>
    </row>
    <row r="102" spans="1:15">
      <c r="A102" s="14" t="s">
        <v>547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9" t="s">
        <v>485</v>
      </c>
      <c r="G102" s="15" t="s">
        <v>38</v>
      </c>
      <c r="H102" s="16" t="str">
        <f>VLOOKUP(G102,KeyWords!A:B,2,FALSE)</f>
        <v>buttonClick</v>
      </c>
      <c r="I102" s="23"/>
      <c r="J102" s="17"/>
      <c r="K102" s="17"/>
      <c r="L102" s="5"/>
      <c r="M102" s="19" t="s">
        <v>486</v>
      </c>
      <c r="N102" s="17"/>
      <c r="O102" s="5" t="s">
        <v>478</v>
      </c>
    </row>
    <row r="103" spans="1:15">
      <c r="A103" s="14" t="s">
        <v>547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152</v>
      </c>
      <c r="G103" s="15" t="s">
        <v>152</v>
      </c>
      <c r="H103" s="16" t="str">
        <f>VLOOKUP(G103,KeyWords!A:B,2,FALSE)</f>
        <v>outIframe</v>
      </c>
      <c r="I103" s="23"/>
      <c r="J103" s="17"/>
      <c r="K103" s="17"/>
      <c r="L103" s="5"/>
      <c r="M103" s="19"/>
      <c r="N103" s="17"/>
      <c r="O103" s="5" t="s">
        <v>478</v>
      </c>
    </row>
    <row r="104" spans="1:15">
      <c r="A104" s="14" t="s">
        <v>547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142</v>
      </c>
      <c r="G104" s="15" t="s">
        <v>142</v>
      </c>
      <c r="H104" s="16" t="str">
        <f>VLOOKUP(G104,KeyWords!A:B,2,FALSE)</f>
        <v>intoIframe</v>
      </c>
      <c r="I104" s="23" t="s">
        <v>143</v>
      </c>
      <c r="J104" s="17"/>
      <c r="K104" s="17"/>
      <c r="L104" s="5"/>
      <c r="M104" s="19"/>
      <c r="N104" s="17"/>
      <c r="O104" s="5" t="s">
        <v>478</v>
      </c>
    </row>
    <row r="105" spans="1:15">
      <c r="A105" s="14" t="s">
        <v>547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285</v>
      </c>
      <c r="G105" s="15" t="s">
        <v>286</v>
      </c>
      <c r="H105" t="s">
        <v>430</v>
      </c>
      <c r="I105" s="23" t="s">
        <v>52</v>
      </c>
      <c r="J105" s="5"/>
      <c r="K105" s="5"/>
      <c r="L105" s="5"/>
      <c r="M105" s="17" t="s">
        <v>487</v>
      </c>
      <c r="N105" s="5"/>
      <c r="O105" s="5" t="s">
        <v>478</v>
      </c>
    </row>
    <row r="106" spans="1:15">
      <c r="A106" s="14" t="s">
        <v>547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18" t="s">
        <v>289</v>
      </c>
      <c r="G106" s="15" t="s">
        <v>38</v>
      </c>
      <c r="H106" s="16" t="str">
        <f>VLOOKUP(G106,KeyWords!A:B,2,FALSE)</f>
        <v>buttonClick</v>
      </c>
      <c r="I106" s="5"/>
      <c r="J106" s="5"/>
      <c r="K106" s="5"/>
      <c r="L106" s="5"/>
      <c r="M106" s="17" t="s">
        <v>290</v>
      </c>
      <c r="N106" s="5"/>
      <c r="O106" s="5" t="s">
        <v>478</v>
      </c>
    </row>
    <row r="107" spans="1:15">
      <c r="A107" s="14" t="s">
        <v>547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152</v>
      </c>
      <c r="G107" s="15" t="s">
        <v>152</v>
      </c>
      <c r="H107" s="16" t="str">
        <f>VLOOKUP(G107,KeyWords!A:B,2,FALSE)</f>
        <v>outIframe</v>
      </c>
      <c r="I107" s="5"/>
      <c r="J107" s="5"/>
      <c r="K107" s="5"/>
      <c r="L107" s="5"/>
      <c r="M107" s="5"/>
      <c r="N107" s="5"/>
      <c r="O107" s="5" t="s">
        <v>478</v>
      </c>
    </row>
    <row r="108" spans="1:15">
      <c r="A108" s="14" t="s">
        <v>547</v>
      </c>
      <c r="B108" s="5" t="s">
        <v>294</v>
      </c>
      <c r="C108" s="5" t="s">
        <v>104</v>
      </c>
      <c r="D108" s="5" t="s">
        <v>105</v>
      </c>
      <c r="E108" s="17" t="s">
        <v>270</v>
      </c>
      <c r="F108" s="18" t="s">
        <v>293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204</v>
      </c>
      <c r="N108" s="5"/>
      <c r="O108" s="5" t="s">
        <v>478</v>
      </c>
    </row>
    <row r="109" spans="1:15">
      <c r="A109" s="14" t="s">
        <v>547</v>
      </c>
      <c r="B109" s="5" t="s">
        <v>295</v>
      </c>
      <c r="C109" s="5" t="s">
        <v>104</v>
      </c>
      <c r="D109" s="5" t="s">
        <v>105</v>
      </c>
      <c r="E109" s="17" t="s">
        <v>270</v>
      </c>
      <c r="F109" s="5" t="s">
        <v>35</v>
      </c>
      <c r="G109" s="15" t="s">
        <v>35</v>
      </c>
      <c r="H109" s="16" t="str">
        <f>VLOOKUP(G109,KeyWords!A:B,2,FALSE)</f>
        <v>sleep</v>
      </c>
      <c r="I109" s="22" t="s">
        <v>534</v>
      </c>
      <c r="J109" s="5"/>
      <c r="K109" s="17"/>
      <c r="L109" s="5"/>
      <c r="M109" s="18"/>
      <c r="N109" s="17"/>
      <c r="O109" s="5" t="s">
        <v>478</v>
      </c>
    </row>
    <row r="110" spans="1:15">
      <c r="A110" s="14" t="s">
        <v>547</v>
      </c>
      <c r="B110" s="5" t="s">
        <v>296</v>
      </c>
      <c r="C110" s="5" t="s">
        <v>104</v>
      </c>
      <c r="D110" s="5" t="s">
        <v>105</v>
      </c>
      <c r="E110" s="17" t="s">
        <v>270</v>
      </c>
      <c r="F110" s="18" t="s">
        <v>142</v>
      </c>
      <c r="G110" s="15" t="s">
        <v>142</v>
      </c>
      <c r="H110" s="16" t="str">
        <f>VLOOKUP(G110,KeyWords!A:B,2,FALSE)</f>
        <v>intoIframe</v>
      </c>
      <c r="I110" s="23" t="s">
        <v>143</v>
      </c>
      <c r="J110" s="5"/>
      <c r="K110" s="5"/>
      <c r="L110" s="5"/>
      <c r="M110" s="17"/>
      <c r="N110" s="5"/>
      <c r="O110" s="5" t="s">
        <v>478</v>
      </c>
    </row>
    <row r="111" spans="1:15">
      <c r="A111" s="14" t="s">
        <v>547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18" t="s">
        <v>298</v>
      </c>
      <c r="G111" s="15" t="s">
        <v>38</v>
      </c>
      <c r="H111" s="16" t="str">
        <f>VLOOKUP(G111,KeyWords!A:B,2,FALSE)</f>
        <v>buttonClick</v>
      </c>
      <c r="I111" s="5"/>
      <c r="J111" s="5"/>
      <c r="K111" s="5"/>
      <c r="L111" s="5"/>
      <c r="M111" s="17" t="s">
        <v>299</v>
      </c>
      <c r="N111" s="5"/>
      <c r="O111" s="5" t="s">
        <v>478</v>
      </c>
    </row>
    <row r="112" spans="1:15">
      <c r="A112" s="14" t="s">
        <v>547</v>
      </c>
      <c r="B112" s="5" t="s">
        <v>301</v>
      </c>
      <c r="C112" s="5" t="s">
        <v>104</v>
      </c>
      <c r="D112" s="5" t="s">
        <v>105</v>
      </c>
      <c r="E112" s="17" t="s">
        <v>297</v>
      </c>
      <c r="F112" s="18" t="s">
        <v>152</v>
      </c>
      <c r="G112" s="15" t="s">
        <v>152</v>
      </c>
      <c r="H112" s="16" t="str">
        <f>VLOOKUP(G112,KeyWords!A:B,2,FALSE)</f>
        <v>outIframe</v>
      </c>
      <c r="I112" s="5"/>
      <c r="J112" s="5"/>
      <c r="K112" s="5"/>
      <c r="L112" s="5"/>
      <c r="M112" s="5"/>
      <c r="N112" s="5"/>
      <c r="O112" s="5" t="s">
        <v>478</v>
      </c>
    </row>
    <row r="113" spans="1:15">
      <c r="A113" s="14" t="s">
        <v>547</v>
      </c>
      <c r="B113" s="5" t="s">
        <v>302</v>
      </c>
      <c r="C113" s="5" t="s">
        <v>104</v>
      </c>
      <c r="D113" s="5" t="s">
        <v>105</v>
      </c>
      <c r="E113" s="17" t="s">
        <v>297</v>
      </c>
      <c r="F113" s="18" t="s">
        <v>175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17" t="s">
        <v>204</v>
      </c>
      <c r="N113" s="5"/>
      <c r="O113" s="5" t="s">
        <v>478</v>
      </c>
    </row>
    <row r="114" spans="1:15">
      <c r="A114" s="14" t="s">
        <v>547</v>
      </c>
      <c r="B114" s="5" t="s">
        <v>303</v>
      </c>
      <c r="C114" s="5" t="s">
        <v>104</v>
      </c>
      <c r="D114" s="5" t="s">
        <v>105</v>
      </c>
      <c r="E114" s="17" t="s">
        <v>297</v>
      </c>
      <c r="F114" s="5" t="s">
        <v>35</v>
      </c>
      <c r="G114" s="15" t="s">
        <v>35</v>
      </c>
      <c r="H114" s="16" t="str">
        <f>VLOOKUP(G114,KeyWords!A:B,2,FALSE)</f>
        <v>sleep</v>
      </c>
      <c r="I114" s="22" t="s">
        <v>506</v>
      </c>
      <c r="J114" s="5"/>
      <c r="K114" s="5"/>
      <c r="L114" s="5"/>
      <c r="M114" s="17"/>
      <c r="N114" s="5"/>
      <c r="O114" s="5" t="s">
        <v>478</v>
      </c>
    </row>
    <row r="115" spans="1:15">
      <c r="A115" s="14" t="s">
        <v>547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142</v>
      </c>
      <c r="G115" s="15" t="s">
        <v>142</v>
      </c>
      <c r="H115" s="16" t="str">
        <f>VLOOKUP(G115,KeyWords!A:B,2,FALSE)</f>
        <v>intoIframe</v>
      </c>
      <c r="I115" s="23" t="s">
        <v>143</v>
      </c>
      <c r="J115" s="5"/>
      <c r="K115" s="5"/>
      <c r="L115" s="5"/>
      <c r="M115" s="17"/>
      <c r="N115" s="5"/>
      <c r="O115" s="5" t="s">
        <v>478</v>
      </c>
    </row>
    <row r="116" spans="1:15">
      <c r="A116" s="14" t="s">
        <v>547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18" t="s">
        <v>319</v>
      </c>
      <c r="G116" s="15" t="s">
        <v>38</v>
      </c>
      <c r="H116" s="16" t="str">
        <f>VLOOKUP(G116,KeyWords!A:B,2,FALSE)</f>
        <v>buttonClick</v>
      </c>
      <c r="I116" s="5"/>
      <c r="J116" s="5"/>
      <c r="K116" s="5"/>
      <c r="L116" s="5"/>
      <c r="M116" s="20" t="s">
        <v>509</v>
      </c>
      <c r="N116" s="5"/>
      <c r="O116" s="5" t="s">
        <v>478</v>
      </c>
    </row>
    <row r="117" spans="1:15" ht="27">
      <c r="A117" s="14" t="s">
        <v>547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319</v>
      </c>
      <c r="G117" s="15" t="s">
        <v>322</v>
      </c>
      <c r="H117" s="16" t="str">
        <f>VLOOKUP(G117,KeyWords!A:B,2,FALSE)</f>
        <v>itemIdMultipleExpressionClick</v>
      </c>
      <c r="I117" s="23" t="s">
        <v>323</v>
      </c>
      <c r="J117" s="23" t="s">
        <v>324</v>
      </c>
      <c r="K117" s="25" t="s">
        <v>52</v>
      </c>
      <c r="L117" s="5"/>
      <c r="M117" s="18" t="s">
        <v>325</v>
      </c>
      <c r="N117" s="17"/>
      <c r="O117" s="5" t="s">
        <v>478</v>
      </c>
    </row>
    <row r="118" spans="1:15">
      <c r="A118" s="14" t="s">
        <v>547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152</v>
      </c>
      <c r="G118" s="15" t="s">
        <v>152</v>
      </c>
      <c r="H118" s="16" t="str">
        <f>VLOOKUP(G118,KeyWords!A:B,2,FALSE)</f>
        <v>outIframe</v>
      </c>
      <c r="I118" s="5"/>
      <c r="J118" s="5"/>
      <c r="K118" s="5"/>
      <c r="L118" s="5"/>
      <c r="M118" s="5"/>
      <c r="N118" s="5"/>
      <c r="O118" s="5" t="s">
        <v>478</v>
      </c>
    </row>
    <row r="119" spans="1:15">
      <c r="A119" s="14" t="s">
        <v>547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5" t="s">
        <v>35</v>
      </c>
      <c r="G119" s="15" t="s">
        <v>35</v>
      </c>
      <c r="H119" s="16" t="str">
        <f>VLOOKUP(G119,KeyWords!A:B,2,FALSE)</f>
        <v>sleep</v>
      </c>
      <c r="I119" s="22" t="s">
        <v>512</v>
      </c>
      <c r="J119" s="5"/>
      <c r="K119" s="5"/>
      <c r="L119" s="5"/>
      <c r="M119" s="5"/>
      <c r="N119" s="5"/>
      <c r="O119" s="5" t="s">
        <v>478</v>
      </c>
    </row>
    <row r="120" spans="1:15">
      <c r="A120" s="14" t="s">
        <v>547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142</v>
      </c>
      <c r="G120" s="15" t="s">
        <v>142</v>
      </c>
      <c r="H120" s="16" t="str">
        <f>VLOOKUP(G120,KeyWords!A:B,2,FALSE)</f>
        <v>intoIframe</v>
      </c>
      <c r="I120" s="23" t="s">
        <v>511</v>
      </c>
      <c r="J120" s="17"/>
      <c r="K120" s="18"/>
      <c r="L120" s="5"/>
      <c r="M120" s="18"/>
      <c r="N120" s="17"/>
      <c r="O120" s="5" t="s">
        <v>478</v>
      </c>
    </row>
    <row r="121" spans="1:15" ht="27">
      <c r="A121" s="14" t="s">
        <v>547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328</v>
      </c>
      <c r="G121" s="15" t="s">
        <v>466</v>
      </c>
      <c r="H121" s="16" t="str">
        <f>VLOOKUP(G121,KeyWords!A:B,2,FALSE)</f>
        <v>getSelectDataByText</v>
      </c>
      <c r="I121" s="32" t="s">
        <v>330</v>
      </c>
      <c r="J121" s="17"/>
      <c r="K121" s="18"/>
      <c r="L121" s="5"/>
      <c r="M121" s="18" t="s">
        <v>331</v>
      </c>
      <c r="N121" s="17"/>
      <c r="O121" s="5" t="s">
        <v>478</v>
      </c>
    </row>
    <row r="122" spans="1:15">
      <c r="A122" s="14" t="s">
        <v>547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152</v>
      </c>
      <c r="G122" s="15" t="s">
        <v>152</v>
      </c>
      <c r="H122" s="16" t="str">
        <f>VLOOKUP(G122,KeyWords!A:B,2,FALSE)</f>
        <v>outIframe</v>
      </c>
      <c r="I122" s="5"/>
      <c r="J122" s="5"/>
      <c r="K122" s="5"/>
      <c r="L122" s="5"/>
      <c r="M122" s="18"/>
      <c r="N122" s="5"/>
      <c r="O122" s="5" t="s">
        <v>478</v>
      </c>
    </row>
    <row r="123" spans="1:15">
      <c r="A123" s="14" t="s">
        <v>547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18" t="s">
        <v>175</v>
      </c>
      <c r="G123" s="15" t="s">
        <v>38</v>
      </c>
      <c r="H123" s="16" t="str">
        <f>VLOOKUP(G123,KeyWords!A:B,2,FALSE)</f>
        <v>buttonClick</v>
      </c>
      <c r="I123" s="5"/>
      <c r="J123" s="5"/>
      <c r="K123" s="5"/>
      <c r="L123" s="5"/>
      <c r="M123" s="18" t="s">
        <v>176</v>
      </c>
      <c r="N123" s="5"/>
      <c r="O123" s="5" t="s">
        <v>478</v>
      </c>
    </row>
    <row r="124" spans="1:15">
      <c r="A124" s="14" t="s">
        <v>547</v>
      </c>
      <c r="B124" s="5" t="s">
        <v>318</v>
      </c>
      <c r="C124" s="5" t="s">
        <v>104</v>
      </c>
      <c r="D124" s="5" t="s">
        <v>105</v>
      </c>
      <c r="E124" s="17" t="s">
        <v>306</v>
      </c>
      <c r="F124" s="5" t="s">
        <v>35</v>
      </c>
      <c r="G124" s="15" t="s">
        <v>35</v>
      </c>
      <c r="H124" s="16" t="str">
        <f>VLOOKUP(G124,KeyWords!A:B,2,FALSE)</f>
        <v>sleep</v>
      </c>
      <c r="I124" s="22" t="s">
        <v>542</v>
      </c>
      <c r="J124" s="5"/>
      <c r="K124" s="5"/>
      <c r="L124" s="5"/>
      <c r="M124" s="5"/>
      <c r="N124" s="5"/>
      <c r="O124" s="5" t="s">
        <v>478</v>
      </c>
    </row>
    <row r="125" spans="1:15">
      <c r="A125" s="14" t="s">
        <v>547</v>
      </c>
      <c r="B125" s="5" t="s">
        <v>320</v>
      </c>
      <c r="C125" s="5" t="s">
        <v>104</v>
      </c>
      <c r="D125" s="5" t="s">
        <v>105</v>
      </c>
      <c r="E125" s="17" t="s">
        <v>306</v>
      </c>
      <c r="F125" s="18" t="s">
        <v>335</v>
      </c>
      <c r="G125" s="15" t="s">
        <v>209</v>
      </c>
      <c r="H125" s="16" t="str">
        <f>VLOOKUP(G125,KeyWords!A:B,2,FALSE)</f>
        <v>javaScriptClick</v>
      </c>
      <c r="I125" s="5"/>
      <c r="J125" s="5"/>
      <c r="K125" s="5"/>
      <c r="L125" s="5"/>
      <c r="M125" s="18" t="s">
        <v>336</v>
      </c>
      <c r="N125" s="5"/>
      <c r="O125" s="5" t="s">
        <v>478</v>
      </c>
    </row>
    <row r="126" spans="1:15">
      <c r="A126" s="14" t="s">
        <v>547</v>
      </c>
      <c r="B126" s="5" t="s">
        <v>321</v>
      </c>
      <c r="C126" s="5" t="s">
        <v>104</v>
      </c>
      <c r="D126" s="5" t="s">
        <v>105</v>
      </c>
      <c r="E126" s="17" t="s">
        <v>306</v>
      </c>
      <c r="F126" s="5" t="s">
        <v>35</v>
      </c>
      <c r="G126" s="15" t="s">
        <v>35</v>
      </c>
      <c r="H126" s="16" t="str">
        <f>VLOOKUP(G126,KeyWords!A:B,2,FALSE)</f>
        <v>sleep</v>
      </c>
      <c r="I126" s="22" t="s">
        <v>541</v>
      </c>
      <c r="J126" s="5"/>
      <c r="K126" s="5"/>
      <c r="L126" s="5"/>
      <c r="M126" s="5"/>
      <c r="N126" s="5"/>
      <c r="O126" s="5" t="s">
        <v>478</v>
      </c>
    </row>
    <row r="127" spans="1:15">
      <c r="A127" s="14" t="s">
        <v>547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8" t="s">
        <v>142</v>
      </c>
      <c r="G127" s="15" t="s">
        <v>142</v>
      </c>
      <c r="H127" s="16" t="str">
        <f>VLOOKUP(G127,KeyWords!A:B,2,FALSE)</f>
        <v>intoIframe</v>
      </c>
      <c r="I127" s="23" t="s">
        <v>143</v>
      </c>
      <c r="J127" s="5"/>
      <c r="K127" s="5"/>
      <c r="L127" s="5"/>
      <c r="M127" s="17"/>
      <c r="N127" s="5"/>
      <c r="O127" s="5" t="s">
        <v>478</v>
      </c>
    </row>
    <row r="128" spans="1:15" ht="27">
      <c r="A128" s="14" t="s">
        <v>547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8" t="s">
        <v>340</v>
      </c>
      <c r="G128" s="15" t="s">
        <v>322</v>
      </c>
      <c r="H128" s="16" t="str">
        <f>VLOOKUP(G128,KeyWords!A:B,2,FALSE)</f>
        <v>itemIdMultipleExpressionClick</v>
      </c>
      <c r="I128" s="23" t="s">
        <v>323</v>
      </c>
      <c r="J128" s="23" t="s">
        <v>324</v>
      </c>
      <c r="K128" s="25" t="s">
        <v>52</v>
      </c>
      <c r="L128" s="5"/>
      <c r="M128" s="18" t="s">
        <v>341</v>
      </c>
      <c r="N128" s="17"/>
      <c r="O128" s="5" t="s">
        <v>478</v>
      </c>
    </row>
    <row r="129" spans="1:15">
      <c r="A129" s="14" t="s">
        <v>547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152</v>
      </c>
      <c r="G129" s="15" t="s">
        <v>152</v>
      </c>
      <c r="H129" s="16" t="str">
        <f>VLOOKUP(G129,KeyWords!A:B,2,FALSE)</f>
        <v>outIframe</v>
      </c>
      <c r="I129" s="5"/>
      <c r="J129" s="5"/>
      <c r="K129" s="5"/>
      <c r="L129" s="5"/>
      <c r="M129" s="5"/>
      <c r="N129" s="5"/>
      <c r="O129" s="5" t="s">
        <v>478</v>
      </c>
    </row>
    <row r="130" spans="1:15">
      <c r="A130" s="14" t="s">
        <v>547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142</v>
      </c>
      <c r="G130" s="15" t="s">
        <v>142</v>
      </c>
      <c r="H130" s="16" t="str">
        <f>VLOOKUP(G130,KeyWords!A:B,2,FALSE)</f>
        <v>intoIframe</v>
      </c>
      <c r="I130" s="17" t="s">
        <v>343</v>
      </c>
      <c r="J130" s="5"/>
      <c r="K130" s="5"/>
      <c r="L130" s="5"/>
      <c r="M130" s="5"/>
      <c r="N130" s="5"/>
      <c r="O130" s="5" t="s">
        <v>478</v>
      </c>
    </row>
    <row r="131" spans="1:15">
      <c r="A131" s="14" t="s">
        <v>547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9" t="s">
        <v>510</v>
      </c>
      <c r="G131" s="15" t="s">
        <v>117</v>
      </c>
      <c r="H131" s="2" t="s">
        <v>389</v>
      </c>
      <c r="I131" s="17"/>
      <c r="J131" s="5"/>
      <c r="K131" s="5"/>
      <c r="L131" s="5"/>
      <c r="M131" s="18" t="s">
        <v>346</v>
      </c>
      <c r="N131" s="5"/>
      <c r="O131" s="5" t="s">
        <v>478</v>
      </c>
    </row>
    <row r="132" spans="1:15">
      <c r="A132" s="14" t="s">
        <v>547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8" t="s">
        <v>345</v>
      </c>
      <c r="G132" s="15" t="s">
        <v>51</v>
      </c>
      <c r="H132" s="16" t="str">
        <f>VLOOKUP(G132,KeyWords!A:B,2,FALSE)</f>
        <v>inputText</v>
      </c>
      <c r="I132" s="23" t="s">
        <v>92</v>
      </c>
      <c r="J132" s="5"/>
      <c r="K132" s="5"/>
      <c r="L132" s="5"/>
      <c r="M132" s="18" t="s">
        <v>346</v>
      </c>
      <c r="N132" s="5"/>
      <c r="O132" s="5" t="s">
        <v>478</v>
      </c>
    </row>
    <row r="133" spans="1:15">
      <c r="A133" s="14" t="s">
        <v>547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8" t="s">
        <v>348</v>
      </c>
      <c r="G133" s="15" t="s">
        <v>38</v>
      </c>
      <c r="H133" s="16" t="str">
        <f>VLOOKUP(G133,KeyWords!A:B,2,FALSE)</f>
        <v>buttonClick</v>
      </c>
      <c r="I133" s="5"/>
      <c r="J133" s="5"/>
      <c r="K133" s="5"/>
      <c r="L133" s="5"/>
      <c r="M133" s="18" t="s">
        <v>349</v>
      </c>
      <c r="N133" s="5"/>
      <c r="O133" s="5" t="s">
        <v>478</v>
      </c>
    </row>
    <row r="134" spans="1:15">
      <c r="A134" s="14" t="s">
        <v>547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18" t="s">
        <v>142</v>
      </c>
      <c r="G134" s="15" t="s">
        <v>142</v>
      </c>
      <c r="H134" s="16" t="str">
        <f>VLOOKUP(G134,KeyWords!A:B,2,FALSE)</f>
        <v>intoIframe</v>
      </c>
      <c r="I134" s="20" t="s">
        <v>515</v>
      </c>
      <c r="J134" s="5"/>
      <c r="K134" s="5"/>
      <c r="L134" s="5"/>
      <c r="M134" s="18"/>
      <c r="N134" s="5"/>
      <c r="O134" s="5" t="s">
        <v>478</v>
      </c>
    </row>
    <row r="135" spans="1:15">
      <c r="A135" s="14" t="s">
        <v>547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351</v>
      </c>
      <c r="G135" s="15" t="s">
        <v>51</v>
      </c>
      <c r="H135" s="16" t="str">
        <f>VLOOKUP(G135,KeyWords!A:B,2,FALSE)</f>
        <v>inputText</v>
      </c>
      <c r="I135" s="23" t="s">
        <v>514</v>
      </c>
      <c r="J135" s="5"/>
      <c r="K135" s="5"/>
      <c r="L135" s="5"/>
      <c r="M135" s="18" t="s">
        <v>352</v>
      </c>
      <c r="N135" s="5"/>
      <c r="O135" s="5" t="s">
        <v>478</v>
      </c>
    </row>
    <row r="136" spans="1:15">
      <c r="A136" s="14" t="s">
        <v>547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9" t="s">
        <v>516</v>
      </c>
      <c r="G136" s="15" t="s">
        <v>38</v>
      </c>
      <c r="H136" s="16" t="str">
        <f>VLOOKUP(G136,KeyWords!A:B,2,FALSE)</f>
        <v>buttonClick</v>
      </c>
      <c r="I136" s="23"/>
      <c r="J136" s="5"/>
      <c r="K136" s="5"/>
      <c r="L136" s="5"/>
      <c r="M136" s="19" t="s">
        <v>517</v>
      </c>
      <c r="N136" s="5"/>
      <c r="O136" s="5" t="s">
        <v>478</v>
      </c>
    </row>
    <row r="137" spans="1:15">
      <c r="A137" s="14" t="s">
        <v>547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5" t="s">
        <v>35</v>
      </c>
      <c r="G137" s="15" t="s">
        <v>35</v>
      </c>
      <c r="H137" s="16" t="str">
        <f>VLOOKUP(G137,KeyWords!A:B,2,FALSE)</f>
        <v>sleep</v>
      </c>
      <c r="I137" s="22" t="s">
        <v>531</v>
      </c>
      <c r="J137" s="5"/>
      <c r="K137" s="5"/>
      <c r="L137" s="5"/>
      <c r="M137" s="5"/>
      <c r="N137" s="5"/>
      <c r="O137" s="5" t="s">
        <v>478</v>
      </c>
    </row>
    <row r="138" spans="1:15">
      <c r="A138" s="14" t="s">
        <v>547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18" t="s">
        <v>152</v>
      </c>
      <c r="G138" s="15" t="s">
        <v>152</v>
      </c>
      <c r="H138" s="16" t="str">
        <f>VLOOKUP(G138,KeyWords!A:B,2,FALSE)</f>
        <v>outIframe</v>
      </c>
      <c r="I138" s="5"/>
      <c r="J138" s="5"/>
      <c r="K138" s="5"/>
      <c r="L138" s="5"/>
      <c r="M138" s="5"/>
      <c r="N138" s="5"/>
      <c r="O138" s="5" t="s">
        <v>478</v>
      </c>
    </row>
    <row r="139" spans="1:15">
      <c r="A139" s="14" t="s">
        <v>547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175</v>
      </c>
      <c r="G139" s="15" t="s">
        <v>38</v>
      </c>
      <c r="H139" s="16" t="str">
        <f>VLOOKUP(G139,KeyWords!A:B,2,FALSE)</f>
        <v>buttonClick</v>
      </c>
      <c r="I139" s="5"/>
      <c r="J139" s="5"/>
      <c r="K139" s="5"/>
      <c r="L139" s="5"/>
      <c r="M139" s="18" t="s">
        <v>176</v>
      </c>
      <c r="N139" s="5"/>
      <c r="O139" s="5" t="s">
        <v>478</v>
      </c>
    </row>
    <row r="140" spans="1:15">
      <c r="A140" s="14" t="s">
        <v>547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335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8" t="s">
        <v>176</v>
      </c>
      <c r="N140" s="5"/>
      <c r="O140" s="5" t="s">
        <v>478</v>
      </c>
    </row>
    <row r="141" spans="1:15">
      <c r="A141" s="14" t="s">
        <v>547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5" t="s">
        <v>35</v>
      </c>
      <c r="G141" s="15" t="s">
        <v>35</v>
      </c>
      <c r="H141" s="16" t="str">
        <f>VLOOKUP(G141,KeyWords!A:B,2,FALSE)</f>
        <v>sleep</v>
      </c>
      <c r="I141" s="22" t="s">
        <v>531</v>
      </c>
      <c r="J141" s="5"/>
      <c r="K141" s="5"/>
      <c r="L141" s="5"/>
      <c r="M141" s="5"/>
      <c r="N141" s="5"/>
      <c r="O141" s="5" t="s">
        <v>478</v>
      </c>
    </row>
    <row r="142" spans="1:15">
      <c r="A142" s="14" t="s">
        <v>547</v>
      </c>
      <c r="B142" s="5" t="s">
        <v>357</v>
      </c>
      <c r="C142" s="5" t="s">
        <v>104</v>
      </c>
      <c r="D142" s="5" t="s">
        <v>105</v>
      </c>
      <c r="E142" s="17" t="s">
        <v>339</v>
      </c>
      <c r="F142" s="18" t="s">
        <v>142</v>
      </c>
      <c r="G142" s="15" t="s">
        <v>142</v>
      </c>
      <c r="H142" s="16" t="str">
        <f>VLOOKUP(G142,KeyWords!A:B,2,FALSE)</f>
        <v>intoIframe</v>
      </c>
      <c r="I142" s="17" t="s">
        <v>143</v>
      </c>
      <c r="J142" s="5"/>
      <c r="K142" s="5"/>
      <c r="L142" s="5"/>
      <c r="M142" s="5"/>
      <c r="N142" s="5"/>
      <c r="O142" s="5" t="s">
        <v>478</v>
      </c>
    </row>
    <row r="143" spans="1:15">
      <c r="A143" s="14" t="s">
        <v>547</v>
      </c>
      <c r="B143" s="5" t="s">
        <v>533</v>
      </c>
      <c r="C143" s="5" t="s">
        <v>104</v>
      </c>
      <c r="D143" s="5" t="s">
        <v>105</v>
      </c>
      <c r="E143" s="17" t="s">
        <v>339</v>
      </c>
      <c r="F143" s="18" t="s">
        <v>358</v>
      </c>
      <c r="G143" s="15" t="s">
        <v>38</v>
      </c>
      <c r="H143" s="16" t="str">
        <f>VLOOKUP(G143,KeyWords!A:B,2,FALSE)</f>
        <v>buttonClick</v>
      </c>
      <c r="I143" s="5"/>
      <c r="J143" s="5"/>
      <c r="K143" s="5"/>
      <c r="L143" s="5"/>
      <c r="M143" s="17" t="s">
        <v>359</v>
      </c>
      <c r="N143" s="5"/>
      <c r="O143" s="5" t="s">
        <v>478</v>
      </c>
    </row>
    <row r="144" spans="1:15">
      <c r="A144" s="14" t="s">
        <v>547</v>
      </c>
      <c r="B144" s="5" t="s">
        <v>540</v>
      </c>
      <c r="C144" s="5" t="s">
        <v>104</v>
      </c>
      <c r="D144" s="5" t="s">
        <v>105</v>
      </c>
      <c r="E144" s="17" t="s">
        <v>339</v>
      </c>
      <c r="F144" s="18" t="s">
        <v>360</v>
      </c>
      <c r="G144" s="15" t="s">
        <v>361</v>
      </c>
      <c r="H144" s="16" t="str">
        <f>VLOOKUP(G144,KeyWords!A:B,2,FALSE)</f>
        <v>assertString</v>
      </c>
      <c r="I144" s="17" t="s">
        <v>362</v>
      </c>
      <c r="J144" s="5"/>
      <c r="K144" s="5"/>
      <c r="L144" s="5"/>
      <c r="M144" s="17" t="s">
        <v>363</v>
      </c>
      <c r="N144" s="5"/>
      <c r="O144" s="5" t="s">
        <v>478</v>
      </c>
    </row>
    <row r="145" spans="1:15">
      <c r="A145" s="14" t="s">
        <v>547</v>
      </c>
      <c r="B145" s="5" t="s">
        <v>543</v>
      </c>
      <c r="C145" s="5" t="s">
        <v>104</v>
      </c>
      <c r="D145" s="17" t="s">
        <v>105</v>
      </c>
      <c r="E145" s="17" t="s">
        <v>364</v>
      </c>
      <c r="F145" s="18" t="s">
        <v>367</v>
      </c>
      <c r="G145" s="15" t="s">
        <v>364</v>
      </c>
      <c r="H145" s="16" t="str">
        <f>VLOOKUP(G145,KeyWords!A:B,2,FALSE)</f>
        <v>closeBrowser</v>
      </c>
      <c r="I145" s="17" t="s">
        <v>108</v>
      </c>
      <c r="J145" s="5"/>
      <c r="K145" s="5"/>
      <c r="L145" s="5"/>
      <c r="M145" s="17"/>
      <c r="N145" s="5"/>
      <c r="O145" s="5" t="s">
        <v>478</v>
      </c>
    </row>
    <row r="146" spans="1:15">
      <c r="A146" s="14" t="s">
        <v>547</v>
      </c>
      <c r="B146" s="5" t="s">
        <v>544</v>
      </c>
      <c r="C146" s="5" t="s">
        <v>29</v>
      </c>
      <c r="D146" s="17" t="s">
        <v>30</v>
      </c>
      <c r="E146" s="17" t="s">
        <v>364</v>
      </c>
      <c r="F146" s="18" t="s">
        <v>365</v>
      </c>
      <c r="G146" s="15" t="s">
        <v>519</v>
      </c>
      <c r="H146" s="16" t="str">
        <f>VLOOKUP(G146,KeyWords!A:B,2,FALSE)</f>
        <v>closeApp</v>
      </c>
      <c r="I146" s="24"/>
      <c r="J146" s="5"/>
      <c r="K146" s="5"/>
      <c r="L146" s="5"/>
      <c r="M146" s="17"/>
      <c r="N146" s="5"/>
      <c r="O146" s="5" t="s">
        <v>478</v>
      </c>
    </row>
    <row r="147" spans="1:15">
      <c r="A147" s="14" t="s">
        <v>547</v>
      </c>
      <c r="B147" s="5" t="s">
        <v>545</v>
      </c>
      <c r="C147" s="5" t="s">
        <v>29</v>
      </c>
      <c r="D147" s="17" t="s">
        <v>215</v>
      </c>
      <c r="E147" s="17" t="s">
        <v>364</v>
      </c>
      <c r="F147" s="18" t="s">
        <v>366</v>
      </c>
      <c r="G147" s="15" t="s">
        <v>519</v>
      </c>
      <c r="H147" s="16" t="str">
        <f>VLOOKUP(G147,KeyWords!A:B,2,FALSE)</f>
        <v>closeApp</v>
      </c>
      <c r="I147" s="24"/>
      <c r="J147" s="5"/>
      <c r="K147" s="5"/>
      <c r="L147" s="5"/>
      <c r="M147" s="17"/>
      <c r="N147" s="17"/>
      <c r="O147" s="5" t="s">
        <v>478</v>
      </c>
    </row>
  </sheetData>
  <phoneticPr fontId="7" type="noConversion"/>
  <dataValidations count="3">
    <dataValidation type="list" allowBlank="1" showInputMessage="1" showErrorMessage="1" sqref="G2:G147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147">
      <formula1>"web,app"</formula1>
    </dataValidation>
    <dataValidation type="list" allowBlank="1" showInputMessage="1" showErrorMessage="1" sqref="D2:D147">
      <formula1>"货主,货运站,车主,小二,水泥电商"</formula1>
    </dataValidation>
  </dataValidations>
  <hyperlinks>
    <hyperlink ref="I28" r:id="rId1"/>
    <hyperlink ref="I3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workbookViewId="0">
      <selection sqref="A1:XFD1"/>
    </sheetView>
  </sheetViews>
  <sheetFormatPr defaultColWidth="9" defaultRowHeight="13.5"/>
  <cols>
    <col min="1" max="1" width="12.375" customWidth="1" collapsed="1"/>
    <col min="2" max="2" width="13.125" customWidth="1" collapsed="1"/>
    <col min="3" max="3" width="7.5" customWidth="1" collapsed="1"/>
    <col min="6" max="6" width="24.375" customWidth="1" collapsed="1"/>
    <col min="7" max="7" width="16.5" customWidth="1" collapsed="1"/>
    <col min="8" max="8" width="31.875" customWidth="1" collapsed="1"/>
    <col min="9" max="9" width="24.375" customWidth="1" collapsed="1"/>
    <col min="10" max="10" width="20.25" customWidth="1" collapsed="1"/>
    <col min="12" max="12" width="9" hidden="1" customWidth="1" collapsed="1"/>
    <col min="13" max="13" width="22" customWidth="1" collapsed="1"/>
    <col min="14" max="14" width="17.625" customWidth="1" collapsed="1"/>
    <col min="15" max="15" width="17.25" customWidth="1" collapsed="1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type="list" allowBlank="1" showInputMessage="1" showErrorMessage="1" sqref="C2:C118">
      <formula1>"web,app"</formula1>
    </dataValidation>
    <dataValidation type="list" allowBlank="1" showInputMessage="1" showErrorMessage="1" sqref="D2:D118">
      <formula1>"货主,货运站,车主,小二,水泥电商"</formula1>
    </dataValidation>
    <dataValidation type="list" allowBlank="1" showInputMessage="1" showErrorMessage="1" sqref="G2:G118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I20" r:id="rId1"/>
    <hyperlink ref="I23" r:id="rId2"/>
    <hyperlink ref="I3" r:id="rId3"/>
    <hyperlink ref="I6" r:id="rId4"/>
  </hyperlinks>
  <pageMargins left="0.69930555555555596" right="0.69930555555555596" top="0.75" bottom="0.75" header="0.3" footer="0.3"/>
  <pageSetup paperSize="9"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ColWidth="9" defaultRowHeight="13.5"/>
  <cols>
    <col min="1" max="1" width="25.875" customWidth="1" collapsed="1"/>
    <col min="2" max="2" width="21.125" customWidth="1" collapsed="1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r="2" spans="1:15" ht="27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r="3" spans="1:15" ht="27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r="5" spans="1:15" ht="27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r="6" spans="1:15" ht="27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r="8" spans="1:15" ht="27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r="10" spans="1:15" ht="27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r="12" spans="1:15" ht="27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type="list" allowBlank="1" showInputMessage="1" showErrorMessage="1" sqref="D1:D12">
      <formula1>"货主,货运站,车主,小二,水泥电商"</formula1>
    </dataValidation>
    <dataValidation type="list" allowBlank="1" showInputMessage="1" showErrorMessage="1" sqref="C1:C12">
      <formula1>"web,app"</formula1>
    </dataValidation>
    <dataValidation type="list" allowBlank="1" showInputMessage="1" showErrorMessage="1" sqref="G1:G12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2006-09-16T00:00:00Z</dcterms:created>
  <dcterms:modified xsi:type="dcterms:W3CDTF">2018-02-08T03:15:02Z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