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berthe\Documents\DNRE2025\Revue SDS 2025\Modelisation SDS\MODELE VF\"/>
    </mc:Choice>
  </mc:AlternateContent>
  <xr:revisionPtr revIDLastSave="0" documentId="8_{8EFB5B0F-8290-4A82-ACA0-4FCA3199387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iche1_Bilan_Activ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3" i="1" l="1"/>
  <c r="D343" i="1"/>
  <c r="E342" i="1"/>
  <c r="F342" i="1"/>
  <c r="D342" i="1"/>
  <c r="F341" i="1"/>
  <c r="E341" i="1"/>
  <c r="F340" i="1"/>
  <c r="D341" i="1"/>
  <c r="D340" i="1"/>
  <c r="F339" i="1"/>
  <c r="D339" i="1"/>
  <c r="F338" i="1"/>
  <c r="E338" i="1"/>
  <c r="D338" i="1"/>
  <c r="F337" i="1"/>
  <c r="D337" i="1"/>
  <c r="F336" i="1"/>
  <c r="D336" i="1"/>
  <c r="F335" i="1"/>
  <c r="D335" i="1"/>
  <c r="F334" i="1"/>
  <c r="D334" i="1"/>
  <c r="F333" i="1"/>
  <c r="E333" i="1"/>
  <c r="E334" i="1" s="1"/>
  <c r="E335" i="1" s="1"/>
  <c r="E336" i="1" s="1"/>
  <c r="E337" i="1" s="1"/>
  <c r="D333" i="1"/>
  <c r="F332" i="1"/>
  <c r="D332" i="1"/>
  <c r="D331" i="1"/>
  <c r="F331" i="1"/>
  <c r="E331" i="1"/>
  <c r="F330" i="1"/>
  <c r="D330" i="1"/>
  <c r="F329" i="1"/>
  <c r="D329" i="1"/>
  <c r="F328" i="1"/>
  <c r="D328" i="1"/>
  <c r="F327" i="1"/>
  <c r="E327" i="1"/>
  <c r="E328" i="1" s="1"/>
  <c r="E329" i="1" s="1"/>
  <c r="E330" i="1" s="1"/>
  <c r="D327" i="1"/>
  <c r="F326" i="1"/>
  <c r="E326" i="1"/>
  <c r="D326" i="1"/>
  <c r="F325" i="1"/>
  <c r="D325" i="1"/>
  <c r="F324" i="1"/>
  <c r="E324" i="1"/>
  <c r="D324" i="1"/>
  <c r="F323" i="1"/>
  <c r="F322" i="1"/>
  <c r="F321" i="1"/>
  <c r="F320" i="1"/>
  <c r="F319" i="1"/>
  <c r="F318" i="1"/>
  <c r="E320" i="1"/>
  <c r="E321" i="1"/>
  <c r="E322" i="1" s="1"/>
  <c r="E323" i="1" s="1"/>
  <c r="E319" i="1"/>
  <c r="D323" i="1"/>
  <c r="D322" i="1"/>
  <c r="D321" i="1"/>
  <c r="D320" i="1"/>
  <c r="D319" i="1"/>
  <c r="D318" i="1"/>
  <c r="F317" i="1"/>
  <c r="D317" i="1"/>
  <c r="F315" i="1"/>
  <c r="F314" i="1"/>
  <c r="F313" i="1"/>
  <c r="D315" i="1"/>
  <c r="D314" i="1"/>
  <c r="E315" i="1"/>
  <c r="E314" i="1"/>
  <c r="E313" i="1"/>
  <c r="D313" i="1"/>
  <c r="F312" i="1"/>
  <c r="D312" i="1"/>
  <c r="F311" i="1"/>
  <c r="E311" i="1"/>
  <c r="F310" i="1"/>
  <c r="D311" i="1"/>
  <c r="D310" i="1"/>
  <c r="F309" i="1"/>
  <c r="D309" i="1"/>
  <c r="E316" i="1"/>
  <c r="F316" i="1"/>
  <c r="D316" i="1"/>
  <c r="F308" i="1"/>
  <c r="D308" i="1"/>
  <c r="E308" i="1"/>
  <c r="F307" i="1"/>
  <c r="F306" i="1"/>
  <c r="F305" i="1"/>
  <c r="E306" i="1"/>
  <c r="E307" i="1" s="1"/>
  <c r="D307" i="1"/>
  <c r="D306" i="1"/>
  <c r="D305" i="1"/>
  <c r="D304" i="1"/>
  <c r="F304" i="1"/>
  <c r="E304" i="1"/>
  <c r="F303" i="1"/>
  <c r="F302" i="1"/>
  <c r="F301" i="1"/>
  <c r="E303" i="1"/>
  <c r="E302" i="1"/>
  <c r="D303" i="1"/>
  <c r="D302" i="1"/>
  <c r="D301" i="1"/>
  <c r="F300" i="1"/>
  <c r="D300" i="1"/>
  <c r="E299" i="1"/>
  <c r="F299" i="1"/>
  <c r="D299" i="1"/>
  <c r="D250" i="1"/>
  <c r="F298" i="1"/>
  <c r="D298" i="1"/>
  <c r="E298" i="1"/>
  <c r="D297" i="1"/>
  <c r="F297" i="1"/>
  <c r="E297" i="1"/>
  <c r="F294" i="1"/>
  <c r="F291" i="1"/>
  <c r="E294" i="1"/>
  <c r="D294" i="1"/>
  <c r="F296" i="1"/>
  <c r="E296" i="1"/>
  <c r="D296" i="1"/>
  <c r="F295" i="1"/>
  <c r="D295" i="1"/>
  <c r="F293" i="1"/>
  <c r="E293" i="1"/>
  <c r="D293" i="1"/>
  <c r="F292" i="1"/>
  <c r="D292" i="1"/>
  <c r="E291" i="1"/>
  <c r="D291" i="1"/>
  <c r="F290" i="1"/>
  <c r="E290" i="1"/>
  <c r="D290" i="1"/>
  <c r="F289" i="1"/>
  <c r="D289" i="1"/>
  <c r="F287" i="1"/>
  <c r="E287" i="1"/>
  <c r="D287" i="1"/>
  <c r="F286" i="1"/>
  <c r="D286" i="1"/>
  <c r="F288" i="1"/>
  <c r="F285" i="1"/>
  <c r="E288" i="1"/>
  <c r="D288" i="1"/>
  <c r="E285" i="1"/>
  <c r="D285" i="1"/>
  <c r="F284" i="1"/>
  <c r="E284" i="1"/>
  <c r="D284" i="1"/>
  <c r="F283" i="1"/>
  <c r="D283" i="1"/>
  <c r="F282" i="1"/>
  <c r="E282" i="1"/>
  <c r="D282" i="1"/>
  <c r="F281" i="1"/>
  <c r="E281" i="1"/>
  <c r="D281" i="1"/>
  <c r="F280" i="1"/>
  <c r="D280" i="1"/>
  <c r="F278" i="1"/>
  <c r="E278" i="1"/>
  <c r="D278" i="1"/>
  <c r="F277" i="1"/>
  <c r="D277" i="1"/>
  <c r="F279" i="1"/>
  <c r="E279" i="1"/>
  <c r="D279" i="1"/>
  <c r="F276" i="1"/>
  <c r="E276" i="1"/>
  <c r="D276" i="1"/>
  <c r="F275" i="1"/>
  <c r="E275" i="1"/>
  <c r="D275" i="1"/>
  <c r="F274" i="1"/>
  <c r="D274" i="1"/>
  <c r="F273" i="1"/>
  <c r="E273" i="1"/>
  <c r="D273" i="1"/>
  <c r="F272" i="1"/>
  <c r="E272" i="1"/>
  <c r="D272" i="1"/>
  <c r="F271" i="1"/>
  <c r="D271" i="1"/>
  <c r="F270" i="1"/>
  <c r="E270" i="1"/>
  <c r="D270" i="1"/>
  <c r="F269" i="1"/>
  <c r="E269" i="1"/>
  <c r="D269" i="1"/>
  <c r="F268" i="1"/>
  <c r="D268" i="1"/>
  <c r="F267" i="1"/>
  <c r="E267" i="1"/>
  <c r="D267" i="1"/>
  <c r="F266" i="1"/>
  <c r="E266" i="1"/>
  <c r="D266" i="1"/>
  <c r="F265" i="1"/>
  <c r="D265" i="1"/>
  <c r="F264" i="1"/>
  <c r="E264" i="1"/>
  <c r="D264" i="1"/>
  <c r="F263" i="1"/>
  <c r="E263" i="1"/>
  <c r="D263" i="1"/>
  <c r="F262" i="1"/>
  <c r="D262" i="1"/>
  <c r="F261" i="1"/>
  <c r="E261" i="1"/>
  <c r="D261" i="1"/>
  <c r="F260" i="1"/>
  <c r="E260" i="1"/>
  <c r="D260" i="1"/>
  <c r="F259" i="1"/>
  <c r="D259" i="1"/>
  <c r="F258" i="1"/>
  <c r="E258" i="1"/>
  <c r="D258" i="1"/>
  <c r="F257" i="1"/>
  <c r="E257" i="1"/>
  <c r="D257" i="1"/>
  <c r="F256" i="1"/>
  <c r="D256" i="1"/>
  <c r="F255" i="1"/>
  <c r="E255" i="1"/>
  <c r="D255" i="1"/>
  <c r="F254" i="1"/>
  <c r="E254" i="1"/>
  <c r="F253" i="1"/>
  <c r="D254" i="1"/>
  <c r="D253" i="1"/>
  <c r="F252" i="1"/>
  <c r="D252" i="1"/>
  <c r="F251" i="1"/>
  <c r="D251" i="1"/>
  <c r="F250" i="1"/>
  <c r="E250" i="1"/>
  <c r="F249" i="1"/>
  <c r="D249" i="1"/>
  <c r="E249" i="1"/>
  <c r="F248" i="1"/>
  <c r="E248" i="1"/>
  <c r="D248" i="1"/>
  <c r="F247" i="1"/>
  <c r="D247" i="1"/>
  <c r="F246" i="1"/>
  <c r="E246" i="1"/>
  <c r="D246" i="1"/>
  <c r="F245" i="1"/>
  <c r="E245" i="1"/>
  <c r="D245" i="1"/>
  <c r="F244" i="1"/>
  <c r="D244" i="1"/>
  <c r="F243" i="1"/>
  <c r="E243" i="1"/>
  <c r="D243" i="1"/>
  <c r="F242" i="1"/>
  <c r="E242" i="1"/>
  <c r="D242" i="1"/>
  <c r="F241" i="1"/>
  <c r="D241" i="1"/>
  <c r="F240" i="1"/>
  <c r="E240" i="1"/>
  <c r="D240" i="1"/>
  <c r="F239" i="1"/>
  <c r="E239" i="1"/>
  <c r="D239" i="1"/>
  <c r="F238" i="1"/>
  <c r="D238" i="1"/>
  <c r="F237" i="1"/>
  <c r="E237" i="1"/>
  <c r="D237" i="1"/>
  <c r="F236" i="1"/>
  <c r="E236" i="1"/>
  <c r="D236" i="1"/>
  <c r="F235" i="1"/>
  <c r="D235" i="1"/>
  <c r="F234" i="1"/>
  <c r="E234" i="1"/>
  <c r="D234" i="1"/>
  <c r="F233" i="1"/>
  <c r="F232" i="1"/>
  <c r="E233" i="1"/>
  <c r="D233" i="1"/>
  <c r="D232" i="1"/>
  <c r="F231" i="1"/>
  <c r="E231" i="1"/>
  <c r="D231" i="1"/>
  <c r="F230" i="1"/>
  <c r="F229" i="1"/>
  <c r="E230" i="1"/>
  <c r="D230" i="1"/>
  <c r="D229" i="1"/>
  <c r="F228" i="1"/>
  <c r="D228" i="1"/>
  <c r="E227" i="1"/>
  <c r="D227" i="1"/>
  <c r="F227" i="1"/>
  <c r="F226" i="1"/>
  <c r="D226" i="1"/>
  <c r="F225" i="1" l="1"/>
  <c r="E225" i="1"/>
  <c r="D225" i="1"/>
  <c r="F224" i="1"/>
  <c r="F223" i="1"/>
  <c r="F222" i="1"/>
  <c r="F220" i="1"/>
  <c r="F219" i="1"/>
  <c r="F217" i="1"/>
  <c r="F216" i="1"/>
  <c r="F214" i="1"/>
  <c r="F213" i="1"/>
  <c r="D221" i="1"/>
  <c r="D218" i="1"/>
  <c r="D215" i="1"/>
  <c r="D209" i="1"/>
  <c r="E221" i="1"/>
  <c r="E218" i="1"/>
  <c r="D220" i="1" s="1"/>
  <c r="E215" i="1"/>
  <c r="D224" i="1"/>
  <c r="D223" i="1"/>
  <c r="D222" i="1"/>
  <c r="D217" i="1"/>
  <c r="D216" i="1"/>
  <c r="D214" i="1"/>
  <c r="D213" i="1"/>
  <c r="E224" i="1"/>
  <c r="E223" i="1"/>
  <c r="E220" i="1"/>
  <c r="E217" i="1"/>
  <c r="E214" i="1"/>
  <c r="F221" i="1"/>
  <c r="F218" i="1"/>
  <c r="F215" i="1"/>
  <c r="F212" i="1"/>
  <c r="E212" i="1"/>
  <c r="D212" i="1"/>
  <c r="F211" i="1"/>
  <c r="F210" i="1"/>
  <c r="E211" i="1"/>
  <c r="D211" i="1"/>
  <c r="D210" i="1"/>
  <c r="F209" i="1"/>
  <c r="F207" i="1"/>
  <c r="D207" i="1"/>
  <c r="F205" i="1"/>
  <c r="D205" i="1"/>
  <c r="F208" i="1"/>
  <c r="F206" i="1"/>
  <c r="F204" i="1"/>
  <c r="D208" i="1"/>
  <c r="D206" i="1"/>
  <c r="D204" i="1"/>
  <c r="F203" i="1"/>
  <c r="E203" i="1"/>
  <c r="D203" i="1"/>
  <c r="F202" i="1"/>
  <c r="D202" i="1"/>
  <c r="F200" i="1"/>
  <c r="D200" i="1"/>
  <c r="F198" i="1"/>
  <c r="D198" i="1"/>
  <c r="F201" i="1"/>
  <c r="F199" i="1"/>
  <c r="F197" i="1"/>
  <c r="E201" i="1"/>
  <c r="E199" i="1"/>
  <c r="D201" i="1"/>
  <c r="D199" i="1"/>
  <c r="D197" i="1"/>
  <c r="F196" i="1"/>
  <c r="F175" i="1"/>
  <c r="E196" i="1"/>
  <c r="D196" i="1"/>
  <c r="D175" i="1"/>
  <c r="F192" i="1"/>
  <c r="F189" i="1"/>
  <c r="F186" i="1"/>
  <c r="F183" i="1"/>
  <c r="F180" i="1"/>
  <c r="F177" i="1"/>
  <c r="F195" i="1"/>
  <c r="F194" i="1"/>
  <c r="F193" i="1"/>
  <c r="F191" i="1"/>
  <c r="F190" i="1"/>
  <c r="F188" i="1"/>
  <c r="F187" i="1"/>
  <c r="F185" i="1"/>
  <c r="F184" i="1"/>
  <c r="F182" i="1"/>
  <c r="F181" i="1"/>
  <c r="D195" i="1"/>
  <c r="D194" i="1"/>
  <c r="D193" i="1"/>
  <c r="D191" i="1"/>
  <c r="D190" i="1"/>
  <c r="D188" i="1"/>
  <c r="D187" i="1"/>
  <c r="D185" i="1"/>
  <c r="D184" i="1"/>
  <c r="E195" i="1"/>
  <c r="E194" i="1"/>
  <c r="E191" i="1"/>
  <c r="E188" i="1"/>
  <c r="E185" i="1"/>
  <c r="E182" i="1"/>
  <c r="D182" i="1"/>
  <c r="D181" i="1"/>
  <c r="E192" i="1"/>
  <c r="E189" i="1"/>
  <c r="E186" i="1"/>
  <c r="E183" i="1"/>
  <c r="E180" i="1"/>
  <c r="D192" i="1"/>
  <c r="D189" i="1"/>
  <c r="D186" i="1"/>
  <c r="D183" i="1"/>
  <c r="D180" i="1"/>
  <c r="F179" i="1"/>
  <c r="E179" i="1"/>
  <c r="D179" i="1"/>
  <c r="F178" i="1"/>
  <c r="D178" i="1"/>
  <c r="D177" i="1"/>
  <c r="F176" i="1"/>
  <c r="D176" i="1"/>
  <c r="F148" i="1"/>
  <c r="F144" i="1"/>
  <c r="F134" i="1"/>
  <c r="F118" i="1"/>
  <c r="F114" i="1"/>
  <c r="F97" i="1"/>
  <c r="E175" i="1"/>
  <c r="D148" i="1"/>
  <c r="D144" i="1"/>
  <c r="D134" i="1"/>
  <c r="D118" i="1"/>
  <c r="D114" i="1"/>
  <c r="F174" i="1"/>
  <c r="E174" i="1"/>
  <c r="D174" i="1"/>
  <c r="F173" i="1"/>
  <c r="D173" i="1"/>
  <c r="F172" i="1"/>
  <c r="D172" i="1"/>
  <c r="F171" i="1"/>
  <c r="E171" i="1"/>
  <c r="D171" i="1"/>
  <c r="F168" i="1"/>
  <c r="D168" i="1"/>
  <c r="D165" i="1"/>
  <c r="F170" i="1"/>
  <c r="E170" i="1"/>
  <c r="D170" i="1"/>
  <c r="F169" i="1"/>
  <c r="D169" i="1"/>
  <c r="E168" i="1"/>
  <c r="F167" i="1"/>
  <c r="E167" i="1"/>
  <c r="F166" i="1"/>
  <c r="D167" i="1"/>
  <c r="D166" i="1"/>
  <c r="F165" i="1"/>
  <c r="E165" i="1"/>
  <c r="F164" i="1"/>
  <c r="F163" i="1"/>
  <c r="E164" i="1"/>
  <c r="D164" i="1"/>
  <c r="D163" i="1"/>
  <c r="F162" i="1"/>
  <c r="E162" i="1"/>
  <c r="D162" i="1"/>
  <c r="F161" i="1"/>
  <c r="E161" i="1"/>
  <c r="F160" i="1"/>
  <c r="D161" i="1"/>
  <c r="D160" i="1"/>
  <c r="F159" i="1"/>
  <c r="E159" i="1"/>
  <c r="D159" i="1"/>
  <c r="F158" i="1"/>
  <c r="E158" i="1"/>
  <c r="D158" i="1"/>
  <c r="F157" i="1"/>
  <c r="D157" i="1"/>
  <c r="F156" i="1"/>
  <c r="E156" i="1"/>
  <c r="D156" i="1"/>
  <c r="F155" i="1"/>
  <c r="E155" i="1"/>
  <c r="F154" i="1"/>
  <c r="D155" i="1"/>
  <c r="D154" i="1"/>
  <c r="F153" i="1"/>
  <c r="E153" i="1"/>
  <c r="D153" i="1"/>
  <c r="F152" i="1"/>
  <c r="E152" i="1"/>
  <c r="D152" i="1"/>
  <c r="F151" i="1"/>
  <c r="D151" i="1"/>
  <c r="F150" i="1"/>
  <c r="D150" i="1"/>
  <c r="F149" i="1"/>
  <c r="F147" i="1"/>
  <c r="E147" i="1"/>
  <c r="D147" i="1"/>
  <c r="F146" i="1"/>
  <c r="D146" i="1"/>
  <c r="F145" i="1"/>
  <c r="F143" i="1"/>
  <c r="F142" i="1"/>
  <c r="D142" i="1"/>
  <c r="F141" i="1"/>
  <c r="D141" i="1"/>
  <c r="F140" i="1"/>
  <c r="D140" i="1"/>
  <c r="F139" i="1"/>
  <c r="D139" i="1"/>
  <c r="F138" i="1"/>
  <c r="D138" i="1"/>
  <c r="F137" i="1"/>
  <c r="E137" i="1"/>
  <c r="E138" i="1" s="1"/>
  <c r="E139" i="1" s="1"/>
  <c r="E140" i="1" s="1"/>
  <c r="E141" i="1" s="1"/>
  <c r="E142" i="1" s="1"/>
  <c r="D143" i="1" s="1"/>
  <c r="D137" i="1"/>
  <c r="F136" i="1"/>
  <c r="D136" i="1"/>
  <c r="F135" i="1"/>
  <c r="E134" i="1"/>
  <c r="D135" i="1" s="1"/>
  <c r="F133" i="1"/>
  <c r="F132" i="1"/>
  <c r="E132" i="1"/>
  <c r="E133" i="1" s="1"/>
  <c r="F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E122" i="1"/>
  <c r="E123" i="1" s="1"/>
  <c r="E124" i="1" s="1"/>
  <c r="E125" i="1" s="1"/>
  <c r="E126" i="1" s="1"/>
  <c r="E127" i="1" s="1"/>
  <c r="E128" i="1" s="1"/>
  <c r="E129" i="1" s="1"/>
  <c r="E130" i="1" s="1"/>
  <c r="D122" i="1"/>
  <c r="F121" i="1"/>
  <c r="E121" i="1"/>
  <c r="D121" i="1"/>
  <c r="F120" i="1"/>
  <c r="D120" i="1"/>
  <c r="F119" i="1"/>
  <c r="E118" i="1"/>
  <c r="D119" i="1" s="1"/>
  <c r="F117" i="1"/>
  <c r="E117" i="1"/>
  <c r="D117" i="1"/>
  <c r="F116" i="1"/>
  <c r="D116" i="1"/>
  <c r="F115" i="1"/>
  <c r="E114" i="1"/>
  <c r="D115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D113" i="1"/>
  <c r="E112" i="1"/>
  <c r="E111" i="1"/>
  <c r="D111" i="1"/>
  <c r="D110" i="1"/>
  <c r="E108" i="1"/>
  <c r="D108" i="1"/>
  <c r="E107" i="1"/>
  <c r="D107" i="1"/>
  <c r="E106" i="1"/>
  <c r="E104" i="1"/>
  <c r="D106" i="1" s="1"/>
  <c r="D104" i="1"/>
  <c r="D103" i="1"/>
  <c r="E101" i="1"/>
  <c r="D102" i="1" s="1"/>
  <c r="D100" i="1"/>
  <c r="D99" i="1"/>
  <c r="D98" i="1"/>
  <c r="D97" i="1"/>
  <c r="D96" i="1"/>
  <c r="E95" i="1"/>
  <c r="D95" i="1"/>
  <c r="D94" i="1"/>
  <c r="D90" i="1"/>
  <c r="D89" i="1"/>
  <c r="E88" i="1"/>
  <c r="E89" i="1" s="1"/>
  <c r="E90" i="1" s="1"/>
  <c r="D91" i="1" s="1"/>
  <c r="D88" i="1"/>
  <c r="E87" i="1"/>
  <c r="D87" i="1"/>
  <c r="E86" i="1"/>
  <c r="D86" i="1"/>
  <c r="D85" i="1"/>
  <c r="D84" i="1"/>
  <c r="E83" i="1"/>
  <c r="E92" i="1" s="1"/>
  <c r="D93" i="1" s="1"/>
  <c r="D82" i="1"/>
  <c r="D81" i="1"/>
  <c r="E80" i="1"/>
  <c r="E78" i="1"/>
  <c r="E79" i="1" s="1"/>
  <c r="D77" i="1"/>
  <c r="D75" i="1"/>
  <c r="E74" i="1"/>
  <c r="D74" i="1"/>
  <c r="E73" i="1"/>
  <c r="E71" i="1"/>
  <c r="E70" i="1"/>
  <c r="D70" i="1"/>
  <c r="E69" i="1"/>
  <c r="D69" i="1"/>
  <c r="D68" i="1"/>
  <c r="D66" i="1"/>
  <c r="E63" i="1"/>
  <c r="E62" i="1"/>
  <c r="E58" i="1"/>
  <c r="E59" i="1" s="1"/>
  <c r="E55" i="1"/>
  <c r="E54" i="1"/>
  <c r="E52" i="1"/>
  <c r="D54" i="1" s="1"/>
  <c r="D52" i="1"/>
  <c r="E51" i="1"/>
  <c r="D51" i="1"/>
  <c r="E50" i="1"/>
  <c r="D50" i="1"/>
  <c r="D49" i="1"/>
  <c r="D48" i="1"/>
  <c r="E47" i="1"/>
  <c r="D47" i="1"/>
  <c r="D45" i="1"/>
  <c r="E44" i="1"/>
  <c r="E43" i="1"/>
  <c r="D41" i="1"/>
  <c r="E39" i="1"/>
  <c r="E40" i="1" s="1"/>
  <c r="D39" i="1"/>
  <c r="D38" i="1"/>
  <c r="D37" i="1"/>
  <c r="D36" i="1"/>
  <c r="E35" i="1"/>
  <c r="E36" i="1" s="1"/>
  <c r="D35" i="1"/>
  <c r="E33" i="1"/>
  <c r="E37" i="1" s="1"/>
  <c r="D40" i="1" s="1"/>
  <c r="D33" i="1"/>
  <c r="E32" i="1"/>
  <c r="E96" i="1" s="1"/>
  <c r="D101" i="1" s="1"/>
  <c r="D32" i="1"/>
  <c r="E31" i="1"/>
  <c r="D31" i="1"/>
  <c r="D30" i="1"/>
  <c r="D29" i="1"/>
  <c r="D28" i="1"/>
  <c r="E27" i="1"/>
  <c r="L26" i="1"/>
  <c r="E26" i="1"/>
  <c r="D26" i="1"/>
  <c r="D25" i="1"/>
  <c r="D24" i="1"/>
  <c r="E22" i="1"/>
  <c r="D80" i="1" s="1"/>
  <c r="D22" i="1"/>
  <c r="D21" i="1"/>
  <c r="D20" i="1"/>
  <c r="D19" i="1"/>
  <c r="D18" i="1"/>
  <c r="D16" i="1"/>
  <c r="D14" i="1"/>
  <c r="D12" i="1"/>
  <c r="E10" i="1"/>
  <c r="E12" i="1" s="1"/>
  <c r="D13" i="1" s="1"/>
  <c r="D10" i="1"/>
  <c r="D9" i="1"/>
  <c r="D8" i="1"/>
  <c r="D7" i="1"/>
  <c r="E6" i="1"/>
  <c r="D6" i="1"/>
  <c r="D5" i="1"/>
  <c r="F4" i="1"/>
  <c r="D4" i="1"/>
  <c r="A4" i="1"/>
  <c r="F5" i="1" s="1"/>
  <c r="F3" i="1"/>
  <c r="D219" i="1" l="1"/>
  <c r="D133" i="1"/>
  <c r="D132" i="1"/>
  <c r="D131" i="1"/>
  <c r="E144" i="1"/>
  <c r="D112" i="1"/>
  <c r="D109" i="1"/>
  <c r="D55" i="1"/>
  <c r="F6" i="1"/>
  <c r="D11" i="1"/>
  <c r="D83" i="1"/>
  <c r="D27" i="1"/>
  <c r="D92" i="1"/>
  <c r="D23" i="1"/>
  <c r="E41" i="1"/>
  <c r="A5" i="1"/>
  <c r="A6" i="1" s="1"/>
  <c r="A7" i="1" s="1"/>
  <c r="F22" i="1"/>
  <c r="D105" i="1"/>
  <c r="D60" i="1"/>
  <c r="E66" i="1"/>
  <c r="D56" i="1"/>
  <c r="F96" i="1"/>
  <c r="F7" i="1"/>
  <c r="D72" i="1"/>
  <c r="D73" i="1"/>
  <c r="E14" i="1"/>
  <c r="D53" i="1"/>
  <c r="E56" i="1"/>
  <c r="D64" i="1"/>
  <c r="D34" i="1"/>
  <c r="D145" i="1" l="1"/>
  <c r="E148" i="1"/>
  <c r="D149" i="1" s="1"/>
  <c r="D43" i="1"/>
  <c r="D44" i="1"/>
  <c r="D42" i="1"/>
  <c r="E45" i="1"/>
  <c r="D46" i="1" s="1"/>
  <c r="F20" i="1"/>
  <c r="F16" i="1"/>
  <c r="F12" i="1"/>
  <c r="F14" i="1"/>
  <c r="F8" i="1"/>
  <c r="F18" i="1"/>
  <c r="A8" i="1"/>
  <c r="F10" i="1"/>
  <c r="E16" i="1"/>
  <c r="D17" i="1" s="1"/>
  <c r="D15" i="1"/>
  <c r="D59" i="1"/>
  <c r="D58" i="1"/>
  <c r="D57" i="1"/>
  <c r="E60" i="1"/>
  <c r="E75" i="1"/>
  <c r="D71" i="1"/>
  <c r="D67" i="1"/>
  <c r="F9" i="1" l="1"/>
  <c r="A9" i="1"/>
  <c r="A10" i="1" s="1"/>
  <c r="D79" i="1"/>
  <c r="D76" i="1"/>
  <c r="D78" i="1"/>
  <c r="D63" i="1"/>
  <c r="D62" i="1"/>
  <c r="D61" i="1"/>
  <c r="E64" i="1"/>
  <c r="D65" i="1" s="1"/>
  <c r="F11" i="1" l="1"/>
  <c r="A11" i="1"/>
  <c r="A12" i="1" s="1"/>
  <c r="F13" i="1" l="1"/>
  <c r="A13" i="1"/>
  <c r="A14" i="1" s="1"/>
  <c r="A15" i="1" l="1"/>
  <c r="A16" i="1" s="1"/>
  <c r="F15" i="1"/>
  <c r="A17" i="1" l="1"/>
  <c r="A18" i="1" s="1"/>
  <c r="F17" i="1"/>
  <c r="F19" i="1" l="1"/>
  <c r="A19" i="1"/>
  <c r="A20" i="1" s="1"/>
  <c r="A21" i="1" l="1"/>
  <c r="A22" i="1" s="1"/>
  <c r="F21" i="1"/>
  <c r="F27" i="1" l="1"/>
  <c r="F92" i="1"/>
  <c r="F23" i="1"/>
  <c r="F83" i="1"/>
  <c r="A23" i="1"/>
  <c r="F80" i="1"/>
  <c r="F24" i="1" l="1"/>
  <c r="A24" i="1"/>
  <c r="F25" i="1" l="1"/>
  <c r="A25" i="1"/>
  <c r="A26" i="1" s="1"/>
  <c r="A27" i="1" s="1"/>
  <c r="K27" i="1"/>
  <c r="F26" i="1"/>
  <c r="F66" i="1" l="1"/>
  <c r="F75" i="1"/>
  <c r="F28" i="1"/>
  <c r="F47" i="1"/>
  <c r="A28" i="1"/>
  <c r="F33" i="1" l="1"/>
  <c r="F29" i="1"/>
  <c r="A29" i="1"/>
  <c r="F37" i="1"/>
  <c r="F41" i="1"/>
  <c r="A30" i="1" l="1"/>
  <c r="A31" i="1" s="1"/>
  <c r="A32" i="1" s="1"/>
  <c r="F30" i="1"/>
  <c r="F32" i="1"/>
  <c r="F31" i="1"/>
  <c r="A33" i="1" l="1"/>
  <c r="F45" i="1"/>
  <c r="A34" i="1" l="1"/>
  <c r="A35" i="1" s="1"/>
  <c r="A36" i="1" s="1"/>
  <c r="A37" i="1" s="1"/>
  <c r="F36" i="1"/>
  <c r="F34" i="1"/>
  <c r="F35" i="1"/>
  <c r="F39" i="1" l="1"/>
  <c r="F40" i="1"/>
  <c r="F38" i="1"/>
  <c r="A38" i="1"/>
  <c r="A39" i="1" s="1"/>
  <c r="A40" i="1" s="1"/>
  <c r="A41" i="1" s="1"/>
  <c r="F43" i="1" l="1"/>
  <c r="F42" i="1"/>
  <c r="A42" i="1"/>
  <c r="A43" i="1" s="1"/>
  <c r="A44" i="1" s="1"/>
  <c r="A45" i="1" s="1"/>
  <c r="F44" i="1"/>
  <c r="A46" i="1" l="1"/>
  <c r="A47" i="1" s="1"/>
  <c r="F46" i="1"/>
  <c r="F52" i="1" l="1"/>
  <c r="F56" i="1"/>
  <c r="F48" i="1"/>
  <c r="A48" i="1"/>
  <c r="F64" i="1"/>
  <c r="F60" i="1"/>
  <c r="F49" i="1" l="1"/>
  <c r="F50" i="1"/>
  <c r="A49" i="1"/>
  <c r="A50" i="1" s="1"/>
  <c r="A51" i="1" s="1"/>
  <c r="A52" i="1" s="1"/>
  <c r="F51" i="1"/>
  <c r="F53" i="1" l="1"/>
  <c r="A53" i="1"/>
  <c r="A54" i="1" s="1"/>
  <c r="A55" i="1" s="1"/>
  <c r="A56" i="1" s="1"/>
  <c r="F55" i="1"/>
  <c r="F54" i="1"/>
  <c r="A57" i="1" l="1"/>
  <c r="A58" i="1" s="1"/>
  <c r="A59" i="1" s="1"/>
  <c r="A60" i="1" s="1"/>
  <c r="F59" i="1"/>
  <c r="F58" i="1"/>
  <c r="F57" i="1"/>
  <c r="F62" i="1" l="1"/>
  <c r="F63" i="1"/>
  <c r="F61" i="1"/>
  <c r="A61" i="1"/>
  <c r="A62" i="1" s="1"/>
  <c r="A63" i="1" s="1"/>
  <c r="A64" i="1" s="1"/>
  <c r="F65" i="1" l="1"/>
  <c r="A65" i="1"/>
  <c r="A66" i="1" s="1"/>
  <c r="F71" i="1" l="1"/>
  <c r="F67" i="1"/>
  <c r="A67" i="1"/>
  <c r="F69" i="1" l="1"/>
  <c r="F68" i="1"/>
  <c r="A68" i="1"/>
  <c r="A69" i="1" s="1"/>
  <c r="A70" i="1" s="1"/>
  <c r="A71" i="1" s="1"/>
  <c r="F70" i="1"/>
  <c r="F72" i="1" l="1"/>
  <c r="F73" i="1"/>
  <c r="A72" i="1"/>
  <c r="A73" i="1" s="1"/>
  <c r="F74" i="1"/>
  <c r="K77" i="1" l="1"/>
  <c r="A74" i="1"/>
  <c r="A75" i="1" s="1"/>
  <c r="F78" i="1" l="1"/>
  <c r="F79" i="1"/>
  <c r="F76" i="1"/>
  <c r="A76" i="1"/>
  <c r="F77" i="1" l="1"/>
  <c r="A77" i="1"/>
  <c r="A78" i="1" s="1"/>
  <c r="A79" i="1" s="1"/>
  <c r="A80" i="1" s="1"/>
  <c r="F81" i="1" l="1"/>
  <c r="A81" i="1"/>
  <c r="A82" i="1" l="1"/>
  <c r="A83" i="1" s="1"/>
  <c r="F82" i="1"/>
  <c r="A84" i="1" l="1"/>
  <c r="F84" i="1"/>
  <c r="F88" i="1" l="1"/>
  <c r="F85" i="1"/>
  <c r="F89" i="1"/>
  <c r="F86" i="1"/>
  <c r="F87" i="1"/>
  <c r="F90" i="1"/>
  <c r="A85" i="1"/>
  <c r="A86" i="1" s="1"/>
  <c r="A87" i="1" s="1"/>
  <c r="A88" i="1" s="1"/>
  <c r="A89" i="1" s="1"/>
  <c r="A90" i="1" s="1"/>
  <c r="F91" i="1" l="1"/>
  <c r="A91" i="1"/>
  <c r="A92" i="1" s="1"/>
  <c r="A93" i="1" l="1"/>
  <c r="F93" i="1"/>
  <c r="K175" i="1" l="1"/>
  <c r="F95" i="1"/>
  <c r="A94" i="1"/>
  <c r="A95" i="1" s="1"/>
  <c r="A96" i="1" s="1"/>
  <c r="F94" i="1"/>
  <c r="F108" i="1" l="1"/>
  <c r="F101" i="1"/>
  <c r="A97" i="1"/>
  <c r="A98" i="1" l="1"/>
  <c r="F98" i="1"/>
  <c r="A99" i="1" l="1"/>
  <c r="A100" i="1" s="1"/>
  <c r="A101" i="1" s="1"/>
  <c r="K108" i="1"/>
  <c r="F99" i="1"/>
  <c r="K102" i="1"/>
  <c r="K101" i="1"/>
  <c r="F100" i="1"/>
  <c r="F102" i="1" l="1"/>
  <c r="A102" i="1"/>
  <c r="A103" i="1" l="1"/>
  <c r="A104" i="1" s="1"/>
  <c r="F103" i="1"/>
  <c r="F104" i="1"/>
  <c r="F105" i="1" l="1"/>
  <c r="F106" i="1"/>
  <c r="F107" i="1"/>
  <c r="A105" i="1"/>
  <c r="A106" i="1" s="1"/>
  <c r="A107" i="1" s="1"/>
  <c r="A108" i="1" s="1"/>
  <c r="F109" i="1" l="1"/>
  <c r="F112" i="1"/>
  <c r="A109" i="1"/>
  <c r="F111" i="1" l="1"/>
  <c r="F110" i="1"/>
  <c r="A110" i="1"/>
  <c r="A111" i="1" s="1"/>
  <c r="A112" i="1" s="1"/>
  <c r="A113" i="1" l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F113" i="1"/>
</calcChain>
</file>

<file path=xl/sharedStrings.xml><?xml version="1.0" encoding="utf-8"?>
<sst xmlns="http://schemas.openxmlformats.org/spreadsheetml/2006/main" count="731" uniqueCount="248">
  <si>
    <t>primaryKey</t>
  </si>
  <si>
    <t>Generer automatiquement</t>
  </si>
  <si>
    <t>entryId</t>
  </si>
  <si>
    <t>entryLabel</t>
  </si>
  <si>
    <t>entryName</t>
  </si>
  <si>
    <t>entryParentIndex</t>
  </si>
  <si>
    <t>entryIndex</t>
  </si>
  <si>
    <t>directParentId</t>
  </si>
  <si>
    <t>entryFullPath</t>
  </si>
  <si>
    <t>entryDescription</t>
  </si>
  <si>
    <t>entryAnnotation</t>
  </si>
  <si>
    <t>caution</t>
  </si>
  <si>
    <t>existingConditions</t>
  </si>
  <si>
    <t>JumpToEntry</t>
  </si>
  <si>
    <t>001</t>
  </si>
  <si>
    <t>Bilan des activités programmées et non programmées realisées en 2024</t>
  </si>
  <si>
    <t>Survey</t>
  </si>
  <si>
    <t>Toutes les activites programmees  en 2024 (realisees ou pas)
 et les activtes realisees non programmees en 2024</t>
  </si>
  <si>
    <t>Il faut une fiche par activite. Autant d’activite que de fiche.
 Il s’agit d’activites uniquement statistiques des structures SSN.</t>
  </si>
  <si>
    <t>Numero De Fiche De Collecte</t>
  </si>
  <si>
    <t>Context</t>
  </si>
  <si>
    <t>Numero de la  fiche correspondante au numero de l’activite</t>
  </si>
  <si>
    <t>Numero d’ordre de la fiche</t>
  </si>
  <si>
    <t>Question</t>
  </si>
  <si>
    <t>Numero d’ordre sequentiel de la fiiche</t>
  </si>
  <si>
    <t>Nombre total de fiches</t>
  </si>
  <si>
    <t xml:space="preserve">Le nombre total des activites </t>
  </si>
  <si>
    <t xml:space="preserve">Identification de la fiche  </t>
  </si>
  <si>
    <t>Section</t>
  </si>
  <si>
    <t>Section permettant d’identifier géographiquement la structure en charge de la réalisation des activités</t>
  </si>
  <si>
    <t xml:space="preserve">Quel est le code de la région de la structure en charge de la réalisation de l'activité </t>
  </si>
  <si>
    <t>Selectionner dans la liste deroulante "le code de la region"</t>
  </si>
  <si>
    <t>Response</t>
  </si>
  <si>
    <t>Reponse selectionnee dans la liste deroule des codes regions et label regions associees</t>
  </si>
  <si>
    <t>@TableRef :01: Les codes des differentes  regions du Mali</t>
  </si>
  <si>
    <t xml:space="preserve">Quel est le code du Cercle de la structure en charge de la réalisation de l'activité </t>
  </si>
  <si>
    <t>Selectionner dans la liste deroulante le code du Cercle</t>
  </si>
  <si>
    <t>Reponse selectionnee dans la liste deroule des codes et label des cercles du Mali</t>
  </si>
  <si>
    <t>@TableRef :02 Les codes des differents cercles du Mali</t>
  </si>
  <si>
    <r>
      <t>Quel est le Nom de la structure en charge de la réalisation de l'activité</t>
    </r>
    <r>
      <rPr>
        <b/>
        <sz val="10"/>
        <rFont val="Times New Roman"/>
      </rPr>
      <t xml:space="preserve">  </t>
    </r>
  </si>
  <si>
    <t>null</t>
  </si>
  <si>
    <t>Rechercher dans le champ de recherche le Nom de la structure en charge de la réalisation de l'activité</t>
  </si>
  <si>
    <t>Rechercher et Saisir le Nom de la structure en charge de la réalisation de l'activité.</t>
  </si>
  <si>
    <t>@TableRef :03 Liste des Structures du SSN  Malien</t>
  </si>
  <si>
    <t xml:space="preserve"> Quel est le Nom de la structure en charge de la collecte des données pour la Revue annuelle SDS»  </t>
  </si>
  <si>
    <r>
      <t>Rechercher dans le champ de recherche le</t>
    </r>
    <r>
      <rPr>
        <b/>
        <sz val="10"/>
        <rFont val="Times New Roman"/>
      </rPr>
      <t xml:space="preserve"> </t>
    </r>
    <r>
      <rPr>
        <sz val="10"/>
        <rFont val="Times New Roman"/>
      </rPr>
      <t>Nom de la structure en charge de la collecte des données pour la Revue annuelle SDS</t>
    </r>
  </si>
  <si>
    <t>le Nom de la structure en charge de la collecte des données pour la Revue annuelle SDS</t>
  </si>
  <si>
    <t>@TableRef :03 Liste des Structures du SSN Malien</t>
  </si>
  <si>
    <t>Quel est l'intitulé de l’activité dans la chaine des résultats ?</t>
  </si>
  <si>
    <t>Rechercher dans le champ de recherche l'intitulé de l’activité dans la chaine des résultats</t>
  </si>
  <si>
    <t xml:space="preserve">Rechercher dans le champ de recherche l'intitulé de l’activité dans la chaine des résultats </t>
  </si>
  <si>
    <t xml:space="preserve">Rechercher l'intitule de l'activite. </t>
  </si>
  <si>
    <t>Correspond aux full 
path de l'activites</t>
  </si>
  <si>
    <t>@TableRef :10 Liste des Activites du SDS malien</t>
  </si>
  <si>
    <t>Quelle est la chaine de résultats ?</t>
  </si>
  <si>
    <t xml:space="preserve">Rechercher dans le champ de recherche la chaine de résultats </t>
  </si>
  <si>
    <t>Correspond au fullpath 
du resultat</t>
  </si>
  <si>
    <t>Caractéristiques de l'activité</t>
  </si>
  <si>
    <t xml:space="preserve">Les données de l'activité sont-elles désagrégées </t>
  </si>
  <si>
    <t>SubSection</t>
  </si>
  <si>
    <t>Les données de l'activité sont-elles désagrégées ?</t>
  </si>
  <si>
    <t>Filtre concernant la désagrégation des données</t>
  </si>
  <si>
    <r>
      <t xml:space="preserve">Il faut d'abord </t>
    </r>
    <r>
      <rPr>
        <sz val="11"/>
        <color indexed="2"/>
        <rFont val="Times New Roman"/>
      </rPr>
      <t xml:space="preserve">confirmer </t>
    </r>
    <r>
      <rPr>
        <sz val="11"/>
        <rFont val="Times New Roman"/>
      </rPr>
      <t>si les données sont agrégées au moins</t>
    </r>
    <r>
      <rPr>
        <sz val="11"/>
        <color indexed="2"/>
        <rFont val="Times New Roman"/>
      </rPr>
      <t xml:space="preserve"> par un niveau de désagrégation </t>
    </r>
    <r>
      <rPr>
        <sz val="11"/>
        <rFont val="Times New Roman"/>
      </rPr>
      <t>avant de donner la précision c’est-à dire si elles sont agrégées</t>
    </r>
    <r>
      <rPr>
        <sz val="11"/>
        <color indexed="2"/>
        <rFont val="Times New Roman"/>
      </rPr>
      <t xml:space="preserve"> par niveaux genre, territorial, milieu de résidence, etc.</t>
    </r>
  </si>
  <si>
    <t>1=Oui </t>
  </si>
  <si>
    <t>2=Non </t>
  </si>
  <si>
    <t xml:space="preserve">Si oui préciser le niveau de désagrégation  </t>
  </si>
  <si>
    <t>Puisque l'existance de la structure parent est conditionnelle alors l'ensemble de ses sous-structures sont renseignees si elle est active.</t>
  </si>
  <si>
    <t xml:space="preserve">Par Genre ?   </t>
  </si>
  <si>
    <t xml:space="preserve">Genre </t>
  </si>
  <si>
    <t xml:space="preserve">Age  </t>
  </si>
  <si>
    <t>OptionalResponse</t>
  </si>
  <si>
    <t>3=Sans Objet</t>
  </si>
  <si>
    <t xml:space="preserve">Sexe  </t>
  </si>
  <si>
    <t>Handicap</t>
  </si>
  <si>
    <t>Participation à la prise de décision</t>
  </si>
  <si>
    <t>Est-ce-que cet entry exists dans la desagregation par Genre?</t>
  </si>
  <si>
    <t>Autre Genre</t>
  </si>
  <si>
    <t>Précisez</t>
  </si>
  <si>
    <t xml:space="preserve">Par niveau territorial ?   </t>
  </si>
  <si>
    <r>
      <t xml:space="preserve">Il faut confirmer d'abord si les données sont agrégées au moins par un niveau </t>
    </r>
    <r>
      <rPr>
        <sz val="12"/>
        <color indexed="2"/>
        <rFont val="Calibri"/>
      </rPr>
      <t xml:space="preserve">territorial </t>
    </r>
    <r>
      <rPr>
        <sz val="12"/>
        <rFont val="Calibri"/>
      </rPr>
      <t xml:space="preserve">avant de donner le détail c’est-à dire si elles sont agrégées par </t>
    </r>
    <r>
      <rPr>
        <sz val="12"/>
        <color indexed="2"/>
        <rFont val="Calibri"/>
      </rPr>
      <t>région, cercle, arrondissement, commune, etc.</t>
    </r>
  </si>
  <si>
    <t>Région</t>
  </si>
  <si>
    <t>Cercle</t>
  </si>
  <si>
    <t>Arrondissement</t>
  </si>
  <si>
    <t>Commune</t>
  </si>
  <si>
    <t>Autre niveau de désagrégation territorial</t>
  </si>
  <si>
    <t xml:space="preserve">Par Milieu de résidence ?   </t>
  </si>
  <si>
    <r>
      <t xml:space="preserve">Il faut confirmer d'abord si les données sont agrégées au moins par </t>
    </r>
    <r>
      <rPr>
        <sz val="11"/>
        <color indexed="2"/>
        <rFont val="Times New Roman"/>
      </rPr>
      <t xml:space="preserve">un milieu de résidence </t>
    </r>
    <r>
      <rPr>
        <sz val="11"/>
        <rFont val="Times New Roman"/>
      </rPr>
      <t>avant de donner le détail c’est-à dire si elles sont agrégées</t>
    </r>
    <r>
      <rPr>
        <sz val="11"/>
        <color indexed="2"/>
        <rFont val="Times New Roman"/>
      </rPr>
      <t xml:space="preserve"> par Urbain ou par Rural</t>
    </r>
  </si>
  <si>
    <t>Urbain</t>
  </si>
  <si>
    <t>Rural</t>
  </si>
  <si>
    <t xml:space="preserve">Par Autre niveau de désagrégation ? </t>
  </si>
  <si>
    <t>Il faut d'abord confirmer si les données sont agrégées au moins par un autre niveau de désagrégation avant renseigner le Précisez</t>
  </si>
  <si>
    <t>1=Oui</t>
  </si>
  <si>
    <t>Lesquels des indicateurs suivants ont été renseignés par la réalisation de l'activité ?</t>
  </si>
  <si>
    <t>Sélectionner les cases à cocher correspondantes aux indicateurs CMR-SDS</t>
  </si>
  <si>
    <t>Selectionner les indicateurs CMR-SDS concernes</t>
  </si>
  <si>
    <t>@TableRef :04 : Question 2.03 - Liste des indicateurs du CMR-SDS</t>
  </si>
  <si>
    <t>Quelle est l'envergure de l’activité ?</t>
  </si>
  <si>
    <t>1= Régional</t>
  </si>
  <si>
    <t>2= Multirégional</t>
  </si>
  <si>
    <t>3= National</t>
  </si>
  <si>
    <t>4= Sous-régional</t>
  </si>
  <si>
    <t>5= International</t>
  </si>
  <si>
    <t>7= Autre envergure</t>
  </si>
  <si>
    <t>Préciser</t>
  </si>
  <si>
    <t>L'activité était-elle programmée ?</t>
  </si>
  <si>
    <t>2=Non</t>
  </si>
  <si>
    <t>Réalisation de l'activité</t>
  </si>
  <si>
    <t>L'activité a-t-elle été réalisée ou a-t-elle connu un début de réalisation ?</t>
  </si>
  <si>
    <t>Allez a l'entry dont le entryLabel='Statut et niveau d'exécution de l’activité'</t>
  </si>
  <si>
    <t>Allez a l'entry dont entryLabel.Contains['Citer les principales raisons parmi les modalités suivantes (Plusieurs réponses sont possibles)']</t>
  </si>
  <si>
    <t xml:space="preserve">Si non pourquoi ? Citer les principales raisons parmi les modalités suivantes </t>
  </si>
  <si>
    <t>Puisque l'existance de la structure parent est conditionnelle alors l'ensemble de ses sous-structures sont renseignees si le parent est actif.</t>
  </si>
  <si>
    <t>Quelles sont les principales raisons de la non réalisation de cette activité programmée ?</t>
  </si>
  <si>
    <t xml:space="preserve">Selectionner dans la liste deroulante des enregistrements de la TableRef:11 les raisons  </t>
  </si>
  <si>
    <t>Reponse selectionnee dans la liste deroule des raisons de la nom realisation de l'activites programmees a partir de la tableref:11.
Autres raisons est par contre une reponse avec des reponses optionnels a preciser</t>
  </si>
  <si>
    <t xml:space="preserve">@TableRef:11: Principales raisons de la non réalisation d’une activité programmée </t>
  </si>
  <si>
    <t>Autres raisons  a Précisez</t>
  </si>
  <si>
    <t>Saisissez ou Précisez</t>
  </si>
  <si>
    <t xml:space="preserve">Statut et niveau d'exécution de l’activité </t>
  </si>
  <si>
    <t xml:space="preserve">Quel est le statut de l’activité ? </t>
  </si>
  <si>
    <t xml:space="preserve">1=En cours </t>
  </si>
  <si>
    <t xml:space="preserve">2=Terminé </t>
  </si>
  <si>
    <t>Quel est le niveau d'exécution de l’activité ?</t>
  </si>
  <si>
    <t xml:space="preserve">Nombre en % </t>
  </si>
  <si>
    <r>
      <rPr>
        <sz val="11"/>
        <rFont val="Times New Roman"/>
      </rPr>
      <t>D'autres structures ont-elles participé à l’activité ?</t>
    </r>
    <r>
      <rPr>
        <b/>
        <i/>
        <sz val="11"/>
        <rFont val="Times New Roman"/>
      </rPr>
      <t xml:space="preserve"> </t>
    </r>
  </si>
  <si>
    <t xml:space="preserve">Si oui, lesquelles ? </t>
  </si>
  <si>
    <t xml:space="preserve">D'autres structures ont-elles participé à l’activité ?  </t>
  </si>
  <si>
    <t>INSTAT </t>
  </si>
  <si>
    <t>CPS </t>
  </si>
  <si>
    <t>Directions centrales</t>
  </si>
  <si>
    <t xml:space="preserve">Observatoires/Organismes personnalisés </t>
  </si>
  <si>
    <t xml:space="preserve">Services déconcentrés et décentralisés </t>
  </si>
  <si>
    <t>Structures privées (ONG, etc.)</t>
  </si>
  <si>
    <t>Ensemble du SSN</t>
  </si>
  <si>
    <t>Cabinet ministériel</t>
  </si>
  <si>
    <t>PTF </t>
  </si>
  <si>
    <t xml:space="preserve">Missions Diplomatiques et Consulaires </t>
  </si>
  <si>
    <t xml:space="preserve">Autres structures </t>
  </si>
  <si>
    <t xml:space="preserve">Précisez </t>
  </si>
  <si>
    <t>Quelle est la périodicité de l’activité ?</t>
  </si>
  <si>
    <t>Hebdomadaire</t>
  </si>
  <si>
    <t>Mensuelle</t>
  </si>
  <si>
    <t>Trimestrielle</t>
  </si>
  <si>
    <t>Semestrielle</t>
  </si>
  <si>
    <t>Annuelle</t>
  </si>
  <si>
    <t>Ponctuelle</t>
  </si>
  <si>
    <t>Autre périodicité</t>
  </si>
  <si>
    <t>Cette périodicité a-t-elle été respectée ?</t>
  </si>
  <si>
    <t xml:space="preserve">1=Oui </t>
  </si>
  <si>
    <t>Si non, pourquoi ? Citer les principales raisons parmi les modalités suivantes</t>
  </si>
  <si>
    <t>Quelles sont les principales raisons du non-respect de cette périodicité ?</t>
  </si>
  <si>
    <t>Problème financier (Insuffisance ou Manque de fonds, Suspension du financement, ...)</t>
  </si>
  <si>
    <t>Problèmes organisationnels (retard du partenaire, modification du plan de travail initial etc.)</t>
  </si>
  <si>
    <t>Situation Politique et sécuritaire du pays</t>
  </si>
  <si>
    <t>Insuffisancede ressources matérielles</t>
  </si>
  <si>
    <t>Insuffisance de ressources humaines</t>
  </si>
  <si>
    <t>Maladie à Corona Virus (COVID-19)</t>
  </si>
  <si>
    <t>Maladie de la Dengue</t>
  </si>
  <si>
    <t xml:space="preserve">Autres raisons </t>
  </si>
  <si>
    <t>Si l'activité est non programmée (Si non à la Question 2.05), pourquoi a-t-elle été réalisée ?</t>
  </si>
  <si>
    <t>Qui est le Demandeur de la réalisation de cette activité non programmée ?</t>
  </si>
  <si>
    <t xml:space="preserve">Gouvernement </t>
  </si>
  <si>
    <t xml:space="preserve">Partenaires Techniques et Financiers </t>
  </si>
  <si>
    <r>
      <t>Collectivités territoriales (CT)</t>
    </r>
    <r>
      <rPr>
        <sz val="12"/>
        <color rgb="FF7030A0"/>
        <rFont val="Times New Roman"/>
      </rPr>
      <t> </t>
    </r>
  </si>
  <si>
    <t xml:space="preserve">Besoins propres </t>
  </si>
  <si>
    <t xml:space="preserve">ONG/OSC </t>
  </si>
  <si>
    <t>Autres utilisateurs</t>
  </si>
  <si>
    <r>
      <t xml:space="preserve">Précisez </t>
    </r>
    <r>
      <rPr>
        <sz val="11"/>
        <rFont val="Times New Roman"/>
      </rPr>
      <t>Autre utilisateur</t>
    </r>
    <r>
      <rPr>
        <sz val="12"/>
        <color rgb="FF7030A0"/>
        <rFont val="Times New Roman"/>
      </rPr>
      <t xml:space="preserve"> </t>
    </r>
  </si>
  <si>
    <t>Quels sont les indicateurs de Suivi-évaluation et leurs sources de vérification ?</t>
  </si>
  <si>
    <t>Quel est le numéro d’ordre d’enregistrement de l’Indicateur de suivi-évaluation ?</t>
  </si>
  <si>
    <t>Selectionner dans la liste deroulante le numéro d’ordre d’enregistrement du Cercle</t>
  </si>
  <si>
    <t>Quel est le code et le libellé de l’Indicateur de suivi-évaluation ?</t>
  </si>
  <si>
    <r>
      <t xml:space="preserve">Sélectionner dans la liste déroulante l’Indicateur de suivi-évaluation </t>
    </r>
    <r>
      <rPr>
        <b/>
        <i/>
        <sz val="12"/>
        <color rgb="FF7030A0"/>
        <rFont val="Calibri"/>
      </rPr>
      <t xml:space="preserve">(@TableRef :06) </t>
    </r>
  </si>
  <si>
    <t xml:space="preserve">Quel est le code et le libellé de la Source de vérification ? </t>
  </si>
  <si>
    <r>
      <t xml:space="preserve">Sélectionner dans la liste déroulante la Source de vérification </t>
    </r>
    <r>
      <rPr>
        <b/>
        <i/>
        <sz val="12"/>
        <color rgb="FF7030A0"/>
        <rFont val="Calibri"/>
      </rPr>
      <t>(@TableRef :07)</t>
    </r>
  </si>
  <si>
    <r>
      <t>Quels sont les produits obtenus (Décrivez-le ou les produits disponibles de manière précise</t>
    </r>
    <r>
      <rPr>
        <b/>
        <sz val="11"/>
        <rFont val="Times New Roman"/>
      </rPr>
      <t xml:space="preserve">) </t>
    </r>
    <r>
      <rPr>
        <b/>
        <sz val="11"/>
        <rFont val="Times New Roman"/>
      </rPr>
      <t>?</t>
    </r>
  </si>
  <si>
    <t>Quel est le numéro d’ordre d’enregistrement du produit ?</t>
  </si>
  <si>
    <r>
      <t>Sélectionner dans la liste déroulante le numéro d’ordre d’enregistrement du produit</t>
    </r>
    <r>
      <rPr>
        <sz val="12"/>
        <color indexed="2"/>
        <rFont val="Times New Roman"/>
      </rPr>
      <t xml:space="preserve"> </t>
    </r>
  </si>
  <si>
    <r>
      <t xml:space="preserve">Quel est le code et le libellé du produit </t>
    </r>
    <r>
      <rPr>
        <sz val="12"/>
        <rFont val="Times New Roman"/>
      </rPr>
      <t>?</t>
    </r>
  </si>
  <si>
    <r>
      <t xml:space="preserve">Sélectionner dans la liste déroulante le produit </t>
    </r>
    <r>
      <rPr>
        <b/>
        <i/>
        <sz val="12"/>
        <color rgb="FF7030A0"/>
        <rFont val="Calibri"/>
      </rPr>
      <t xml:space="preserve">(@TableRef :03) </t>
    </r>
  </si>
  <si>
    <r>
      <t xml:space="preserve">Quels sont les </t>
    </r>
    <r>
      <rPr>
        <sz val="11"/>
        <rFont val="Times New Roman"/>
      </rPr>
      <t xml:space="preserve">supports de publication utilisés </t>
    </r>
    <r>
      <rPr>
        <sz val="12"/>
        <rFont val="Times New Roman"/>
      </rPr>
      <t>?</t>
    </r>
    <r>
      <rPr>
        <sz val="12"/>
        <rFont val="Calibri"/>
      </rPr>
      <t xml:space="preserve">  </t>
    </r>
  </si>
  <si>
    <t>Papier</t>
  </si>
  <si>
    <t>Intranet</t>
  </si>
  <si>
    <t>Internet</t>
  </si>
  <si>
    <t>Clé USB</t>
  </si>
  <si>
    <t xml:space="preserve">Autre Support </t>
  </si>
  <si>
    <t xml:space="preserve">Précisez Autre Support </t>
  </si>
  <si>
    <t>Quelles sont les difficultés rencontrées (plusieurs cases peuvent être cochées) ?</t>
  </si>
  <si>
    <t>Quel est le numéro d’ordre d’enregistrement du type de difficultés ?</t>
  </si>
  <si>
    <r>
      <t>Quel est le type de difficultés ?</t>
    </r>
    <r>
      <rPr>
        <sz val="12"/>
        <color indexed="2"/>
        <rFont val="Calibri"/>
      </rPr>
      <t xml:space="preserve"> </t>
    </r>
  </si>
  <si>
    <t>1=Matérielles</t>
  </si>
  <si>
    <t>2=Financières</t>
  </si>
  <si>
    <t>3=Ressources humaines</t>
  </si>
  <si>
    <t>4=Techniques</t>
  </si>
  <si>
    <t xml:space="preserve">5=Sécuritaires (Crises socio-politiques, insécurité, …) </t>
  </si>
  <si>
    <t xml:space="preserve">6=Sanitaires (Pandémie COVID 19, …) </t>
  </si>
  <si>
    <t>7=Autres type de difficultés </t>
  </si>
  <si>
    <t>Oui Précisez (Allez à la Sous-section dont le numéro est 3.13)</t>
  </si>
  <si>
    <r>
      <t xml:space="preserve">Quels sont les risques identifiés pendant la programmation de l’activité </t>
    </r>
    <r>
      <rPr>
        <b/>
        <sz val="11"/>
        <rFont val="Times New Roman"/>
      </rPr>
      <t>?</t>
    </r>
  </si>
  <si>
    <t>Absence de financement</t>
  </si>
  <si>
    <t>Non décaissement des fonds à temps</t>
  </si>
  <si>
    <t>Non acquisition du complément du budget</t>
  </si>
  <si>
    <t>Autres risques liés à la mobilisation des ressources financières</t>
  </si>
  <si>
    <t>Insécurité et terrorisme</t>
  </si>
  <si>
    <t>Instabilité politique</t>
  </si>
  <si>
    <t>Baisse de la volonté politique du gouvernement de soutenir la statistique</t>
  </si>
  <si>
    <t>Capacités inégales des ressources humaines</t>
  </si>
  <si>
    <t xml:space="preserve">Ressources limitées en raison du recensement ou enquêtes d'envergures en cours </t>
  </si>
  <si>
    <r>
      <t>Corruption et népotisme</t>
    </r>
    <r>
      <rPr>
        <sz val="12"/>
        <color rgb="FF7030A0"/>
        <rFont val="Times New Roman"/>
      </rPr>
      <t> </t>
    </r>
  </si>
  <si>
    <r>
      <rPr>
        <sz val="11"/>
        <rFont val="Times New Roman"/>
      </rPr>
      <t>Crise sanitaire (Maladie de la Covid-19, Maladie de la Dengue, ...)</t>
    </r>
    <r>
      <rPr>
        <sz val="12"/>
        <color rgb="FF7030A0"/>
        <rFont val="Times New Roman"/>
      </rPr>
      <t> </t>
    </r>
  </si>
  <si>
    <r>
      <t>Grèves répétitives</t>
    </r>
    <r>
      <rPr>
        <sz val="12"/>
        <color rgb="FF7030A0"/>
        <rFont val="Times New Roman"/>
      </rPr>
      <t> </t>
    </r>
  </si>
  <si>
    <t>Coupures intempestives d'électricité</t>
  </si>
  <si>
    <t>Le plan de travail modifie les priorités définies dans le Schéma Directeur de la Statistique (SDS</t>
  </si>
  <si>
    <t>Autres risques potentiels à préciser</t>
  </si>
  <si>
    <r>
      <t>D'autres structures ont-elles participé à l’activité ?</t>
    </r>
    <r>
      <rPr>
        <b/>
        <i/>
        <sz val="11"/>
        <rFont val="Times New Roman"/>
      </rPr>
      <t xml:space="preserve"> </t>
    </r>
  </si>
  <si>
    <t xml:space="preserve">Oui Précisez </t>
  </si>
  <si>
    <t xml:space="preserve">Quel a été l'effet sur l’atteinte des objectifs ? </t>
  </si>
  <si>
    <t>Majeur</t>
  </si>
  <si>
    <t>Modéré</t>
  </si>
  <si>
    <t>Mineur</t>
  </si>
  <si>
    <t xml:space="preserve">Quelles ont été les mesures de mitigation/atténuation ? </t>
  </si>
  <si>
    <t>Quel est le numéro d’ordre d’enregistrement de la mesure de mitigation/atténuation ?</t>
  </si>
  <si>
    <t>Quel est le libellé de la mesure de mitigation/atténuation ?</t>
  </si>
  <si>
    <t xml:space="preserve">Financement de l’activité </t>
  </si>
  <si>
    <t xml:space="preserve">Quelles sont les sources de financement et le montant (Coût) de l’activité en Francs CFA ? </t>
  </si>
  <si>
    <t xml:space="preserve">Quel est le numéro d’ordre d’enregistrement de la source de financement ? </t>
  </si>
  <si>
    <t>Quel est le code et le libellé de la source de financement ?</t>
  </si>
  <si>
    <r>
      <t>Sélectionner dans la liste déroulante la source de financement</t>
    </r>
    <r>
      <rPr>
        <sz val="12"/>
        <color rgb="FFFF0000"/>
        <rFont val="Times New Roman"/>
        <family val="1"/>
      </rPr>
      <t xml:space="preserve"> </t>
    </r>
  </si>
  <si>
    <r>
      <t>Quel est le montant prévisionnel en FCFA ?</t>
    </r>
    <r>
      <rPr>
        <sz val="12"/>
        <color rgb="FFFF0000"/>
        <rFont val="Calibri"/>
        <family val="2"/>
      </rPr>
      <t xml:space="preserve"> </t>
    </r>
  </si>
  <si>
    <r>
      <t>Quel est le montant mobilisé en FCFA ?</t>
    </r>
    <r>
      <rPr>
        <sz val="12"/>
        <color rgb="FFFF0000"/>
        <rFont val="Calibri"/>
        <family val="2"/>
      </rPr>
      <t xml:space="preserve">  </t>
    </r>
  </si>
  <si>
    <t>Quel est le montant dépensé en FCFA ?</t>
  </si>
  <si>
    <t xml:space="preserve">Renseignements généraux </t>
  </si>
  <si>
    <t>Renseignement du Point focal</t>
  </si>
  <si>
    <t>Prénom(s) et NOM de famille ?</t>
  </si>
  <si>
    <t>Sexe </t>
  </si>
  <si>
    <t>Titre </t>
  </si>
  <si>
    <t>Adresse de la structure </t>
  </si>
  <si>
    <t>Téléphone </t>
  </si>
  <si>
    <t>Mail </t>
  </si>
  <si>
    <t xml:space="preserve">Renseignement de la Personne qui a rempli la Fiche </t>
  </si>
  <si>
    <t xml:space="preserve">Prénom(s) et NOM de famille </t>
  </si>
  <si>
    <t xml:space="preserve">Renseignement de la Personne qui a fourni les informations </t>
  </si>
  <si>
    <t>Adresse de la structure</t>
  </si>
  <si>
    <t xml:space="preserve">Quel est le résultat de remplissage du questionnaire ? </t>
  </si>
  <si>
    <t>Complètement rempli </t>
  </si>
  <si>
    <t xml:space="preserve">Partiellement rempli </t>
  </si>
  <si>
    <r>
      <t>Date de collecte</t>
    </r>
    <r>
      <rPr>
        <sz val="12"/>
        <color rgb="FFFF0000"/>
        <rFont val="Times New Roman"/>
        <family val="1"/>
      </rPr>
      <t xml:space="preserve"> </t>
    </r>
  </si>
  <si>
    <t>Quelle est la date de collecte ? (Jour/Mois/Année)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</si>
</sst>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1" x14ac:knownFonts="1">
    <font>
      <sz val="10"/>
      <color theme="1"/>
      <name val="Arial"/>
    </font>
    <font>
      <sz val="11"/>
      <name val="Times New Roman"/>
    </font>
    <font>
      <sz val="10"/>
      <name val="Times New Roman"/>
    </font>
    <font>
      <sz val="10"/>
      <name val="Arial"/>
    </font>
    <font>
      <b/>
      <sz val="10"/>
      <color indexed="65"/>
      <name val="Times New Roman"/>
    </font>
    <font>
      <sz val="10"/>
      <name val="Arial Black"/>
    </font>
    <font>
      <sz val="10"/>
      <color rgb="FF7030A0"/>
      <name val="Arial Black"/>
    </font>
    <font>
      <sz val="12"/>
      <color rgb="FF7030A0"/>
      <name val="Arial Black"/>
    </font>
    <font>
      <b/>
      <i/>
      <sz val="11"/>
      <color theme="9" tint="-0.499984740745262"/>
      <name val="Times New Roman"/>
    </font>
    <font>
      <i/>
      <sz val="11"/>
      <color theme="5"/>
      <name val="Times New Roman"/>
    </font>
    <font>
      <i/>
      <sz val="11"/>
      <name val="Times New Roman"/>
    </font>
    <font>
      <sz val="10"/>
      <color theme="0"/>
      <name val="Times New Roman"/>
    </font>
    <font>
      <sz val="12"/>
      <name val="Calibri"/>
    </font>
    <font>
      <sz val="11"/>
      <color theme="1"/>
      <name val="Times New Roman"/>
    </font>
    <font>
      <sz val="12"/>
      <name val="Times New Roman"/>
    </font>
    <font>
      <sz val="12"/>
      <color rgb="FF7030A0"/>
      <name val="Times New Roman"/>
    </font>
    <font>
      <b/>
      <sz val="10"/>
      <name val="Times New Roman"/>
    </font>
    <font>
      <sz val="11"/>
      <color indexed="2"/>
      <name val="Times New Roman"/>
    </font>
    <font>
      <sz val="12"/>
      <color indexed="2"/>
      <name val="Calibri"/>
    </font>
    <font>
      <b/>
      <i/>
      <sz val="11"/>
      <name val="Times New Roman"/>
    </font>
    <font>
      <b/>
      <i/>
      <sz val="12"/>
      <color rgb="FF7030A0"/>
      <name val="Calibri"/>
    </font>
    <font>
      <b/>
      <sz val="11"/>
      <name val="Times New Roman"/>
    </font>
    <font>
      <sz val="12"/>
      <color indexed="2"/>
      <name val="Times New Roman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color rgb="FF7030A0"/>
      <name val="Times New Roman"/>
      <family val="1"/>
    </font>
    <font>
      <sz val="11"/>
      <name val="Times New Roman"/>
      <charset val="1"/>
    </font>
    <font>
      <sz val="14"/>
      <name val="Arial Black"/>
      <family val="2"/>
    </font>
    <font>
      <sz val="12"/>
      <color rgb="FFFF0000"/>
      <name val="Times New Roman"/>
      <family val="1"/>
    </font>
    <font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21"/>
      </patternFill>
    </fill>
    <fill>
      <patternFill patternType="solid">
        <fgColor rgb="FFBF0041"/>
        <bgColor indexed="20"/>
      </patternFill>
    </fill>
    <fill>
      <patternFill patternType="solid">
        <fgColor theme="5"/>
        <bgColor theme="5"/>
      </patternFill>
    </fill>
    <fill>
      <patternFill patternType="solid">
        <fgColor indexed="2"/>
        <bgColor rgb="FFBF004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3" fillId="0" borderId="0" xfId="0" applyFont="1" applyAlignment="1">
      <alignment wrapText="1"/>
    </xf>
    <xf numFmtId="0" fontId="4" fillId="2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wrapText="1"/>
    </xf>
    <xf numFmtId="0" fontId="1" fillId="0" borderId="3" xfId="0" applyFont="1" applyBorder="1"/>
    <xf numFmtId="0" fontId="5" fillId="0" borderId="3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6" fillId="0" borderId="3" xfId="0" applyFont="1" applyBorder="1" applyAlignment="1">
      <alignment wrapText="1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/>
    <xf numFmtId="0" fontId="7" fillId="0" borderId="3" xfId="0" applyFont="1" applyBorder="1" applyAlignment="1">
      <alignment wrapText="1"/>
    </xf>
    <xf numFmtId="0" fontId="7" fillId="0" borderId="4" xfId="0" applyFont="1" applyBorder="1"/>
    <xf numFmtId="164" fontId="1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justify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2"/>
    </xf>
    <xf numFmtId="0" fontId="11" fillId="4" borderId="3" xfId="0" applyFont="1" applyFill="1" applyBorder="1" applyAlignment="1">
      <alignment horizontal="left" wrapText="1" indent="2"/>
    </xf>
    <xf numFmtId="0" fontId="2" fillId="0" borderId="4" xfId="0" applyFont="1" applyBorder="1"/>
    <xf numFmtId="0" fontId="0" fillId="0" borderId="3" xfId="0" applyBorder="1"/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1"/>
    </xf>
    <xf numFmtId="0" fontId="12" fillId="0" borderId="3" xfId="0" applyFont="1" applyBorder="1" applyAlignment="1">
      <alignment wrapText="1"/>
    </xf>
    <xf numFmtId="0" fontId="1" fillId="0" borderId="3" xfId="0" applyFont="1" applyBorder="1" applyAlignment="1">
      <alignment horizontal="justify" wrapText="1"/>
    </xf>
    <xf numFmtId="0" fontId="2" fillId="0" borderId="3" xfId="0" applyFont="1" applyBorder="1" applyAlignment="1">
      <alignment horizontal="left" vertical="top" wrapText="1" indent="2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3" fillId="0" borderId="3" xfId="0" applyFont="1" applyBorder="1"/>
    <xf numFmtId="0" fontId="0" fillId="4" borderId="0" xfId="0" applyFill="1"/>
    <xf numFmtId="0" fontId="1" fillId="4" borderId="3" xfId="0" applyFont="1" applyFill="1" applyBorder="1"/>
    <xf numFmtId="0" fontId="1" fillId="4" borderId="3" xfId="0" applyFont="1" applyFill="1" applyBorder="1" applyAlignment="1">
      <alignment vertical="top"/>
    </xf>
    <xf numFmtId="0" fontId="2" fillId="4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/>
    <xf numFmtId="0" fontId="1" fillId="4" borderId="0" xfId="0" applyFont="1" applyFill="1"/>
    <xf numFmtId="0" fontId="0" fillId="0" borderId="3" xfId="0" applyBorder="1" applyAlignment="1">
      <alignment wrapText="1"/>
    </xf>
    <xf numFmtId="0" fontId="1" fillId="0" borderId="3" xfId="0" applyFont="1" applyBorder="1" applyAlignment="1">
      <alignment vertical="center"/>
    </xf>
    <xf numFmtId="0" fontId="14" fillId="0" borderId="3" xfId="0" applyFont="1" applyBorder="1"/>
    <xf numFmtId="0" fontId="15" fillId="0" borderId="3" xfId="0" applyFont="1" applyBorder="1" applyAlignment="1">
      <alignment vertical="center"/>
    </xf>
    <xf numFmtId="0" fontId="1" fillId="0" borderId="6" xfId="0" applyFont="1" applyBorder="1"/>
    <xf numFmtId="0" fontId="2" fillId="0" borderId="6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3" fillId="0" borderId="2" xfId="0" applyFont="1" applyBorder="1" applyAlignment="1">
      <alignment vertical="center" wrapText="1"/>
    </xf>
    <xf numFmtId="0" fontId="24" fillId="0" borderId="2" xfId="0" applyFont="1" applyBorder="1"/>
    <xf numFmtId="0" fontId="25" fillId="0" borderId="2" xfId="0" applyFont="1" applyBorder="1" applyAlignment="1">
      <alignment horizontal="left" vertical="center" wrapText="1" indent="2"/>
    </xf>
    <xf numFmtId="0" fontId="23" fillId="0" borderId="2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7" fillId="0" borderId="2" xfId="0" applyFont="1" applyBorder="1" applyAlignment="1">
      <alignment vertical="top"/>
    </xf>
    <xf numFmtId="0" fontId="24" fillId="0" borderId="2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27" fillId="0" borderId="2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/>
    <xf numFmtId="0" fontId="8" fillId="7" borderId="3" xfId="0" applyFont="1" applyFill="1" applyBorder="1" applyAlignment="1">
      <alignment vertical="top" wrapText="1"/>
    </xf>
    <xf numFmtId="0" fontId="8" fillId="7" borderId="3" xfId="0" applyFont="1" applyFill="1" applyBorder="1" applyAlignment="1">
      <alignment vertical="top"/>
    </xf>
    <xf numFmtId="0" fontId="8" fillId="7" borderId="3" xfId="0" applyFont="1" applyFill="1" applyBorder="1" applyAlignment="1">
      <alignment horizontal="center" vertical="top"/>
    </xf>
    <xf numFmtId="0" fontId="8" fillId="7" borderId="4" xfId="0" applyFont="1" applyFill="1" applyBorder="1" applyAlignment="1">
      <alignment vertical="top"/>
    </xf>
    <xf numFmtId="0" fontId="1" fillId="7" borderId="0" xfId="0" applyFont="1" applyFill="1"/>
    <xf numFmtId="0" fontId="0" fillId="7" borderId="0" xfId="0" applyFill="1"/>
    <xf numFmtId="0" fontId="8" fillId="7" borderId="5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horizontal="center" vertical="top"/>
    </xf>
    <xf numFmtId="0" fontId="8" fillId="7" borderId="2" xfId="0" applyFont="1" applyFill="1" applyBorder="1" applyAlignment="1">
      <alignment vertical="top" wrapText="1"/>
    </xf>
    <xf numFmtId="0" fontId="28" fillId="7" borderId="0" xfId="0" applyFont="1" applyFill="1"/>
    <xf numFmtId="0" fontId="24" fillId="7" borderId="2" xfId="0" applyFont="1" applyFill="1" applyBorder="1" applyAlignment="1">
      <alignment vertical="top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2" fillId="7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70"/>
  <sheetViews>
    <sheetView tabSelected="1" zoomScale="130" workbookViewId="0">
      <pane ySplit="2" topLeftCell="A3" activePane="bottomLeft" state="frozen"/>
      <selection pane="bottomLeft" activeCell="E344" sqref="E344"/>
    </sheetView>
  </sheetViews>
  <sheetFormatPr baseColWidth="10" defaultColWidth="11.54296875" defaultRowHeight="14" x14ac:dyDescent="0.3"/>
  <cols>
    <col min="1" max="1" width="7.81640625" style="1" customWidth="1"/>
    <col min="2" max="2" width="64.81640625" style="2" customWidth="1"/>
    <col min="3" max="3" width="16.1796875" style="1" bestFit="1" customWidth="1"/>
    <col min="4" max="4" width="9.36328125" style="3" customWidth="1"/>
    <col min="5" max="5" width="9.7265625" style="3" bestFit="1" customWidth="1"/>
    <col min="6" max="6" width="12.6328125" style="3" bestFit="1" customWidth="1"/>
    <col min="7" max="7" width="12.453125" style="1" customWidth="1"/>
    <col min="8" max="8" width="23.453125" style="2" bestFit="1" customWidth="1"/>
    <col min="9" max="9" width="15.1796875" style="1" customWidth="1"/>
    <col min="10" max="10" width="29.81640625" style="4" customWidth="1"/>
    <col min="11" max="11" width="51.81640625" style="1" bestFit="1" customWidth="1"/>
    <col min="12" max="12" width="114.81640625" style="1" bestFit="1" customWidth="1"/>
    <col min="13" max="1024" width="11.54296875" style="1"/>
  </cols>
  <sheetData>
    <row r="1" spans="1:1024" x14ac:dyDescent="0.3">
      <c r="A1" s="5"/>
      <c r="B1" s="6"/>
      <c r="C1" s="5"/>
      <c r="D1" s="7"/>
      <c r="E1" s="7"/>
      <c r="F1" s="7" t="s">
        <v>0</v>
      </c>
      <c r="G1" s="5" t="s">
        <v>1</v>
      </c>
      <c r="H1" s="6"/>
      <c r="I1" s="5"/>
      <c r="J1" s="8"/>
      <c r="K1" s="9"/>
    </row>
    <row r="2" spans="1:1024" s="10" customFormat="1" ht="26" x14ac:dyDescent="0.3">
      <c r="A2" s="11" t="s">
        <v>2</v>
      </c>
      <c r="B2" s="11" t="s">
        <v>3</v>
      </c>
      <c r="C2" s="11" t="s">
        <v>4</v>
      </c>
      <c r="D2" s="12" t="s">
        <v>5</v>
      </c>
      <c r="E2" s="13" t="s">
        <v>6</v>
      </c>
      <c r="F2" s="13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4" t="s">
        <v>12</v>
      </c>
      <c r="L2" s="11" t="s">
        <v>13</v>
      </c>
    </row>
    <row r="3" spans="1:1024" ht="66.5" x14ac:dyDescent="0.45">
      <c r="A3" s="15" t="s">
        <v>14</v>
      </c>
      <c r="B3" s="16" t="s">
        <v>15</v>
      </c>
      <c r="C3" s="15" t="s">
        <v>16</v>
      </c>
      <c r="D3" s="17">
        <v>-1</v>
      </c>
      <c r="E3" s="17">
        <v>1</v>
      </c>
      <c r="F3" s="17" t="str">
        <f>A3</f>
        <v>001</v>
      </c>
      <c r="G3" s="15"/>
      <c r="H3" s="18" t="s">
        <v>17</v>
      </c>
      <c r="I3" s="19"/>
      <c r="J3" s="20" t="s">
        <v>18</v>
      </c>
      <c r="K3" s="21"/>
      <c r="L3" s="15"/>
    </row>
    <row r="4" spans="1:1024" ht="47" x14ac:dyDescent="0.5">
      <c r="A4" s="15" t="str">
        <f t="shared" ref="A4:A10" si="0">TEXT(A3+1,"000")</f>
        <v>002</v>
      </c>
      <c r="B4" s="22" t="s">
        <v>19</v>
      </c>
      <c r="C4" s="23" t="s">
        <v>20</v>
      </c>
      <c r="D4" s="24">
        <f t="shared" ref="D4:D5" si="1">E3</f>
        <v>1</v>
      </c>
      <c r="E4" s="24">
        <v>1</v>
      </c>
      <c r="F4" s="24" t="str">
        <f t="shared" ref="F4:F5" si="2">A3</f>
        <v>001</v>
      </c>
      <c r="G4" s="25"/>
      <c r="H4" s="22" t="s">
        <v>21</v>
      </c>
      <c r="I4" s="23"/>
      <c r="J4" s="26"/>
      <c r="K4" s="27"/>
      <c r="L4" s="15"/>
    </row>
    <row r="5" spans="1:1024" ht="26" x14ac:dyDescent="0.3">
      <c r="A5" s="15" t="str">
        <f t="shared" si="0"/>
        <v>003</v>
      </c>
      <c r="B5" s="18" t="s">
        <v>22</v>
      </c>
      <c r="C5" s="15" t="s">
        <v>23</v>
      </c>
      <c r="D5" s="17">
        <f t="shared" si="1"/>
        <v>1</v>
      </c>
      <c r="E5" s="17">
        <v>1</v>
      </c>
      <c r="F5" s="17" t="str">
        <f t="shared" si="2"/>
        <v>002</v>
      </c>
      <c r="G5" s="28"/>
      <c r="H5" s="18" t="s">
        <v>24</v>
      </c>
      <c r="I5" s="15"/>
      <c r="J5" s="20"/>
      <c r="K5" s="21"/>
      <c r="L5" s="15"/>
    </row>
    <row r="6" spans="1:1024" ht="15.5" x14ac:dyDescent="0.45">
      <c r="A6" s="15" t="str">
        <f t="shared" si="0"/>
        <v>004</v>
      </c>
      <c r="B6" s="18" t="s">
        <v>25</v>
      </c>
      <c r="C6" s="15" t="s">
        <v>23</v>
      </c>
      <c r="D6" s="17">
        <f>E4</f>
        <v>1</v>
      </c>
      <c r="E6" s="29">
        <f>E5+1</f>
        <v>2</v>
      </c>
      <c r="F6" s="17" t="str">
        <f>A4</f>
        <v>002</v>
      </c>
      <c r="G6" s="15"/>
      <c r="H6" s="18" t="s">
        <v>26</v>
      </c>
      <c r="I6" s="15"/>
      <c r="J6" s="20"/>
      <c r="K6" s="21"/>
      <c r="L6" s="15"/>
    </row>
    <row r="7" spans="1:1024" s="90" customFormat="1" ht="24.5" customHeight="1" x14ac:dyDescent="0.3">
      <c r="A7" s="84" t="str">
        <f t="shared" si="0"/>
        <v>005</v>
      </c>
      <c r="B7" s="85" t="s">
        <v>27</v>
      </c>
      <c r="C7" s="86" t="s">
        <v>28</v>
      </c>
      <c r="D7" s="87">
        <f>E4</f>
        <v>1</v>
      </c>
      <c r="E7" s="87">
        <v>1</v>
      </c>
      <c r="F7" s="87" t="str">
        <f>A4</f>
        <v>002</v>
      </c>
      <c r="G7" s="86"/>
      <c r="H7" s="85" t="s">
        <v>29</v>
      </c>
      <c r="I7" s="86"/>
      <c r="J7" s="85"/>
      <c r="K7" s="88"/>
      <c r="L7" s="84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89"/>
      <c r="JO7" s="89"/>
      <c r="JP7" s="89"/>
      <c r="JQ7" s="89"/>
      <c r="JR7" s="89"/>
      <c r="JS7" s="89"/>
      <c r="JT7" s="89"/>
      <c r="JU7" s="89"/>
      <c r="JV7" s="89"/>
      <c r="JW7" s="89"/>
      <c r="JX7" s="89"/>
      <c r="JY7" s="89"/>
      <c r="JZ7" s="89"/>
      <c r="KA7" s="89"/>
      <c r="KB7" s="89"/>
      <c r="KC7" s="89"/>
      <c r="KD7" s="89"/>
      <c r="KE7" s="89"/>
      <c r="KF7" s="89"/>
      <c r="KG7" s="89"/>
      <c r="KH7" s="89"/>
      <c r="KI7" s="89"/>
      <c r="KJ7" s="89"/>
      <c r="KK7" s="89"/>
      <c r="KL7" s="89"/>
      <c r="KM7" s="89"/>
      <c r="KN7" s="89"/>
      <c r="KO7" s="89"/>
      <c r="KP7" s="89"/>
      <c r="KQ7" s="89"/>
      <c r="KR7" s="89"/>
      <c r="KS7" s="89"/>
      <c r="KT7" s="89"/>
      <c r="KU7" s="89"/>
      <c r="KV7" s="89"/>
      <c r="KW7" s="89"/>
      <c r="KX7" s="89"/>
      <c r="KY7" s="89"/>
      <c r="KZ7" s="89"/>
      <c r="LA7" s="89"/>
      <c r="LB7" s="89"/>
      <c r="LC7" s="89"/>
      <c r="LD7" s="89"/>
      <c r="LE7" s="89"/>
      <c r="LF7" s="89"/>
      <c r="LG7" s="89"/>
      <c r="LH7" s="89"/>
      <c r="LI7" s="89"/>
      <c r="LJ7" s="89"/>
      <c r="LK7" s="89"/>
      <c r="LL7" s="89"/>
      <c r="LM7" s="89"/>
      <c r="LN7" s="89"/>
      <c r="LO7" s="89"/>
      <c r="LP7" s="89"/>
      <c r="LQ7" s="89"/>
      <c r="LR7" s="89"/>
      <c r="LS7" s="89"/>
      <c r="LT7" s="89"/>
      <c r="LU7" s="89"/>
      <c r="LV7" s="89"/>
      <c r="LW7" s="89"/>
      <c r="LX7" s="89"/>
      <c r="LY7" s="89"/>
      <c r="LZ7" s="89"/>
      <c r="MA7" s="89"/>
      <c r="MB7" s="89"/>
      <c r="MC7" s="89"/>
      <c r="MD7" s="89"/>
      <c r="ME7" s="89"/>
      <c r="MF7" s="89"/>
      <c r="MG7" s="89"/>
      <c r="MH7" s="89"/>
      <c r="MI7" s="89"/>
      <c r="MJ7" s="89"/>
      <c r="MK7" s="89"/>
      <c r="ML7" s="89"/>
      <c r="MM7" s="89"/>
      <c r="MN7" s="89"/>
      <c r="MO7" s="89"/>
      <c r="MP7" s="89"/>
      <c r="MQ7" s="89"/>
      <c r="MR7" s="89"/>
      <c r="MS7" s="89"/>
      <c r="MT7" s="89"/>
      <c r="MU7" s="89"/>
      <c r="MV7" s="89"/>
      <c r="MW7" s="89"/>
      <c r="MX7" s="89"/>
      <c r="MY7" s="89"/>
      <c r="MZ7" s="89"/>
      <c r="NA7" s="89"/>
      <c r="NB7" s="89"/>
      <c r="NC7" s="89"/>
      <c r="ND7" s="89"/>
      <c r="NE7" s="89"/>
      <c r="NF7" s="89"/>
      <c r="NG7" s="89"/>
      <c r="NH7" s="89"/>
      <c r="NI7" s="89"/>
      <c r="NJ7" s="89"/>
      <c r="NK7" s="89"/>
      <c r="NL7" s="89"/>
      <c r="NM7" s="89"/>
      <c r="NN7" s="89"/>
      <c r="NO7" s="89"/>
      <c r="NP7" s="89"/>
      <c r="NQ7" s="89"/>
      <c r="NR7" s="89"/>
      <c r="NS7" s="89"/>
      <c r="NT7" s="89"/>
      <c r="NU7" s="89"/>
      <c r="NV7" s="89"/>
      <c r="NW7" s="89"/>
      <c r="NX7" s="89"/>
      <c r="NY7" s="89"/>
      <c r="NZ7" s="89"/>
      <c r="OA7" s="89"/>
      <c r="OB7" s="89"/>
      <c r="OC7" s="89"/>
      <c r="OD7" s="89"/>
      <c r="OE7" s="89"/>
      <c r="OF7" s="89"/>
      <c r="OG7" s="89"/>
      <c r="OH7" s="89"/>
      <c r="OI7" s="89"/>
      <c r="OJ7" s="89"/>
      <c r="OK7" s="89"/>
      <c r="OL7" s="89"/>
      <c r="OM7" s="89"/>
      <c r="ON7" s="89"/>
      <c r="OO7" s="89"/>
      <c r="OP7" s="89"/>
      <c r="OQ7" s="89"/>
      <c r="OR7" s="89"/>
      <c r="OS7" s="89"/>
      <c r="OT7" s="89"/>
      <c r="OU7" s="89"/>
      <c r="OV7" s="89"/>
      <c r="OW7" s="89"/>
      <c r="OX7" s="89"/>
      <c r="OY7" s="89"/>
      <c r="OZ7" s="89"/>
      <c r="PA7" s="89"/>
      <c r="PB7" s="89"/>
      <c r="PC7" s="89"/>
      <c r="PD7" s="89"/>
      <c r="PE7" s="89"/>
      <c r="PF7" s="89"/>
      <c r="PG7" s="89"/>
      <c r="PH7" s="89"/>
      <c r="PI7" s="89"/>
      <c r="PJ7" s="89"/>
      <c r="PK7" s="89"/>
      <c r="PL7" s="89"/>
      <c r="PM7" s="89"/>
      <c r="PN7" s="89"/>
      <c r="PO7" s="89"/>
      <c r="PP7" s="89"/>
      <c r="PQ7" s="89"/>
      <c r="PR7" s="89"/>
      <c r="PS7" s="89"/>
      <c r="PT7" s="89"/>
      <c r="PU7" s="89"/>
      <c r="PV7" s="89"/>
      <c r="PW7" s="89"/>
      <c r="PX7" s="89"/>
      <c r="PY7" s="89"/>
      <c r="PZ7" s="89"/>
      <c r="QA7" s="89"/>
      <c r="QB7" s="89"/>
      <c r="QC7" s="89"/>
      <c r="QD7" s="89"/>
      <c r="QE7" s="89"/>
      <c r="QF7" s="89"/>
      <c r="QG7" s="89"/>
      <c r="QH7" s="89"/>
      <c r="QI7" s="89"/>
      <c r="QJ7" s="89"/>
      <c r="QK7" s="89"/>
      <c r="QL7" s="89"/>
      <c r="QM7" s="89"/>
      <c r="QN7" s="89"/>
      <c r="QO7" s="89"/>
      <c r="QP7" s="89"/>
      <c r="QQ7" s="89"/>
      <c r="QR7" s="89"/>
      <c r="QS7" s="89"/>
      <c r="QT7" s="89"/>
      <c r="QU7" s="89"/>
      <c r="QV7" s="89"/>
      <c r="QW7" s="89"/>
      <c r="QX7" s="89"/>
      <c r="QY7" s="89"/>
      <c r="QZ7" s="89"/>
      <c r="RA7" s="89"/>
      <c r="RB7" s="89"/>
      <c r="RC7" s="89"/>
      <c r="RD7" s="89"/>
      <c r="RE7" s="89"/>
      <c r="RF7" s="89"/>
      <c r="RG7" s="89"/>
      <c r="RH7" s="89"/>
      <c r="RI7" s="89"/>
      <c r="RJ7" s="89"/>
      <c r="RK7" s="89"/>
      <c r="RL7" s="89"/>
      <c r="RM7" s="89"/>
      <c r="RN7" s="89"/>
      <c r="RO7" s="89"/>
      <c r="RP7" s="89"/>
      <c r="RQ7" s="89"/>
      <c r="RR7" s="89"/>
      <c r="RS7" s="89"/>
      <c r="RT7" s="89"/>
      <c r="RU7" s="89"/>
      <c r="RV7" s="89"/>
      <c r="RW7" s="89"/>
      <c r="RX7" s="89"/>
      <c r="RY7" s="89"/>
      <c r="RZ7" s="89"/>
      <c r="SA7" s="89"/>
      <c r="SB7" s="89"/>
      <c r="SC7" s="89"/>
      <c r="SD7" s="89"/>
      <c r="SE7" s="89"/>
      <c r="SF7" s="89"/>
      <c r="SG7" s="89"/>
      <c r="SH7" s="89"/>
      <c r="SI7" s="89"/>
      <c r="SJ7" s="89"/>
      <c r="SK7" s="89"/>
      <c r="SL7" s="89"/>
      <c r="SM7" s="89"/>
      <c r="SN7" s="89"/>
      <c r="SO7" s="89"/>
      <c r="SP7" s="89"/>
      <c r="SQ7" s="89"/>
      <c r="SR7" s="89"/>
      <c r="SS7" s="89"/>
      <c r="ST7" s="89"/>
      <c r="SU7" s="89"/>
      <c r="SV7" s="89"/>
      <c r="SW7" s="89"/>
      <c r="SX7" s="89"/>
      <c r="SY7" s="89"/>
      <c r="SZ7" s="89"/>
      <c r="TA7" s="89"/>
      <c r="TB7" s="89"/>
      <c r="TC7" s="89"/>
      <c r="TD7" s="89"/>
      <c r="TE7" s="89"/>
      <c r="TF7" s="89"/>
      <c r="TG7" s="89"/>
      <c r="TH7" s="89"/>
      <c r="TI7" s="89"/>
      <c r="TJ7" s="89"/>
      <c r="TK7" s="89"/>
      <c r="TL7" s="89"/>
      <c r="TM7" s="89"/>
      <c r="TN7" s="89"/>
      <c r="TO7" s="89"/>
      <c r="TP7" s="89"/>
      <c r="TQ7" s="89"/>
      <c r="TR7" s="89"/>
      <c r="TS7" s="89"/>
      <c r="TT7" s="89"/>
      <c r="TU7" s="89"/>
      <c r="TV7" s="89"/>
      <c r="TW7" s="89"/>
      <c r="TX7" s="89"/>
      <c r="TY7" s="89"/>
      <c r="TZ7" s="89"/>
      <c r="UA7" s="89"/>
      <c r="UB7" s="89"/>
      <c r="UC7" s="89"/>
      <c r="UD7" s="89"/>
      <c r="UE7" s="89"/>
      <c r="UF7" s="89"/>
      <c r="UG7" s="89"/>
      <c r="UH7" s="89"/>
      <c r="UI7" s="89"/>
      <c r="UJ7" s="89"/>
      <c r="UK7" s="89"/>
      <c r="UL7" s="89"/>
      <c r="UM7" s="89"/>
      <c r="UN7" s="89"/>
      <c r="UO7" s="89"/>
      <c r="UP7" s="89"/>
      <c r="UQ7" s="89"/>
      <c r="UR7" s="89"/>
      <c r="US7" s="89"/>
      <c r="UT7" s="89"/>
      <c r="UU7" s="89"/>
      <c r="UV7" s="89"/>
      <c r="UW7" s="89"/>
      <c r="UX7" s="89"/>
      <c r="UY7" s="89"/>
      <c r="UZ7" s="89"/>
      <c r="VA7" s="89"/>
      <c r="VB7" s="89"/>
      <c r="VC7" s="89"/>
      <c r="VD7" s="89"/>
      <c r="VE7" s="89"/>
      <c r="VF7" s="89"/>
      <c r="VG7" s="89"/>
      <c r="VH7" s="89"/>
      <c r="VI7" s="89"/>
      <c r="VJ7" s="89"/>
      <c r="VK7" s="89"/>
      <c r="VL7" s="89"/>
      <c r="VM7" s="89"/>
      <c r="VN7" s="89"/>
      <c r="VO7" s="89"/>
      <c r="VP7" s="89"/>
      <c r="VQ7" s="89"/>
      <c r="VR7" s="89"/>
      <c r="VS7" s="89"/>
      <c r="VT7" s="89"/>
      <c r="VU7" s="89"/>
      <c r="VV7" s="89"/>
      <c r="VW7" s="89"/>
      <c r="VX7" s="89"/>
      <c r="VY7" s="89"/>
      <c r="VZ7" s="89"/>
      <c r="WA7" s="89"/>
      <c r="WB7" s="89"/>
      <c r="WC7" s="89"/>
      <c r="WD7" s="89"/>
      <c r="WE7" s="89"/>
      <c r="WF7" s="89"/>
      <c r="WG7" s="89"/>
      <c r="WH7" s="89"/>
      <c r="WI7" s="89"/>
      <c r="WJ7" s="89"/>
      <c r="WK7" s="89"/>
      <c r="WL7" s="89"/>
      <c r="WM7" s="89"/>
      <c r="WN7" s="89"/>
      <c r="WO7" s="89"/>
      <c r="WP7" s="89"/>
      <c r="WQ7" s="89"/>
      <c r="WR7" s="89"/>
      <c r="WS7" s="89"/>
      <c r="WT7" s="89"/>
      <c r="WU7" s="89"/>
      <c r="WV7" s="89"/>
      <c r="WW7" s="89"/>
      <c r="WX7" s="89"/>
      <c r="WY7" s="89"/>
      <c r="WZ7" s="89"/>
      <c r="XA7" s="89"/>
      <c r="XB7" s="89"/>
      <c r="XC7" s="89"/>
      <c r="XD7" s="89"/>
      <c r="XE7" s="89"/>
      <c r="XF7" s="89"/>
      <c r="XG7" s="89"/>
      <c r="XH7" s="89"/>
      <c r="XI7" s="89"/>
      <c r="XJ7" s="89"/>
      <c r="XK7" s="89"/>
      <c r="XL7" s="89"/>
      <c r="XM7" s="89"/>
      <c r="XN7" s="89"/>
      <c r="XO7" s="89"/>
      <c r="XP7" s="89"/>
      <c r="XQ7" s="89"/>
      <c r="XR7" s="89"/>
      <c r="XS7" s="89"/>
      <c r="XT7" s="89"/>
      <c r="XU7" s="89"/>
      <c r="XV7" s="89"/>
      <c r="XW7" s="89"/>
      <c r="XX7" s="89"/>
      <c r="XY7" s="89"/>
      <c r="XZ7" s="89"/>
      <c r="YA7" s="89"/>
      <c r="YB7" s="89"/>
      <c r="YC7" s="89"/>
      <c r="YD7" s="89"/>
      <c r="YE7" s="89"/>
      <c r="YF7" s="89"/>
      <c r="YG7" s="89"/>
      <c r="YH7" s="89"/>
      <c r="YI7" s="89"/>
      <c r="YJ7" s="89"/>
      <c r="YK7" s="89"/>
      <c r="YL7" s="89"/>
      <c r="YM7" s="89"/>
      <c r="YN7" s="89"/>
      <c r="YO7" s="89"/>
      <c r="YP7" s="89"/>
      <c r="YQ7" s="89"/>
      <c r="YR7" s="89"/>
      <c r="YS7" s="89"/>
      <c r="YT7" s="89"/>
      <c r="YU7" s="89"/>
      <c r="YV7" s="89"/>
      <c r="YW7" s="89"/>
      <c r="YX7" s="89"/>
      <c r="YY7" s="89"/>
      <c r="YZ7" s="89"/>
      <c r="ZA7" s="89"/>
      <c r="ZB7" s="89"/>
      <c r="ZC7" s="89"/>
      <c r="ZD7" s="89"/>
      <c r="ZE7" s="89"/>
      <c r="ZF7" s="89"/>
      <c r="ZG7" s="89"/>
      <c r="ZH7" s="89"/>
      <c r="ZI7" s="89"/>
      <c r="ZJ7" s="89"/>
      <c r="ZK7" s="89"/>
      <c r="ZL7" s="89"/>
      <c r="ZM7" s="89"/>
      <c r="ZN7" s="89"/>
      <c r="ZO7" s="89"/>
      <c r="ZP7" s="89"/>
      <c r="ZQ7" s="89"/>
      <c r="ZR7" s="89"/>
      <c r="ZS7" s="89"/>
      <c r="ZT7" s="89"/>
      <c r="ZU7" s="89"/>
      <c r="ZV7" s="89"/>
      <c r="ZW7" s="89"/>
      <c r="ZX7" s="89"/>
      <c r="ZY7" s="89"/>
      <c r="ZZ7" s="89"/>
      <c r="AAA7" s="89"/>
      <c r="AAB7" s="89"/>
      <c r="AAC7" s="89"/>
      <c r="AAD7" s="89"/>
      <c r="AAE7" s="89"/>
      <c r="AAF7" s="89"/>
      <c r="AAG7" s="89"/>
      <c r="AAH7" s="89"/>
      <c r="AAI7" s="89"/>
      <c r="AAJ7" s="89"/>
      <c r="AAK7" s="89"/>
      <c r="AAL7" s="89"/>
      <c r="AAM7" s="89"/>
      <c r="AAN7" s="89"/>
      <c r="AAO7" s="89"/>
      <c r="AAP7" s="89"/>
      <c r="AAQ7" s="89"/>
      <c r="AAR7" s="89"/>
      <c r="AAS7" s="89"/>
      <c r="AAT7" s="89"/>
      <c r="AAU7" s="89"/>
      <c r="AAV7" s="89"/>
      <c r="AAW7" s="89"/>
      <c r="AAX7" s="89"/>
      <c r="AAY7" s="89"/>
      <c r="AAZ7" s="89"/>
      <c r="ABA7" s="89"/>
      <c r="ABB7" s="89"/>
      <c r="ABC7" s="89"/>
      <c r="ABD7" s="89"/>
      <c r="ABE7" s="89"/>
      <c r="ABF7" s="89"/>
      <c r="ABG7" s="89"/>
      <c r="ABH7" s="89"/>
      <c r="ABI7" s="89"/>
      <c r="ABJ7" s="89"/>
      <c r="ABK7" s="89"/>
      <c r="ABL7" s="89"/>
      <c r="ABM7" s="89"/>
      <c r="ABN7" s="89"/>
      <c r="ABO7" s="89"/>
      <c r="ABP7" s="89"/>
      <c r="ABQ7" s="89"/>
      <c r="ABR7" s="89"/>
      <c r="ABS7" s="89"/>
      <c r="ABT7" s="89"/>
      <c r="ABU7" s="89"/>
      <c r="ABV7" s="89"/>
      <c r="ABW7" s="89"/>
      <c r="ABX7" s="89"/>
      <c r="ABY7" s="89"/>
      <c r="ABZ7" s="89"/>
      <c r="ACA7" s="89"/>
      <c r="ACB7" s="89"/>
      <c r="ACC7" s="89"/>
      <c r="ACD7" s="89"/>
      <c r="ACE7" s="89"/>
      <c r="ACF7" s="89"/>
      <c r="ACG7" s="89"/>
      <c r="ACH7" s="89"/>
      <c r="ACI7" s="89"/>
      <c r="ACJ7" s="89"/>
      <c r="ACK7" s="89"/>
      <c r="ACL7" s="89"/>
      <c r="ACM7" s="89"/>
      <c r="ACN7" s="89"/>
      <c r="ACO7" s="89"/>
      <c r="ACP7" s="89"/>
      <c r="ACQ7" s="89"/>
      <c r="ACR7" s="89"/>
      <c r="ACS7" s="89"/>
      <c r="ACT7" s="89"/>
      <c r="ACU7" s="89"/>
      <c r="ACV7" s="89"/>
      <c r="ACW7" s="89"/>
      <c r="ACX7" s="89"/>
      <c r="ACY7" s="89"/>
      <c r="ACZ7" s="89"/>
      <c r="ADA7" s="89"/>
      <c r="ADB7" s="89"/>
      <c r="ADC7" s="89"/>
      <c r="ADD7" s="89"/>
      <c r="ADE7" s="89"/>
      <c r="ADF7" s="89"/>
      <c r="ADG7" s="89"/>
      <c r="ADH7" s="89"/>
      <c r="ADI7" s="89"/>
      <c r="ADJ7" s="89"/>
      <c r="ADK7" s="89"/>
      <c r="ADL7" s="89"/>
      <c r="ADM7" s="89"/>
      <c r="ADN7" s="89"/>
      <c r="ADO7" s="89"/>
      <c r="ADP7" s="89"/>
      <c r="ADQ7" s="89"/>
      <c r="ADR7" s="89"/>
      <c r="ADS7" s="89"/>
      <c r="ADT7" s="89"/>
      <c r="ADU7" s="89"/>
      <c r="ADV7" s="89"/>
      <c r="ADW7" s="89"/>
      <c r="ADX7" s="89"/>
      <c r="ADY7" s="89"/>
      <c r="ADZ7" s="89"/>
      <c r="AEA7" s="89"/>
      <c r="AEB7" s="89"/>
      <c r="AEC7" s="89"/>
      <c r="AED7" s="89"/>
      <c r="AEE7" s="89"/>
      <c r="AEF7" s="89"/>
      <c r="AEG7" s="89"/>
      <c r="AEH7" s="89"/>
      <c r="AEI7" s="89"/>
      <c r="AEJ7" s="89"/>
      <c r="AEK7" s="89"/>
      <c r="AEL7" s="89"/>
      <c r="AEM7" s="89"/>
      <c r="AEN7" s="89"/>
      <c r="AEO7" s="89"/>
      <c r="AEP7" s="89"/>
      <c r="AEQ7" s="89"/>
      <c r="AER7" s="89"/>
      <c r="AES7" s="89"/>
      <c r="AET7" s="89"/>
      <c r="AEU7" s="89"/>
      <c r="AEV7" s="89"/>
      <c r="AEW7" s="89"/>
      <c r="AEX7" s="89"/>
      <c r="AEY7" s="89"/>
      <c r="AEZ7" s="89"/>
      <c r="AFA7" s="89"/>
      <c r="AFB7" s="89"/>
      <c r="AFC7" s="89"/>
      <c r="AFD7" s="89"/>
      <c r="AFE7" s="89"/>
      <c r="AFF7" s="89"/>
      <c r="AFG7" s="89"/>
      <c r="AFH7" s="89"/>
      <c r="AFI7" s="89"/>
      <c r="AFJ7" s="89"/>
      <c r="AFK7" s="89"/>
      <c r="AFL7" s="89"/>
      <c r="AFM7" s="89"/>
      <c r="AFN7" s="89"/>
      <c r="AFO7" s="89"/>
      <c r="AFP7" s="89"/>
      <c r="AFQ7" s="89"/>
      <c r="AFR7" s="89"/>
      <c r="AFS7" s="89"/>
      <c r="AFT7" s="89"/>
      <c r="AFU7" s="89"/>
      <c r="AFV7" s="89"/>
      <c r="AFW7" s="89"/>
      <c r="AFX7" s="89"/>
      <c r="AFY7" s="89"/>
      <c r="AFZ7" s="89"/>
      <c r="AGA7" s="89"/>
      <c r="AGB7" s="89"/>
      <c r="AGC7" s="89"/>
      <c r="AGD7" s="89"/>
      <c r="AGE7" s="89"/>
      <c r="AGF7" s="89"/>
      <c r="AGG7" s="89"/>
      <c r="AGH7" s="89"/>
      <c r="AGI7" s="89"/>
      <c r="AGJ7" s="89"/>
      <c r="AGK7" s="89"/>
      <c r="AGL7" s="89"/>
      <c r="AGM7" s="89"/>
      <c r="AGN7" s="89"/>
      <c r="AGO7" s="89"/>
      <c r="AGP7" s="89"/>
      <c r="AGQ7" s="89"/>
      <c r="AGR7" s="89"/>
      <c r="AGS7" s="89"/>
      <c r="AGT7" s="89"/>
      <c r="AGU7" s="89"/>
      <c r="AGV7" s="89"/>
      <c r="AGW7" s="89"/>
      <c r="AGX7" s="89"/>
      <c r="AGY7" s="89"/>
      <c r="AGZ7" s="89"/>
      <c r="AHA7" s="89"/>
      <c r="AHB7" s="89"/>
      <c r="AHC7" s="89"/>
      <c r="AHD7" s="89"/>
      <c r="AHE7" s="89"/>
      <c r="AHF7" s="89"/>
      <c r="AHG7" s="89"/>
      <c r="AHH7" s="89"/>
      <c r="AHI7" s="89"/>
      <c r="AHJ7" s="89"/>
      <c r="AHK7" s="89"/>
      <c r="AHL7" s="89"/>
      <c r="AHM7" s="89"/>
      <c r="AHN7" s="89"/>
      <c r="AHO7" s="89"/>
      <c r="AHP7" s="89"/>
      <c r="AHQ7" s="89"/>
      <c r="AHR7" s="89"/>
      <c r="AHS7" s="89"/>
      <c r="AHT7" s="89"/>
      <c r="AHU7" s="89"/>
      <c r="AHV7" s="89"/>
      <c r="AHW7" s="89"/>
      <c r="AHX7" s="89"/>
      <c r="AHY7" s="89"/>
      <c r="AHZ7" s="89"/>
      <c r="AIA7" s="89"/>
      <c r="AIB7" s="89"/>
      <c r="AIC7" s="89"/>
      <c r="AID7" s="89"/>
      <c r="AIE7" s="89"/>
      <c r="AIF7" s="89"/>
      <c r="AIG7" s="89"/>
      <c r="AIH7" s="89"/>
      <c r="AII7" s="89"/>
      <c r="AIJ7" s="89"/>
      <c r="AIK7" s="89"/>
      <c r="AIL7" s="89"/>
      <c r="AIM7" s="89"/>
      <c r="AIN7" s="89"/>
      <c r="AIO7" s="89"/>
      <c r="AIP7" s="89"/>
      <c r="AIQ7" s="89"/>
      <c r="AIR7" s="89"/>
      <c r="AIS7" s="89"/>
      <c r="AIT7" s="89"/>
      <c r="AIU7" s="89"/>
      <c r="AIV7" s="89"/>
      <c r="AIW7" s="89"/>
      <c r="AIX7" s="89"/>
      <c r="AIY7" s="89"/>
      <c r="AIZ7" s="89"/>
      <c r="AJA7" s="89"/>
      <c r="AJB7" s="89"/>
      <c r="AJC7" s="89"/>
      <c r="AJD7" s="89"/>
      <c r="AJE7" s="89"/>
      <c r="AJF7" s="89"/>
      <c r="AJG7" s="89"/>
      <c r="AJH7" s="89"/>
      <c r="AJI7" s="89"/>
      <c r="AJJ7" s="89"/>
      <c r="AJK7" s="89"/>
      <c r="AJL7" s="89"/>
      <c r="AJM7" s="89"/>
      <c r="AJN7" s="89"/>
      <c r="AJO7" s="89"/>
      <c r="AJP7" s="89"/>
      <c r="AJQ7" s="89"/>
      <c r="AJR7" s="89"/>
      <c r="AJS7" s="89"/>
      <c r="AJT7" s="89"/>
      <c r="AJU7" s="89"/>
      <c r="AJV7" s="89"/>
      <c r="AJW7" s="89"/>
      <c r="AJX7" s="89"/>
      <c r="AJY7" s="89"/>
      <c r="AJZ7" s="89"/>
      <c r="AKA7" s="89"/>
      <c r="AKB7" s="89"/>
      <c r="AKC7" s="89"/>
      <c r="AKD7" s="89"/>
      <c r="AKE7" s="89"/>
      <c r="AKF7" s="89"/>
      <c r="AKG7" s="89"/>
      <c r="AKH7" s="89"/>
      <c r="AKI7" s="89"/>
      <c r="AKJ7" s="89"/>
      <c r="AKK7" s="89"/>
      <c r="AKL7" s="89"/>
      <c r="AKM7" s="89"/>
      <c r="AKN7" s="89"/>
      <c r="AKO7" s="89"/>
      <c r="AKP7" s="89"/>
      <c r="AKQ7" s="89"/>
      <c r="AKR7" s="89"/>
      <c r="AKS7" s="89"/>
      <c r="AKT7" s="89"/>
      <c r="AKU7" s="89"/>
      <c r="AKV7" s="89"/>
      <c r="AKW7" s="89"/>
      <c r="AKX7" s="89"/>
      <c r="AKY7" s="89"/>
      <c r="AKZ7" s="89"/>
      <c r="ALA7" s="89"/>
      <c r="ALB7" s="89"/>
      <c r="ALC7" s="89"/>
      <c r="ALD7" s="89"/>
      <c r="ALE7" s="89"/>
      <c r="ALF7" s="89"/>
      <c r="ALG7" s="89"/>
      <c r="ALH7" s="89"/>
      <c r="ALI7" s="89"/>
      <c r="ALJ7" s="89"/>
      <c r="ALK7" s="89"/>
      <c r="ALL7" s="89"/>
      <c r="ALM7" s="89"/>
      <c r="ALN7" s="89"/>
      <c r="ALO7" s="89"/>
      <c r="ALP7" s="89"/>
      <c r="ALQ7" s="89"/>
      <c r="ALR7" s="89"/>
      <c r="ALS7" s="89"/>
      <c r="ALT7" s="89"/>
      <c r="ALU7" s="89"/>
      <c r="ALV7" s="89"/>
      <c r="ALW7" s="89"/>
      <c r="ALX7" s="89"/>
      <c r="ALY7" s="89"/>
      <c r="ALZ7" s="89"/>
      <c r="AMA7" s="89"/>
      <c r="AMB7" s="89"/>
      <c r="AMC7" s="89"/>
      <c r="AMD7" s="89"/>
      <c r="AME7" s="89"/>
      <c r="AMF7" s="89"/>
      <c r="AMG7" s="89"/>
      <c r="AMH7" s="89"/>
      <c r="AMI7" s="89"/>
      <c r="AMJ7" s="89"/>
    </row>
    <row r="8" spans="1:1024" x14ac:dyDescent="0.3">
      <c r="A8" s="15" t="str">
        <f t="shared" si="0"/>
        <v>006</v>
      </c>
      <c r="B8" s="18" t="s">
        <v>30</v>
      </c>
      <c r="C8" s="15" t="s">
        <v>23</v>
      </c>
      <c r="D8" s="17">
        <f t="shared" ref="D8:D9" si="3">E7</f>
        <v>1</v>
      </c>
      <c r="E8" s="17">
        <v>1</v>
      </c>
      <c r="F8" s="17" t="str">
        <f t="shared" ref="F8:F9" si="4">A7</f>
        <v>005</v>
      </c>
      <c r="G8" s="15"/>
      <c r="H8" s="18"/>
      <c r="I8" s="15"/>
      <c r="J8" s="20"/>
      <c r="K8" s="21"/>
      <c r="L8" s="15"/>
    </row>
    <row r="9" spans="1:1024" ht="39" x14ac:dyDescent="0.3">
      <c r="A9" s="15" t="str">
        <f t="shared" si="0"/>
        <v>007</v>
      </c>
      <c r="B9" s="18" t="s">
        <v>31</v>
      </c>
      <c r="C9" s="15" t="s">
        <v>32</v>
      </c>
      <c r="D9" s="17">
        <f t="shared" si="3"/>
        <v>1</v>
      </c>
      <c r="E9" s="17">
        <v>1</v>
      </c>
      <c r="F9" s="17" t="str">
        <f t="shared" si="4"/>
        <v>006</v>
      </c>
      <c r="G9" s="15"/>
      <c r="H9" s="18" t="s">
        <v>33</v>
      </c>
      <c r="I9" s="20"/>
      <c r="J9" s="30" t="s">
        <v>34</v>
      </c>
      <c r="K9" s="21"/>
      <c r="L9" s="15"/>
    </row>
    <row r="10" spans="1:1024" x14ac:dyDescent="0.3">
      <c r="A10" s="15" t="str">
        <f t="shared" si="0"/>
        <v>008</v>
      </c>
      <c r="B10" s="18" t="s">
        <v>35</v>
      </c>
      <c r="C10" s="15" t="s">
        <v>23</v>
      </c>
      <c r="D10" s="17">
        <f>E7</f>
        <v>1</v>
      </c>
      <c r="E10" s="17">
        <f>E8+1</f>
        <v>2</v>
      </c>
      <c r="F10" s="17" t="str">
        <f>A7</f>
        <v>005</v>
      </c>
      <c r="G10" s="15"/>
      <c r="H10" s="18"/>
      <c r="I10" s="15"/>
      <c r="J10" s="20"/>
      <c r="K10" s="21"/>
      <c r="L10" s="15"/>
    </row>
    <row r="11" spans="1:1024" ht="39" x14ac:dyDescent="0.3">
      <c r="A11" s="15" t="str">
        <f t="shared" ref="A11:A74" si="5">TEXT(A10+1,"000")</f>
        <v>009</v>
      </c>
      <c r="B11" s="18" t="s">
        <v>36</v>
      </c>
      <c r="C11" s="15" t="s">
        <v>32</v>
      </c>
      <c r="D11" s="17">
        <f>E10</f>
        <v>2</v>
      </c>
      <c r="E11" s="17">
        <v>1</v>
      </c>
      <c r="F11" s="17" t="str">
        <f>A10</f>
        <v>008</v>
      </c>
      <c r="G11" s="15"/>
      <c r="H11" s="18" t="s">
        <v>37</v>
      </c>
      <c r="I11" s="20"/>
      <c r="J11" s="30" t="s">
        <v>38</v>
      </c>
      <c r="K11" s="21"/>
      <c r="L11" s="15"/>
    </row>
    <row r="12" spans="1:1024" x14ac:dyDescent="0.3">
      <c r="A12" s="15" t="str">
        <f t="shared" si="5"/>
        <v>010</v>
      </c>
      <c r="B12" s="18" t="s">
        <v>39</v>
      </c>
      <c r="C12" s="15" t="s">
        <v>23</v>
      </c>
      <c r="D12" s="17">
        <f>E5</f>
        <v>1</v>
      </c>
      <c r="E12" s="17">
        <f>E10+1</f>
        <v>3</v>
      </c>
      <c r="F12" s="17" t="str">
        <f>A7</f>
        <v>005</v>
      </c>
      <c r="G12" s="15"/>
      <c r="H12" s="18" t="s">
        <v>40</v>
      </c>
      <c r="I12" s="15"/>
      <c r="J12" s="20"/>
      <c r="K12" s="21"/>
      <c r="L12" s="15"/>
    </row>
    <row r="13" spans="1:1024" ht="39" x14ac:dyDescent="0.3">
      <c r="A13" s="15" t="str">
        <f t="shared" si="5"/>
        <v>011</v>
      </c>
      <c r="B13" s="18" t="s">
        <v>41</v>
      </c>
      <c r="C13" s="15" t="s">
        <v>32</v>
      </c>
      <c r="D13" s="17">
        <f>E12</f>
        <v>3</v>
      </c>
      <c r="E13" s="17">
        <v>1</v>
      </c>
      <c r="F13" s="17" t="str">
        <f>A12</f>
        <v>010</v>
      </c>
      <c r="G13" s="28"/>
      <c r="H13" s="18" t="s">
        <v>42</v>
      </c>
      <c r="I13" s="15"/>
      <c r="J13" s="30" t="s">
        <v>43</v>
      </c>
      <c r="K13" s="21"/>
      <c r="L13" s="15"/>
    </row>
    <row r="14" spans="1:1024" ht="26" x14ac:dyDescent="0.3">
      <c r="A14" s="15" t="str">
        <f t="shared" si="5"/>
        <v>012</v>
      </c>
      <c r="B14" s="18" t="s">
        <v>44</v>
      </c>
      <c r="C14" s="15" t="s">
        <v>23</v>
      </c>
      <c r="D14" s="17">
        <f>E5</f>
        <v>1</v>
      </c>
      <c r="E14" s="17">
        <f>E12+1</f>
        <v>4</v>
      </c>
      <c r="F14" s="17" t="str">
        <f>A7</f>
        <v>005</v>
      </c>
      <c r="G14" s="15"/>
      <c r="H14" s="18"/>
      <c r="I14" s="15"/>
      <c r="J14" s="20"/>
      <c r="K14" s="21"/>
      <c r="L14" s="15"/>
    </row>
    <row r="15" spans="1:1024" ht="52" x14ac:dyDescent="0.3">
      <c r="A15" s="15" t="str">
        <f t="shared" si="5"/>
        <v>013</v>
      </c>
      <c r="B15" s="18" t="s">
        <v>45</v>
      </c>
      <c r="C15" s="15" t="s">
        <v>32</v>
      </c>
      <c r="D15" s="17">
        <f>E14</f>
        <v>4</v>
      </c>
      <c r="E15" s="17">
        <v>1</v>
      </c>
      <c r="F15" s="17" t="str">
        <f>A14</f>
        <v>012</v>
      </c>
      <c r="G15" s="15"/>
      <c r="H15" s="18" t="s">
        <v>46</v>
      </c>
      <c r="I15" s="15"/>
      <c r="J15" s="30" t="s">
        <v>47</v>
      </c>
      <c r="K15" s="21"/>
      <c r="L15" s="15"/>
    </row>
    <row r="16" spans="1:1024" x14ac:dyDescent="0.3">
      <c r="A16" s="15" t="str">
        <f t="shared" si="5"/>
        <v>014</v>
      </c>
      <c r="B16" s="18" t="s">
        <v>48</v>
      </c>
      <c r="C16" s="15" t="s">
        <v>23</v>
      </c>
      <c r="D16" s="17">
        <f>E5</f>
        <v>1</v>
      </c>
      <c r="E16" s="17">
        <f>E14+1</f>
        <v>5</v>
      </c>
      <c r="F16" s="17" t="str">
        <f>A7</f>
        <v>005</v>
      </c>
      <c r="G16" s="15"/>
      <c r="H16" s="18"/>
      <c r="I16" s="15"/>
      <c r="J16" s="20"/>
      <c r="K16" s="21"/>
      <c r="L16" s="15"/>
    </row>
    <row r="17" spans="1:16383" ht="26" x14ac:dyDescent="0.3">
      <c r="A17" s="15" t="str">
        <f t="shared" si="5"/>
        <v>015</v>
      </c>
      <c r="B17" s="18" t="s">
        <v>49</v>
      </c>
      <c r="C17" s="15" t="s">
        <v>32</v>
      </c>
      <c r="D17" s="17">
        <f>E16</f>
        <v>5</v>
      </c>
      <c r="E17" s="17">
        <v>1</v>
      </c>
      <c r="F17" s="17" t="str">
        <f>A16</f>
        <v>014</v>
      </c>
      <c r="G17" s="15"/>
      <c r="H17" s="18"/>
      <c r="I17" s="18"/>
      <c r="J17" s="20"/>
      <c r="K17" s="21"/>
      <c r="L17" s="15"/>
    </row>
    <row r="18" spans="1:16383" x14ac:dyDescent="0.3">
      <c r="A18" s="15" t="str">
        <f t="shared" si="5"/>
        <v>016</v>
      </c>
      <c r="B18" s="18" t="s">
        <v>48</v>
      </c>
      <c r="C18" s="15" t="s">
        <v>23</v>
      </c>
      <c r="D18" s="17">
        <f>E21</f>
        <v>1</v>
      </c>
      <c r="E18" s="17">
        <v>6</v>
      </c>
      <c r="F18" s="17" t="str">
        <f>A7</f>
        <v>005</v>
      </c>
      <c r="G18" s="15"/>
      <c r="H18" s="18"/>
      <c r="I18" s="15"/>
      <c r="J18" s="20"/>
      <c r="K18" s="21"/>
      <c r="L18" s="15"/>
    </row>
    <row r="19" spans="1:16383" ht="42" x14ac:dyDescent="0.3">
      <c r="A19" s="15" t="str">
        <f t="shared" si="5"/>
        <v>017</v>
      </c>
      <c r="B19" s="18" t="s">
        <v>50</v>
      </c>
      <c r="C19" s="15" t="s">
        <v>32</v>
      </c>
      <c r="D19" s="17">
        <f>E18</f>
        <v>6</v>
      </c>
      <c r="E19" s="17">
        <v>1</v>
      </c>
      <c r="F19" s="17" t="str">
        <f>A18</f>
        <v>016</v>
      </c>
      <c r="G19" s="15"/>
      <c r="H19" s="20" t="s">
        <v>51</v>
      </c>
      <c r="I19" s="20" t="s">
        <v>52</v>
      </c>
      <c r="J19" s="31" t="s">
        <v>53</v>
      </c>
      <c r="K19" s="21"/>
      <c r="L19" s="15"/>
    </row>
    <row r="20" spans="1:16383" x14ac:dyDescent="0.3">
      <c r="A20" s="15" t="str">
        <f t="shared" si="5"/>
        <v>018</v>
      </c>
      <c r="B20" s="18" t="s">
        <v>54</v>
      </c>
      <c r="C20" s="15" t="s">
        <v>23</v>
      </c>
      <c r="D20" s="17">
        <f>E17</f>
        <v>1</v>
      </c>
      <c r="E20" s="17">
        <v>7</v>
      </c>
      <c r="F20" s="17" t="str">
        <f>A7</f>
        <v>005</v>
      </c>
      <c r="G20" s="15"/>
      <c r="H20" s="18"/>
      <c r="I20" s="15"/>
      <c r="J20" s="20"/>
      <c r="K20" s="21"/>
      <c r="L20" s="15"/>
    </row>
    <row r="21" spans="1:16383" ht="42" x14ac:dyDescent="0.3">
      <c r="A21" s="15" t="str">
        <f t="shared" si="5"/>
        <v>019</v>
      </c>
      <c r="B21" s="18" t="s">
        <v>55</v>
      </c>
      <c r="C21" s="15" t="s">
        <v>32</v>
      </c>
      <c r="D21" s="17">
        <f>E20</f>
        <v>7</v>
      </c>
      <c r="E21" s="17">
        <v>1</v>
      </c>
      <c r="F21" s="17" t="str">
        <f>A20</f>
        <v>018</v>
      </c>
      <c r="G21" s="15"/>
      <c r="H21" s="32"/>
      <c r="I21" s="20" t="s">
        <v>56</v>
      </c>
      <c r="J21" s="20"/>
      <c r="K21" s="21"/>
      <c r="L21" s="15"/>
    </row>
    <row r="22" spans="1:16383" s="90" customFormat="1" x14ac:dyDescent="0.3">
      <c r="A22" s="84" t="str">
        <f t="shared" si="5"/>
        <v>020</v>
      </c>
      <c r="B22" s="85" t="s">
        <v>57</v>
      </c>
      <c r="C22" s="86" t="s">
        <v>28</v>
      </c>
      <c r="D22" s="87">
        <f>E4</f>
        <v>1</v>
      </c>
      <c r="E22" s="87">
        <f>E7+1</f>
        <v>2</v>
      </c>
      <c r="F22" s="87" t="str">
        <f>A4</f>
        <v>002</v>
      </c>
      <c r="G22" s="86"/>
      <c r="H22" s="85"/>
      <c r="I22" s="86"/>
      <c r="J22" s="85"/>
      <c r="K22" s="88"/>
      <c r="L22" s="86"/>
      <c r="M22" s="91"/>
      <c r="N22" s="92"/>
      <c r="O22" s="93"/>
      <c r="P22" s="93"/>
      <c r="Q22" s="93"/>
      <c r="R22" s="92"/>
      <c r="S22" s="94"/>
      <c r="T22" s="92"/>
      <c r="U22" s="94"/>
      <c r="V22" s="92"/>
      <c r="W22" s="92"/>
      <c r="X22" s="94"/>
      <c r="Y22" s="92"/>
      <c r="Z22" s="93"/>
      <c r="AA22" s="93"/>
      <c r="AB22" s="93"/>
      <c r="AC22" s="92"/>
      <c r="AD22" s="94"/>
      <c r="AE22" s="92"/>
      <c r="AF22" s="94"/>
      <c r="AG22" s="92"/>
      <c r="AH22" s="92"/>
      <c r="AI22" s="94"/>
      <c r="AJ22" s="92"/>
      <c r="AK22" s="93"/>
      <c r="AL22" s="93"/>
      <c r="AM22" s="93"/>
      <c r="AN22" s="92"/>
      <c r="AO22" s="94"/>
      <c r="AP22" s="92"/>
      <c r="AQ22" s="94"/>
      <c r="AR22" s="92"/>
      <c r="AS22" s="92"/>
      <c r="AT22" s="94"/>
      <c r="AU22" s="92"/>
      <c r="AV22" s="93"/>
      <c r="AW22" s="93"/>
      <c r="AX22" s="93"/>
      <c r="AY22" s="92"/>
      <c r="AZ22" s="94"/>
      <c r="BA22" s="92"/>
      <c r="BB22" s="94"/>
      <c r="BC22" s="92"/>
      <c r="BD22" s="92"/>
      <c r="BE22" s="94"/>
      <c r="BF22" s="92"/>
      <c r="BG22" s="93"/>
      <c r="BH22" s="93"/>
      <c r="BI22" s="93"/>
      <c r="BJ22" s="92"/>
      <c r="BK22" s="94"/>
      <c r="BL22" s="92"/>
      <c r="BM22" s="94"/>
      <c r="BN22" s="92"/>
      <c r="BO22" s="92"/>
      <c r="BP22" s="94"/>
      <c r="BQ22" s="92"/>
      <c r="BR22" s="93"/>
      <c r="BS22" s="93"/>
      <c r="BT22" s="93"/>
      <c r="BU22" s="92"/>
      <c r="BV22" s="94"/>
      <c r="BW22" s="92"/>
      <c r="BX22" s="94"/>
      <c r="BY22" s="92"/>
      <c r="BZ22" s="92"/>
      <c r="CA22" s="94"/>
      <c r="CB22" s="92"/>
      <c r="CC22" s="93"/>
      <c r="CD22" s="93"/>
      <c r="CE22" s="93"/>
      <c r="CF22" s="92"/>
      <c r="CG22" s="94"/>
      <c r="CH22" s="92"/>
      <c r="CI22" s="94"/>
      <c r="CJ22" s="92"/>
      <c r="CK22" s="92"/>
      <c r="CL22" s="94"/>
      <c r="CM22" s="92"/>
      <c r="CN22" s="93"/>
      <c r="CO22" s="93"/>
      <c r="CP22" s="93"/>
      <c r="CQ22" s="92"/>
      <c r="CR22" s="94"/>
      <c r="CS22" s="92"/>
      <c r="CT22" s="94"/>
      <c r="CU22" s="92"/>
      <c r="CV22" s="92"/>
      <c r="CW22" s="94"/>
      <c r="CX22" s="92"/>
      <c r="CY22" s="93"/>
      <c r="CZ22" s="93"/>
      <c r="DA22" s="93"/>
      <c r="DB22" s="92"/>
      <c r="DC22" s="94"/>
      <c r="DD22" s="92"/>
      <c r="DE22" s="94"/>
      <c r="DF22" s="92"/>
      <c r="DG22" s="92"/>
      <c r="DH22" s="94"/>
      <c r="DI22" s="92"/>
      <c r="DJ22" s="93"/>
      <c r="DK22" s="93"/>
      <c r="DL22" s="93"/>
      <c r="DM22" s="92"/>
      <c r="DN22" s="94"/>
      <c r="DO22" s="92"/>
      <c r="DP22" s="94"/>
      <c r="DQ22" s="92"/>
      <c r="DR22" s="92"/>
      <c r="DS22" s="94"/>
      <c r="DT22" s="92"/>
      <c r="DU22" s="93"/>
      <c r="DV22" s="93"/>
      <c r="DW22" s="93"/>
      <c r="DX22" s="92"/>
      <c r="DY22" s="94"/>
      <c r="DZ22" s="92"/>
      <c r="EA22" s="94"/>
      <c r="EB22" s="92"/>
      <c r="EC22" s="92"/>
      <c r="ED22" s="94"/>
      <c r="EE22" s="92"/>
      <c r="EF22" s="93"/>
      <c r="EG22" s="93"/>
      <c r="EH22" s="93"/>
      <c r="EI22" s="92"/>
      <c r="EJ22" s="94"/>
      <c r="EK22" s="92"/>
      <c r="EL22" s="94"/>
      <c r="EM22" s="92"/>
      <c r="EN22" s="92"/>
      <c r="EO22" s="94"/>
      <c r="EP22" s="92"/>
      <c r="EQ22" s="93"/>
      <c r="ER22" s="93"/>
      <c r="ES22" s="93"/>
      <c r="ET22" s="92"/>
      <c r="EU22" s="94"/>
      <c r="EV22" s="92"/>
      <c r="EW22" s="94"/>
      <c r="EX22" s="92"/>
      <c r="EY22" s="92"/>
      <c r="EZ22" s="94"/>
      <c r="FA22" s="92"/>
      <c r="FB22" s="93"/>
      <c r="FC22" s="93"/>
      <c r="FD22" s="93"/>
      <c r="FE22" s="92"/>
      <c r="FF22" s="94"/>
      <c r="FG22" s="92"/>
      <c r="FH22" s="94"/>
      <c r="FI22" s="92"/>
      <c r="FJ22" s="92"/>
      <c r="FK22" s="94"/>
      <c r="FL22" s="92"/>
      <c r="FM22" s="93"/>
      <c r="FN22" s="93"/>
      <c r="FO22" s="93"/>
      <c r="FP22" s="92"/>
      <c r="FQ22" s="94"/>
      <c r="FR22" s="92"/>
      <c r="FS22" s="94"/>
      <c r="FT22" s="92"/>
      <c r="FU22" s="92"/>
      <c r="FV22" s="94"/>
      <c r="FW22" s="92"/>
      <c r="FX22" s="93"/>
      <c r="FY22" s="93"/>
      <c r="FZ22" s="93"/>
      <c r="GA22" s="92"/>
      <c r="GB22" s="94"/>
      <c r="GC22" s="92"/>
      <c r="GD22" s="94"/>
      <c r="GE22" s="92"/>
      <c r="GF22" s="92"/>
      <c r="GG22" s="94"/>
      <c r="GH22" s="92"/>
      <c r="GI22" s="93"/>
      <c r="GJ22" s="93"/>
      <c r="GK22" s="93"/>
      <c r="GL22" s="92"/>
      <c r="GM22" s="94"/>
      <c r="GN22" s="92"/>
      <c r="GO22" s="94"/>
      <c r="GP22" s="92"/>
      <c r="GQ22" s="92"/>
      <c r="GR22" s="94"/>
      <c r="GS22" s="92"/>
      <c r="GT22" s="93"/>
      <c r="GU22" s="93"/>
      <c r="GV22" s="93"/>
      <c r="GW22" s="92"/>
      <c r="GX22" s="94"/>
      <c r="GY22" s="92"/>
      <c r="GZ22" s="94"/>
      <c r="HA22" s="92"/>
      <c r="HB22" s="92"/>
      <c r="HC22" s="94"/>
      <c r="HD22" s="92"/>
      <c r="HE22" s="93"/>
      <c r="HF22" s="93"/>
      <c r="HG22" s="93"/>
      <c r="HH22" s="92"/>
      <c r="HI22" s="94"/>
      <c r="HJ22" s="92"/>
      <c r="HK22" s="94"/>
      <c r="HL22" s="92"/>
      <c r="HM22" s="92"/>
      <c r="HN22" s="94"/>
      <c r="HO22" s="92"/>
      <c r="HP22" s="93"/>
      <c r="HQ22" s="93"/>
      <c r="HR22" s="93"/>
      <c r="HS22" s="92"/>
      <c r="HT22" s="94"/>
      <c r="HU22" s="92"/>
      <c r="HV22" s="94"/>
      <c r="HW22" s="92"/>
      <c r="HX22" s="92"/>
      <c r="HY22" s="94"/>
      <c r="HZ22" s="92"/>
      <c r="IA22" s="93"/>
      <c r="IB22" s="93"/>
      <c r="IC22" s="93"/>
      <c r="ID22" s="92"/>
      <c r="IE22" s="94"/>
      <c r="IF22" s="92"/>
      <c r="IG22" s="94"/>
      <c r="IH22" s="92"/>
      <c r="II22" s="92"/>
      <c r="IJ22" s="94"/>
      <c r="IK22" s="92"/>
      <c r="IL22" s="93"/>
      <c r="IM22" s="93"/>
      <c r="IN22" s="93"/>
      <c r="IO22" s="92"/>
      <c r="IP22" s="94"/>
      <c r="IQ22" s="92"/>
      <c r="IR22" s="94"/>
      <c r="IS22" s="92"/>
      <c r="IT22" s="92"/>
      <c r="IU22" s="94"/>
      <c r="IV22" s="92"/>
      <c r="IW22" s="93"/>
      <c r="IX22" s="93"/>
      <c r="IY22" s="93"/>
      <c r="IZ22" s="92"/>
      <c r="JA22" s="94"/>
      <c r="JB22" s="92"/>
      <c r="JC22" s="94"/>
      <c r="JD22" s="92"/>
      <c r="JE22" s="92"/>
      <c r="JF22" s="94"/>
      <c r="JG22" s="92"/>
      <c r="JH22" s="93"/>
      <c r="JI22" s="93"/>
      <c r="JJ22" s="93"/>
      <c r="JK22" s="92"/>
      <c r="JL22" s="94"/>
      <c r="JM22" s="92"/>
      <c r="JN22" s="94"/>
      <c r="JO22" s="92"/>
      <c r="JP22" s="92"/>
      <c r="JQ22" s="94"/>
      <c r="JR22" s="92"/>
      <c r="JS22" s="93"/>
      <c r="JT22" s="93"/>
      <c r="JU22" s="93"/>
      <c r="JV22" s="92"/>
      <c r="JW22" s="94"/>
      <c r="JX22" s="92"/>
      <c r="JY22" s="94"/>
      <c r="JZ22" s="92"/>
      <c r="KA22" s="92"/>
      <c r="KB22" s="94"/>
      <c r="KC22" s="92"/>
      <c r="KD22" s="93"/>
      <c r="KE22" s="93"/>
      <c r="KF22" s="93"/>
      <c r="KG22" s="92"/>
      <c r="KH22" s="94"/>
      <c r="KI22" s="92"/>
      <c r="KJ22" s="94"/>
      <c r="KK22" s="92"/>
      <c r="KL22" s="92"/>
      <c r="KM22" s="94"/>
      <c r="KN22" s="92"/>
      <c r="KO22" s="93"/>
      <c r="KP22" s="93"/>
      <c r="KQ22" s="93"/>
      <c r="KR22" s="92"/>
      <c r="KS22" s="94"/>
      <c r="KT22" s="92"/>
      <c r="KU22" s="94"/>
      <c r="KV22" s="92"/>
      <c r="KW22" s="92"/>
      <c r="KX22" s="94"/>
      <c r="KY22" s="92"/>
      <c r="KZ22" s="93"/>
      <c r="LA22" s="93"/>
      <c r="LB22" s="93"/>
      <c r="LC22" s="92"/>
      <c r="LD22" s="94"/>
      <c r="LE22" s="92"/>
      <c r="LF22" s="94"/>
      <c r="LG22" s="92"/>
      <c r="LH22" s="92"/>
      <c r="LI22" s="94"/>
      <c r="LJ22" s="92"/>
      <c r="LK22" s="93"/>
      <c r="LL22" s="93"/>
      <c r="LM22" s="93"/>
      <c r="LN22" s="92"/>
      <c r="LO22" s="94"/>
      <c r="LP22" s="92"/>
      <c r="LQ22" s="94"/>
      <c r="LR22" s="92"/>
      <c r="LS22" s="92"/>
      <c r="LT22" s="94"/>
      <c r="LU22" s="92"/>
      <c r="LV22" s="93"/>
      <c r="LW22" s="93"/>
      <c r="LX22" s="93"/>
      <c r="LY22" s="92"/>
      <c r="LZ22" s="94"/>
      <c r="MA22" s="92"/>
      <c r="MB22" s="94"/>
      <c r="MC22" s="92"/>
      <c r="MD22" s="92"/>
      <c r="ME22" s="94"/>
      <c r="MF22" s="92"/>
      <c r="MG22" s="93"/>
      <c r="MH22" s="93"/>
      <c r="MI22" s="93"/>
      <c r="MJ22" s="92"/>
      <c r="MK22" s="94"/>
      <c r="ML22" s="92"/>
      <c r="MM22" s="94"/>
      <c r="MN22" s="92"/>
      <c r="MO22" s="92"/>
      <c r="MP22" s="94"/>
      <c r="MQ22" s="92"/>
      <c r="MR22" s="93"/>
      <c r="MS22" s="93"/>
      <c r="MT22" s="93"/>
      <c r="MU22" s="92"/>
      <c r="MV22" s="94"/>
      <c r="MW22" s="92"/>
      <c r="MX22" s="94"/>
      <c r="MY22" s="92"/>
      <c r="MZ22" s="92"/>
      <c r="NA22" s="94"/>
      <c r="NB22" s="92"/>
      <c r="NC22" s="93"/>
      <c r="ND22" s="93"/>
      <c r="NE22" s="93"/>
      <c r="NF22" s="92"/>
      <c r="NG22" s="94"/>
      <c r="NH22" s="92"/>
      <c r="NI22" s="94"/>
      <c r="NJ22" s="92"/>
      <c r="NK22" s="92"/>
      <c r="NL22" s="94"/>
      <c r="NM22" s="92"/>
      <c r="NN22" s="93"/>
      <c r="NO22" s="93"/>
      <c r="NP22" s="93"/>
      <c r="NQ22" s="92"/>
      <c r="NR22" s="94"/>
      <c r="NS22" s="92"/>
      <c r="NT22" s="94"/>
      <c r="NU22" s="92"/>
      <c r="NV22" s="92"/>
      <c r="NW22" s="94"/>
      <c r="NX22" s="92"/>
      <c r="NY22" s="93"/>
      <c r="NZ22" s="93"/>
      <c r="OA22" s="93"/>
      <c r="OB22" s="92"/>
      <c r="OC22" s="94"/>
      <c r="OD22" s="92"/>
      <c r="OE22" s="94"/>
      <c r="OF22" s="92"/>
      <c r="OG22" s="92"/>
      <c r="OH22" s="94"/>
      <c r="OI22" s="92"/>
      <c r="OJ22" s="93"/>
      <c r="OK22" s="93"/>
      <c r="OL22" s="93"/>
      <c r="OM22" s="92"/>
      <c r="ON22" s="94"/>
      <c r="OO22" s="92"/>
      <c r="OP22" s="94"/>
      <c r="OQ22" s="92"/>
      <c r="OR22" s="92"/>
      <c r="OS22" s="94"/>
      <c r="OT22" s="92"/>
      <c r="OU22" s="93"/>
      <c r="OV22" s="93"/>
      <c r="OW22" s="93"/>
      <c r="OX22" s="92"/>
      <c r="OY22" s="94"/>
      <c r="OZ22" s="92"/>
      <c r="PA22" s="94"/>
      <c r="PB22" s="92"/>
      <c r="PC22" s="92"/>
      <c r="PD22" s="94"/>
      <c r="PE22" s="92"/>
      <c r="PF22" s="93"/>
      <c r="PG22" s="93"/>
      <c r="PH22" s="93"/>
      <c r="PI22" s="92"/>
      <c r="PJ22" s="94"/>
      <c r="PK22" s="92"/>
      <c r="PL22" s="94"/>
      <c r="PM22" s="92"/>
      <c r="PN22" s="92"/>
      <c r="PO22" s="94"/>
      <c r="PP22" s="92"/>
      <c r="PQ22" s="93"/>
      <c r="PR22" s="93"/>
      <c r="PS22" s="93"/>
      <c r="PT22" s="92"/>
      <c r="PU22" s="94"/>
      <c r="PV22" s="92"/>
      <c r="PW22" s="94"/>
      <c r="PX22" s="92"/>
      <c r="PY22" s="92"/>
      <c r="PZ22" s="94"/>
      <c r="QA22" s="92"/>
      <c r="QB22" s="93"/>
      <c r="QC22" s="93"/>
      <c r="QD22" s="93"/>
      <c r="QE22" s="92"/>
      <c r="QF22" s="94"/>
      <c r="QG22" s="92"/>
      <c r="QH22" s="94"/>
      <c r="QI22" s="92"/>
      <c r="QJ22" s="92"/>
      <c r="QK22" s="94"/>
      <c r="QL22" s="92"/>
      <c r="QM22" s="93"/>
      <c r="QN22" s="93"/>
      <c r="QO22" s="93"/>
      <c r="QP22" s="92"/>
      <c r="QQ22" s="94"/>
      <c r="QR22" s="92"/>
      <c r="QS22" s="94"/>
      <c r="QT22" s="92"/>
      <c r="QU22" s="92"/>
      <c r="QV22" s="94"/>
      <c r="QW22" s="92"/>
      <c r="QX22" s="93"/>
      <c r="QY22" s="93"/>
      <c r="QZ22" s="93"/>
      <c r="RA22" s="92"/>
      <c r="RB22" s="94"/>
      <c r="RC22" s="92"/>
      <c r="RD22" s="94"/>
      <c r="RE22" s="92"/>
      <c r="RF22" s="92"/>
      <c r="RG22" s="94"/>
      <c r="RH22" s="92"/>
      <c r="RI22" s="93"/>
      <c r="RJ22" s="93"/>
      <c r="RK22" s="93"/>
      <c r="RL22" s="92"/>
      <c r="RM22" s="94"/>
      <c r="RN22" s="92"/>
      <c r="RO22" s="94"/>
      <c r="RP22" s="92"/>
      <c r="RQ22" s="92"/>
      <c r="RR22" s="94"/>
      <c r="RS22" s="92"/>
      <c r="RT22" s="93"/>
      <c r="RU22" s="93"/>
      <c r="RV22" s="93"/>
      <c r="RW22" s="92"/>
      <c r="RX22" s="94"/>
      <c r="RY22" s="92"/>
      <c r="RZ22" s="94"/>
      <c r="SA22" s="92"/>
      <c r="SB22" s="92"/>
      <c r="SC22" s="94"/>
      <c r="SD22" s="92"/>
      <c r="SE22" s="93"/>
      <c r="SF22" s="93"/>
      <c r="SG22" s="93"/>
      <c r="SH22" s="92"/>
      <c r="SI22" s="94"/>
      <c r="SJ22" s="92"/>
      <c r="SK22" s="94"/>
      <c r="SL22" s="92"/>
      <c r="SM22" s="92"/>
      <c r="SN22" s="94"/>
      <c r="SO22" s="92"/>
      <c r="SP22" s="93"/>
      <c r="SQ22" s="93"/>
      <c r="SR22" s="93"/>
      <c r="SS22" s="92"/>
      <c r="ST22" s="94"/>
      <c r="SU22" s="92"/>
      <c r="SV22" s="94"/>
      <c r="SW22" s="92"/>
      <c r="SX22" s="92"/>
      <c r="SY22" s="94"/>
      <c r="SZ22" s="92"/>
      <c r="TA22" s="93"/>
      <c r="TB22" s="93"/>
      <c r="TC22" s="93"/>
      <c r="TD22" s="92"/>
      <c r="TE22" s="94"/>
      <c r="TF22" s="92"/>
      <c r="TG22" s="94"/>
      <c r="TH22" s="92"/>
      <c r="TI22" s="92"/>
      <c r="TJ22" s="94"/>
      <c r="TK22" s="92"/>
      <c r="TL22" s="93"/>
      <c r="TM22" s="93"/>
      <c r="TN22" s="93"/>
      <c r="TO22" s="92"/>
      <c r="TP22" s="94"/>
      <c r="TQ22" s="92"/>
      <c r="TR22" s="94"/>
      <c r="TS22" s="92"/>
      <c r="TT22" s="92"/>
      <c r="TU22" s="94"/>
      <c r="TV22" s="92"/>
      <c r="TW22" s="93"/>
      <c r="TX22" s="93"/>
      <c r="TY22" s="93"/>
      <c r="TZ22" s="92"/>
      <c r="UA22" s="94"/>
      <c r="UB22" s="92"/>
      <c r="UC22" s="94"/>
      <c r="UD22" s="92"/>
      <c r="UE22" s="92"/>
      <c r="UF22" s="94"/>
      <c r="UG22" s="92"/>
      <c r="UH22" s="93"/>
      <c r="UI22" s="93"/>
      <c r="UJ22" s="93"/>
      <c r="UK22" s="92"/>
      <c r="UL22" s="94"/>
      <c r="UM22" s="92"/>
      <c r="UN22" s="94"/>
      <c r="UO22" s="92"/>
      <c r="UP22" s="92"/>
      <c r="UQ22" s="94"/>
      <c r="UR22" s="92"/>
      <c r="US22" s="93"/>
      <c r="UT22" s="93"/>
      <c r="UU22" s="93"/>
      <c r="UV22" s="92"/>
      <c r="UW22" s="94"/>
      <c r="UX22" s="92"/>
      <c r="UY22" s="94"/>
      <c r="UZ22" s="92"/>
      <c r="VA22" s="92"/>
      <c r="VB22" s="94"/>
      <c r="VC22" s="92"/>
      <c r="VD22" s="93"/>
      <c r="VE22" s="93"/>
      <c r="VF22" s="93"/>
      <c r="VG22" s="92"/>
      <c r="VH22" s="94"/>
      <c r="VI22" s="92"/>
      <c r="VJ22" s="94"/>
      <c r="VK22" s="92"/>
      <c r="VL22" s="92"/>
      <c r="VM22" s="94"/>
      <c r="VN22" s="92"/>
      <c r="VO22" s="93"/>
      <c r="VP22" s="93"/>
      <c r="VQ22" s="93"/>
      <c r="VR22" s="92"/>
      <c r="VS22" s="94"/>
      <c r="VT22" s="92"/>
      <c r="VU22" s="94"/>
      <c r="VV22" s="92"/>
      <c r="VW22" s="92"/>
      <c r="VX22" s="94"/>
      <c r="VY22" s="92"/>
      <c r="VZ22" s="93"/>
      <c r="WA22" s="93"/>
      <c r="WB22" s="93"/>
      <c r="WC22" s="92"/>
      <c r="WD22" s="94"/>
      <c r="WE22" s="92"/>
      <c r="WF22" s="94"/>
      <c r="WG22" s="92"/>
      <c r="WH22" s="92"/>
      <c r="WI22" s="94"/>
      <c r="WJ22" s="92"/>
      <c r="WK22" s="93"/>
      <c r="WL22" s="93"/>
      <c r="WM22" s="93"/>
      <c r="WN22" s="92"/>
      <c r="WO22" s="94"/>
      <c r="WP22" s="92"/>
      <c r="WQ22" s="94"/>
      <c r="WR22" s="92"/>
      <c r="WS22" s="92"/>
      <c r="WT22" s="94"/>
      <c r="WU22" s="92"/>
      <c r="WV22" s="93"/>
      <c r="WW22" s="93"/>
      <c r="WX22" s="93"/>
      <c r="WY22" s="92"/>
      <c r="WZ22" s="94"/>
      <c r="XA22" s="92"/>
      <c r="XB22" s="94"/>
      <c r="XC22" s="92"/>
      <c r="XD22" s="92"/>
      <c r="XE22" s="94"/>
      <c r="XF22" s="92"/>
      <c r="XG22" s="93"/>
      <c r="XH22" s="93"/>
      <c r="XI22" s="93"/>
      <c r="XJ22" s="92"/>
      <c r="XK22" s="94"/>
      <c r="XL22" s="92"/>
      <c r="XM22" s="94"/>
      <c r="XN22" s="92"/>
      <c r="XO22" s="92"/>
      <c r="XP22" s="94"/>
      <c r="XQ22" s="92"/>
      <c r="XR22" s="93"/>
      <c r="XS22" s="93"/>
      <c r="XT22" s="93"/>
      <c r="XU22" s="92"/>
      <c r="XV22" s="94"/>
      <c r="XW22" s="92"/>
      <c r="XX22" s="94"/>
      <c r="XY22" s="92"/>
      <c r="XZ22" s="92"/>
      <c r="YA22" s="94"/>
      <c r="YB22" s="92"/>
      <c r="YC22" s="93"/>
      <c r="YD22" s="93"/>
      <c r="YE22" s="93"/>
      <c r="YF22" s="92"/>
      <c r="YG22" s="94"/>
      <c r="YH22" s="92"/>
      <c r="YI22" s="94"/>
      <c r="YJ22" s="92"/>
      <c r="YK22" s="92"/>
      <c r="YL22" s="94"/>
      <c r="YM22" s="92"/>
      <c r="YN22" s="93"/>
      <c r="YO22" s="93"/>
      <c r="YP22" s="93"/>
      <c r="YQ22" s="92"/>
      <c r="YR22" s="94"/>
      <c r="YS22" s="92"/>
      <c r="YT22" s="94"/>
      <c r="YU22" s="92"/>
      <c r="YV22" s="92"/>
      <c r="YW22" s="94"/>
      <c r="YX22" s="92"/>
      <c r="YY22" s="93"/>
      <c r="YZ22" s="93"/>
      <c r="ZA22" s="93"/>
      <c r="ZB22" s="92"/>
      <c r="ZC22" s="94"/>
      <c r="ZD22" s="92"/>
      <c r="ZE22" s="94"/>
      <c r="ZF22" s="92"/>
      <c r="ZG22" s="92"/>
      <c r="ZH22" s="94"/>
      <c r="ZI22" s="92"/>
      <c r="ZJ22" s="93"/>
      <c r="ZK22" s="93"/>
      <c r="ZL22" s="93"/>
      <c r="ZM22" s="92"/>
      <c r="ZN22" s="94"/>
      <c r="ZO22" s="92"/>
      <c r="ZP22" s="94"/>
      <c r="ZQ22" s="92"/>
      <c r="ZR22" s="92"/>
      <c r="ZS22" s="94"/>
      <c r="ZT22" s="92"/>
      <c r="ZU22" s="93"/>
      <c r="ZV22" s="93"/>
      <c r="ZW22" s="93"/>
      <c r="ZX22" s="92"/>
      <c r="ZY22" s="94"/>
      <c r="ZZ22" s="92"/>
      <c r="AAA22" s="94"/>
      <c r="AAB22" s="92"/>
      <c r="AAC22" s="92"/>
      <c r="AAD22" s="94"/>
      <c r="AAE22" s="92"/>
      <c r="AAF22" s="93"/>
      <c r="AAG22" s="93"/>
      <c r="AAH22" s="93"/>
      <c r="AAI22" s="92"/>
      <c r="AAJ22" s="94"/>
      <c r="AAK22" s="92"/>
      <c r="AAL22" s="94"/>
      <c r="AAM22" s="92"/>
      <c r="AAN22" s="92"/>
      <c r="AAO22" s="94"/>
      <c r="AAP22" s="92"/>
      <c r="AAQ22" s="93"/>
      <c r="AAR22" s="93"/>
      <c r="AAS22" s="93"/>
      <c r="AAT22" s="92"/>
      <c r="AAU22" s="94"/>
      <c r="AAV22" s="92"/>
      <c r="AAW22" s="94"/>
      <c r="AAX22" s="92"/>
      <c r="AAY22" s="92"/>
      <c r="AAZ22" s="94"/>
      <c r="ABA22" s="92"/>
      <c r="ABB22" s="93"/>
      <c r="ABC22" s="93"/>
      <c r="ABD22" s="93"/>
      <c r="ABE22" s="92"/>
      <c r="ABF22" s="94"/>
      <c r="ABG22" s="92"/>
      <c r="ABH22" s="94"/>
      <c r="ABI22" s="92"/>
      <c r="ABJ22" s="92"/>
      <c r="ABK22" s="94"/>
      <c r="ABL22" s="92"/>
      <c r="ABM22" s="93"/>
      <c r="ABN22" s="93"/>
      <c r="ABO22" s="93"/>
      <c r="ABP22" s="92"/>
      <c r="ABQ22" s="94"/>
      <c r="ABR22" s="92"/>
      <c r="ABS22" s="94"/>
      <c r="ABT22" s="92"/>
      <c r="ABU22" s="92"/>
      <c r="ABV22" s="94"/>
      <c r="ABW22" s="92"/>
      <c r="ABX22" s="93"/>
      <c r="ABY22" s="93"/>
      <c r="ABZ22" s="93"/>
      <c r="ACA22" s="92"/>
      <c r="ACB22" s="94"/>
      <c r="ACC22" s="92"/>
      <c r="ACD22" s="94"/>
      <c r="ACE22" s="92"/>
      <c r="ACF22" s="92"/>
      <c r="ACG22" s="94"/>
      <c r="ACH22" s="92"/>
      <c r="ACI22" s="93"/>
      <c r="ACJ22" s="93"/>
      <c r="ACK22" s="93"/>
      <c r="ACL22" s="92"/>
      <c r="ACM22" s="94"/>
      <c r="ACN22" s="92"/>
      <c r="ACO22" s="94"/>
      <c r="ACP22" s="92"/>
      <c r="ACQ22" s="92"/>
      <c r="ACR22" s="94"/>
      <c r="ACS22" s="92"/>
      <c r="ACT22" s="93"/>
      <c r="ACU22" s="93"/>
      <c r="ACV22" s="93"/>
      <c r="ACW22" s="92"/>
      <c r="ACX22" s="94"/>
      <c r="ACY22" s="92"/>
      <c r="ACZ22" s="94"/>
      <c r="ADA22" s="92"/>
      <c r="ADB22" s="92"/>
      <c r="ADC22" s="94"/>
      <c r="ADD22" s="92"/>
      <c r="ADE22" s="93"/>
      <c r="ADF22" s="93"/>
      <c r="ADG22" s="93"/>
      <c r="ADH22" s="92"/>
      <c r="ADI22" s="94"/>
      <c r="ADJ22" s="92"/>
      <c r="ADK22" s="94"/>
      <c r="ADL22" s="92"/>
      <c r="ADM22" s="92"/>
      <c r="ADN22" s="94"/>
      <c r="ADO22" s="92"/>
      <c r="ADP22" s="93"/>
      <c r="ADQ22" s="93"/>
      <c r="ADR22" s="93"/>
      <c r="ADS22" s="92"/>
      <c r="ADT22" s="94"/>
      <c r="ADU22" s="92"/>
      <c r="ADV22" s="94"/>
      <c r="ADW22" s="92"/>
      <c r="ADX22" s="92"/>
      <c r="ADY22" s="94"/>
      <c r="ADZ22" s="92"/>
      <c r="AEA22" s="93"/>
      <c r="AEB22" s="93"/>
      <c r="AEC22" s="93"/>
      <c r="AED22" s="92"/>
      <c r="AEE22" s="94"/>
      <c r="AEF22" s="92"/>
      <c r="AEG22" s="94"/>
      <c r="AEH22" s="92"/>
      <c r="AEI22" s="92"/>
      <c r="AEJ22" s="94"/>
      <c r="AEK22" s="92"/>
      <c r="AEL22" s="93"/>
      <c r="AEM22" s="93"/>
      <c r="AEN22" s="93"/>
      <c r="AEO22" s="92"/>
      <c r="AEP22" s="94"/>
      <c r="AEQ22" s="92"/>
      <c r="AER22" s="94"/>
      <c r="AES22" s="92"/>
      <c r="AET22" s="92"/>
      <c r="AEU22" s="94"/>
      <c r="AEV22" s="92"/>
      <c r="AEW22" s="93"/>
      <c r="AEX22" s="93"/>
      <c r="AEY22" s="93"/>
      <c r="AEZ22" s="92"/>
      <c r="AFA22" s="94"/>
      <c r="AFB22" s="92"/>
      <c r="AFC22" s="94"/>
      <c r="AFD22" s="92"/>
      <c r="AFE22" s="92"/>
      <c r="AFF22" s="94"/>
      <c r="AFG22" s="92"/>
      <c r="AFH22" s="93"/>
      <c r="AFI22" s="93"/>
      <c r="AFJ22" s="93"/>
      <c r="AFK22" s="92"/>
      <c r="AFL22" s="94"/>
      <c r="AFM22" s="92"/>
      <c r="AFN22" s="94"/>
      <c r="AFO22" s="92"/>
      <c r="AFP22" s="92"/>
      <c r="AFQ22" s="94"/>
      <c r="AFR22" s="92"/>
      <c r="AFS22" s="93"/>
      <c r="AFT22" s="93"/>
      <c r="AFU22" s="93"/>
      <c r="AFV22" s="92"/>
      <c r="AFW22" s="94"/>
      <c r="AFX22" s="92"/>
      <c r="AFY22" s="94"/>
      <c r="AFZ22" s="92"/>
      <c r="AGA22" s="92"/>
      <c r="AGB22" s="94"/>
      <c r="AGC22" s="92"/>
      <c r="AGD22" s="93"/>
      <c r="AGE22" s="93"/>
      <c r="AGF22" s="93"/>
      <c r="AGG22" s="92"/>
      <c r="AGH22" s="94"/>
      <c r="AGI22" s="92"/>
      <c r="AGJ22" s="94"/>
      <c r="AGK22" s="92"/>
      <c r="AGL22" s="92"/>
      <c r="AGM22" s="94"/>
      <c r="AGN22" s="92"/>
      <c r="AGO22" s="93"/>
      <c r="AGP22" s="93"/>
      <c r="AGQ22" s="93"/>
      <c r="AGR22" s="92"/>
      <c r="AGS22" s="94"/>
      <c r="AGT22" s="92"/>
      <c r="AGU22" s="94"/>
      <c r="AGV22" s="92"/>
      <c r="AGW22" s="92"/>
      <c r="AGX22" s="94"/>
      <c r="AGY22" s="92"/>
      <c r="AGZ22" s="93"/>
      <c r="AHA22" s="93"/>
      <c r="AHB22" s="93"/>
      <c r="AHC22" s="92"/>
      <c r="AHD22" s="94"/>
      <c r="AHE22" s="92"/>
      <c r="AHF22" s="94"/>
      <c r="AHG22" s="92"/>
      <c r="AHH22" s="92"/>
      <c r="AHI22" s="94"/>
      <c r="AHJ22" s="92"/>
      <c r="AHK22" s="93"/>
      <c r="AHL22" s="93"/>
      <c r="AHM22" s="93"/>
      <c r="AHN22" s="92"/>
      <c r="AHO22" s="94"/>
      <c r="AHP22" s="92"/>
      <c r="AHQ22" s="94"/>
      <c r="AHR22" s="92"/>
      <c r="AHS22" s="92"/>
      <c r="AHT22" s="94"/>
      <c r="AHU22" s="92"/>
      <c r="AHV22" s="93"/>
      <c r="AHW22" s="93"/>
      <c r="AHX22" s="93"/>
      <c r="AHY22" s="92"/>
      <c r="AHZ22" s="94"/>
      <c r="AIA22" s="92"/>
      <c r="AIB22" s="94"/>
      <c r="AIC22" s="92"/>
      <c r="AID22" s="92"/>
      <c r="AIE22" s="94"/>
      <c r="AIF22" s="92"/>
      <c r="AIG22" s="93"/>
      <c r="AIH22" s="93"/>
      <c r="AII22" s="93"/>
      <c r="AIJ22" s="92"/>
      <c r="AIK22" s="94"/>
      <c r="AIL22" s="92"/>
      <c r="AIM22" s="94"/>
      <c r="AIN22" s="92"/>
      <c r="AIO22" s="92"/>
      <c r="AIP22" s="94"/>
      <c r="AIQ22" s="92"/>
      <c r="AIR22" s="93"/>
      <c r="AIS22" s="93"/>
      <c r="AIT22" s="93"/>
      <c r="AIU22" s="92"/>
      <c r="AIV22" s="94"/>
      <c r="AIW22" s="92"/>
      <c r="AIX22" s="94"/>
      <c r="AIY22" s="92"/>
      <c r="AIZ22" s="92"/>
      <c r="AJA22" s="94"/>
      <c r="AJB22" s="92"/>
      <c r="AJC22" s="93"/>
      <c r="AJD22" s="93"/>
      <c r="AJE22" s="93"/>
      <c r="AJF22" s="92"/>
      <c r="AJG22" s="94"/>
      <c r="AJH22" s="92"/>
      <c r="AJI22" s="94"/>
      <c r="AJJ22" s="92"/>
      <c r="AJK22" s="92"/>
      <c r="AJL22" s="94"/>
      <c r="AJM22" s="92"/>
      <c r="AJN22" s="93"/>
      <c r="AJO22" s="93"/>
      <c r="AJP22" s="93"/>
      <c r="AJQ22" s="92"/>
      <c r="AJR22" s="94"/>
      <c r="AJS22" s="92"/>
      <c r="AJT22" s="94"/>
      <c r="AJU22" s="92"/>
      <c r="AJV22" s="92"/>
      <c r="AJW22" s="94"/>
      <c r="AJX22" s="92"/>
      <c r="AJY22" s="93"/>
      <c r="AJZ22" s="93"/>
      <c r="AKA22" s="93"/>
      <c r="AKB22" s="92"/>
      <c r="AKC22" s="94"/>
      <c r="AKD22" s="92"/>
      <c r="AKE22" s="94"/>
      <c r="AKF22" s="92"/>
      <c r="AKG22" s="92"/>
      <c r="AKH22" s="94"/>
      <c r="AKI22" s="92"/>
      <c r="AKJ22" s="93"/>
      <c r="AKK22" s="93"/>
      <c r="AKL22" s="93"/>
      <c r="AKM22" s="92"/>
      <c r="AKN22" s="94"/>
      <c r="AKO22" s="92"/>
      <c r="AKP22" s="94"/>
      <c r="AKQ22" s="92"/>
      <c r="AKR22" s="92"/>
      <c r="AKS22" s="94"/>
      <c r="AKT22" s="92"/>
      <c r="AKU22" s="93"/>
      <c r="AKV22" s="93"/>
      <c r="AKW22" s="93"/>
      <c r="AKX22" s="92"/>
      <c r="AKY22" s="94"/>
      <c r="AKZ22" s="92"/>
      <c r="ALA22" s="94"/>
      <c r="ALB22" s="92"/>
      <c r="ALC22" s="92"/>
      <c r="ALD22" s="94"/>
      <c r="ALE22" s="92"/>
      <c r="ALF22" s="93"/>
      <c r="ALG22" s="93"/>
      <c r="ALH22" s="93"/>
      <c r="ALI22" s="92"/>
      <c r="ALJ22" s="94"/>
      <c r="ALK22" s="92"/>
      <c r="ALL22" s="94"/>
      <c r="ALM22" s="92"/>
      <c r="ALN22" s="92"/>
      <c r="ALO22" s="94"/>
      <c r="ALP22" s="92"/>
      <c r="ALQ22" s="93"/>
      <c r="ALR22" s="93"/>
      <c r="ALS22" s="93"/>
      <c r="ALT22" s="92"/>
      <c r="ALU22" s="94"/>
      <c r="ALV22" s="92"/>
      <c r="ALW22" s="94"/>
      <c r="ALX22" s="92"/>
      <c r="ALY22" s="92"/>
      <c r="ALZ22" s="94"/>
      <c r="AMA22" s="92"/>
      <c r="AMB22" s="93"/>
      <c r="AMC22" s="93"/>
      <c r="AMD22" s="93"/>
      <c r="AME22" s="92"/>
      <c r="AMF22" s="94"/>
      <c r="AMG22" s="92"/>
      <c r="AMH22" s="94"/>
      <c r="AMI22" s="92"/>
      <c r="AMJ22" s="92"/>
      <c r="AMK22" s="94"/>
      <c r="AML22" s="92"/>
      <c r="AMM22" s="93"/>
      <c r="AMN22" s="93"/>
      <c r="AMO22" s="93"/>
      <c r="AMP22" s="92"/>
      <c r="AMQ22" s="94"/>
      <c r="AMR22" s="92"/>
      <c r="AMS22" s="94"/>
      <c r="AMT22" s="92"/>
      <c r="AMU22" s="92"/>
      <c r="AMV22" s="94"/>
      <c r="AMW22" s="92"/>
      <c r="AMX22" s="93"/>
      <c r="AMY22" s="93"/>
      <c r="AMZ22" s="93"/>
      <c r="ANA22" s="92"/>
      <c r="ANB22" s="94"/>
      <c r="ANC22" s="92"/>
      <c r="AND22" s="94"/>
      <c r="ANE22" s="92"/>
      <c r="ANF22" s="92"/>
      <c r="ANG22" s="94"/>
      <c r="ANH22" s="92"/>
      <c r="ANI22" s="93"/>
      <c r="ANJ22" s="93"/>
      <c r="ANK22" s="93"/>
      <c r="ANL22" s="92"/>
      <c r="ANM22" s="94"/>
      <c r="ANN22" s="92"/>
      <c r="ANO22" s="94"/>
      <c r="ANP22" s="92"/>
      <c r="ANQ22" s="92"/>
      <c r="ANR22" s="94"/>
      <c r="ANS22" s="92"/>
      <c r="ANT22" s="93"/>
      <c r="ANU22" s="93"/>
      <c r="ANV22" s="93"/>
      <c r="ANW22" s="92"/>
      <c r="ANX22" s="94"/>
      <c r="ANY22" s="92"/>
      <c r="ANZ22" s="94"/>
      <c r="AOA22" s="92"/>
      <c r="AOB22" s="92"/>
      <c r="AOC22" s="94"/>
      <c r="AOD22" s="92"/>
      <c r="AOE22" s="93"/>
      <c r="AOF22" s="93"/>
      <c r="AOG22" s="93"/>
      <c r="AOH22" s="92"/>
      <c r="AOI22" s="94"/>
      <c r="AOJ22" s="92"/>
      <c r="AOK22" s="94"/>
      <c r="AOL22" s="92"/>
      <c r="AOM22" s="92"/>
      <c r="AON22" s="94"/>
      <c r="AOO22" s="92"/>
      <c r="AOP22" s="93"/>
      <c r="AOQ22" s="93"/>
      <c r="AOR22" s="93"/>
      <c r="AOS22" s="92"/>
      <c r="AOT22" s="94"/>
      <c r="AOU22" s="92"/>
      <c r="AOV22" s="94"/>
      <c r="AOW22" s="92"/>
      <c r="AOX22" s="92"/>
      <c r="AOY22" s="94"/>
      <c r="AOZ22" s="92"/>
      <c r="APA22" s="93"/>
      <c r="APB22" s="93"/>
      <c r="APC22" s="93"/>
      <c r="APD22" s="92"/>
      <c r="APE22" s="94"/>
      <c r="APF22" s="92"/>
      <c r="APG22" s="94"/>
      <c r="APH22" s="92"/>
      <c r="API22" s="92"/>
      <c r="APJ22" s="94"/>
      <c r="APK22" s="92"/>
      <c r="APL22" s="93"/>
      <c r="APM22" s="93"/>
      <c r="APN22" s="93"/>
      <c r="APO22" s="92"/>
      <c r="APP22" s="94"/>
      <c r="APQ22" s="92"/>
      <c r="APR22" s="94"/>
      <c r="APS22" s="92"/>
      <c r="APT22" s="92"/>
      <c r="APU22" s="94"/>
      <c r="APV22" s="92"/>
      <c r="APW22" s="93"/>
      <c r="APX22" s="93"/>
      <c r="APY22" s="93"/>
      <c r="APZ22" s="92"/>
      <c r="AQA22" s="94"/>
      <c r="AQB22" s="92"/>
      <c r="AQC22" s="94"/>
      <c r="AQD22" s="92"/>
      <c r="AQE22" s="92"/>
      <c r="AQF22" s="94"/>
      <c r="AQG22" s="92"/>
      <c r="AQH22" s="93"/>
      <c r="AQI22" s="93"/>
      <c r="AQJ22" s="93"/>
      <c r="AQK22" s="92"/>
      <c r="AQL22" s="94"/>
      <c r="AQM22" s="92"/>
      <c r="AQN22" s="94"/>
      <c r="AQO22" s="92"/>
      <c r="AQP22" s="92"/>
      <c r="AQQ22" s="94"/>
      <c r="AQR22" s="92"/>
      <c r="AQS22" s="93"/>
      <c r="AQT22" s="93"/>
      <c r="AQU22" s="93"/>
      <c r="AQV22" s="92"/>
      <c r="AQW22" s="94"/>
      <c r="AQX22" s="92"/>
      <c r="AQY22" s="94"/>
      <c r="AQZ22" s="92"/>
      <c r="ARA22" s="92"/>
      <c r="ARB22" s="94"/>
      <c r="ARC22" s="92"/>
      <c r="ARD22" s="93"/>
      <c r="ARE22" s="93"/>
      <c r="ARF22" s="93"/>
      <c r="ARG22" s="92"/>
      <c r="ARH22" s="94"/>
      <c r="ARI22" s="92"/>
      <c r="ARJ22" s="94"/>
      <c r="ARK22" s="92"/>
      <c r="ARL22" s="92"/>
      <c r="ARM22" s="94"/>
      <c r="ARN22" s="92"/>
      <c r="ARO22" s="93"/>
      <c r="ARP22" s="93"/>
      <c r="ARQ22" s="93"/>
      <c r="ARR22" s="92"/>
      <c r="ARS22" s="94"/>
      <c r="ART22" s="92"/>
      <c r="ARU22" s="94"/>
      <c r="ARV22" s="92"/>
      <c r="ARW22" s="92"/>
      <c r="ARX22" s="94"/>
      <c r="ARY22" s="92"/>
      <c r="ARZ22" s="93"/>
      <c r="ASA22" s="93"/>
      <c r="ASB22" s="93"/>
      <c r="ASC22" s="92"/>
      <c r="ASD22" s="94"/>
      <c r="ASE22" s="92"/>
      <c r="ASF22" s="94"/>
      <c r="ASG22" s="92"/>
      <c r="ASH22" s="92"/>
      <c r="ASI22" s="94"/>
      <c r="ASJ22" s="92"/>
      <c r="ASK22" s="93"/>
      <c r="ASL22" s="93"/>
      <c r="ASM22" s="93"/>
      <c r="ASN22" s="92"/>
      <c r="ASO22" s="94"/>
      <c r="ASP22" s="92"/>
      <c r="ASQ22" s="94"/>
      <c r="ASR22" s="92"/>
      <c r="ASS22" s="92"/>
      <c r="AST22" s="94"/>
      <c r="ASU22" s="92"/>
      <c r="ASV22" s="93"/>
      <c r="ASW22" s="93"/>
      <c r="ASX22" s="93"/>
      <c r="ASY22" s="92"/>
      <c r="ASZ22" s="94"/>
      <c r="ATA22" s="92"/>
      <c r="ATB22" s="94"/>
      <c r="ATC22" s="92"/>
      <c r="ATD22" s="92"/>
      <c r="ATE22" s="94"/>
      <c r="ATF22" s="92"/>
      <c r="ATG22" s="93"/>
      <c r="ATH22" s="93"/>
      <c r="ATI22" s="93"/>
      <c r="ATJ22" s="92"/>
      <c r="ATK22" s="94"/>
      <c r="ATL22" s="92"/>
      <c r="ATM22" s="94"/>
      <c r="ATN22" s="92"/>
      <c r="ATO22" s="92"/>
      <c r="ATP22" s="94"/>
      <c r="ATQ22" s="92"/>
      <c r="ATR22" s="93"/>
      <c r="ATS22" s="93"/>
      <c r="ATT22" s="93"/>
      <c r="ATU22" s="92"/>
      <c r="ATV22" s="94"/>
      <c r="ATW22" s="92"/>
      <c r="ATX22" s="94"/>
      <c r="ATY22" s="92"/>
      <c r="ATZ22" s="92"/>
      <c r="AUA22" s="94"/>
      <c r="AUB22" s="92"/>
      <c r="AUC22" s="93"/>
      <c r="AUD22" s="93"/>
      <c r="AUE22" s="93"/>
      <c r="AUF22" s="92"/>
      <c r="AUG22" s="94"/>
      <c r="AUH22" s="92"/>
      <c r="AUI22" s="94"/>
      <c r="AUJ22" s="92"/>
      <c r="AUK22" s="92"/>
      <c r="AUL22" s="94"/>
      <c r="AUM22" s="92"/>
      <c r="AUN22" s="93"/>
      <c r="AUO22" s="93"/>
      <c r="AUP22" s="93"/>
      <c r="AUQ22" s="92"/>
      <c r="AUR22" s="94"/>
      <c r="AUS22" s="92"/>
      <c r="AUT22" s="94"/>
      <c r="AUU22" s="92"/>
      <c r="AUV22" s="92"/>
      <c r="AUW22" s="94"/>
      <c r="AUX22" s="92"/>
      <c r="AUY22" s="93"/>
      <c r="AUZ22" s="93"/>
      <c r="AVA22" s="93"/>
      <c r="AVB22" s="92"/>
      <c r="AVC22" s="94"/>
      <c r="AVD22" s="92"/>
      <c r="AVE22" s="94"/>
      <c r="AVF22" s="92"/>
      <c r="AVG22" s="92"/>
      <c r="AVH22" s="94"/>
      <c r="AVI22" s="92"/>
      <c r="AVJ22" s="93"/>
      <c r="AVK22" s="93"/>
      <c r="AVL22" s="93"/>
      <c r="AVM22" s="92"/>
      <c r="AVN22" s="94"/>
      <c r="AVO22" s="92"/>
      <c r="AVP22" s="94"/>
      <c r="AVQ22" s="92"/>
      <c r="AVR22" s="92"/>
      <c r="AVS22" s="94"/>
      <c r="AVT22" s="92"/>
      <c r="AVU22" s="93"/>
      <c r="AVV22" s="93"/>
      <c r="AVW22" s="93"/>
      <c r="AVX22" s="92"/>
      <c r="AVY22" s="94"/>
      <c r="AVZ22" s="92"/>
      <c r="AWA22" s="94"/>
      <c r="AWB22" s="92"/>
      <c r="AWC22" s="92"/>
      <c r="AWD22" s="94"/>
      <c r="AWE22" s="92"/>
      <c r="AWF22" s="93"/>
      <c r="AWG22" s="93"/>
      <c r="AWH22" s="93"/>
      <c r="AWI22" s="92"/>
      <c r="AWJ22" s="94"/>
      <c r="AWK22" s="92"/>
      <c r="AWL22" s="94"/>
      <c r="AWM22" s="92"/>
      <c r="AWN22" s="92"/>
      <c r="AWO22" s="94"/>
      <c r="AWP22" s="92"/>
      <c r="AWQ22" s="93"/>
      <c r="AWR22" s="93"/>
      <c r="AWS22" s="93"/>
      <c r="AWT22" s="92"/>
      <c r="AWU22" s="94"/>
      <c r="AWV22" s="92"/>
      <c r="AWW22" s="94"/>
      <c r="AWX22" s="92"/>
      <c r="AWY22" s="92"/>
      <c r="AWZ22" s="94"/>
      <c r="AXA22" s="92"/>
      <c r="AXB22" s="93"/>
      <c r="AXC22" s="93"/>
      <c r="AXD22" s="93"/>
      <c r="AXE22" s="92"/>
      <c r="AXF22" s="94"/>
      <c r="AXG22" s="92"/>
      <c r="AXH22" s="94"/>
      <c r="AXI22" s="92"/>
      <c r="AXJ22" s="92"/>
      <c r="AXK22" s="94"/>
      <c r="AXL22" s="92"/>
      <c r="AXM22" s="93"/>
      <c r="AXN22" s="93"/>
      <c r="AXO22" s="93"/>
      <c r="AXP22" s="92"/>
      <c r="AXQ22" s="94"/>
      <c r="AXR22" s="92"/>
      <c r="AXS22" s="94"/>
      <c r="AXT22" s="92"/>
      <c r="AXU22" s="92"/>
      <c r="AXV22" s="94"/>
      <c r="AXW22" s="92"/>
      <c r="AXX22" s="93"/>
      <c r="AXY22" s="93"/>
      <c r="AXZ22" s="93"/>
      <c r="AYA22" s="92"/>
      <c r="AYB22" s="94"/>
      <c r="AYC22" s="92"/>
      <c r="AYD22" s="94"/>
      <c r="AYE22" s="92"/>
      <c r="AYF22" s="92"/>
      <c r="AYG22" s="94"/>
      <c r="AYH22" s="92"/>
      <c r="AYI22" s="93"/>
      <c r="AYJ22" s="93"/>
      <c r="AYK22" s="93"/>
      <c r="AYL22" s="92"/>
      <c r="AYM22" s="94"/>
      <c r="AYN22" s="92"/>
      <c r="AYO22" s="94"/>
      <c r="AYP22" s="92"/>
      <c r="AYQ22" s="92"/>
      <c r="AYR22" s="94"/>
      <c r="AYS22" s="92"/>
      <c r="AYT22" s="93"/>
      <c r="AYU22" s="93"/>
      <c r="AYV22" s="93"/>
      <c r="AYW22" s="92"/>
      <c r="AYX22" s="94"/>
      <c r="AYY22" s="92"/>
      <c r="AYZ22" s="94"/>
      <c r="AZA22" s="92"/>
      <c r="AZB22" s="92"/>
      <c r="AZC22" s="94"/>
      <c r="AZD22" s="92"/>
      <c r="AZE22" s="93"/>
      <c r="AZF22" s="93"/>
      <c r="AZG22" s="93"/>
      <c r="AZH22" s="92"/>
      <c r="AZI22" s="94"/>
      <c r="AZJ22" s="92"/>
      <c r="AZK22" s="94"/>
      <c r="AZL22" s="92"/>
      <c r="AZM22" s="92"/>
      <c r="AZN22" s="94"/>
      <c r="AZO22" s="92"/>
      <c r="AZP22" s="93"/>
      <c r="AZQ22" s="93"/>
      <c r="AZR22" s="93"/>
      <c r="AZS22" s="92"/>
      <c r="AZT22" s="94"/>
      <c r="AZU22" s="92"/>
      <c r="AZV22" s="94"/>
      <c r="AZW22" s="92"/>
      <c r="AZX22" s="92"/>
      <c r="AZY22" s="94"/>
      <c r="AZZ22" s="92"/>
      <c r="BAA22" s="93"/>
      <c r="BAB22" s="93"/>
      <c r="BAC22" s="93"/>
      <c r="BAD22" s="92"/>
      <c r="BAE22" s="94"/>
      <c r="BAF22" s="92"/>
      <c r="BAG22" s="94"/>
      <c r="BAH22" s="92"/>
      <c r="BAI22" s="92"/>
      <c r="BAJ22" s="94"/>
      <c r="BAK22" s="92"/>
      <c r="BAL22" s="93"/>
      <c r="BAM22" s="93"/>
      <c r="BAN22" s="93"/>
      <c r="BAO22" s="92"/>
      <c r="BAP22" s="94"/>
      <c r="BAQ22" s="92"/>
      <c r="BAR22" s="94"/>
      <c r="BAS22" s="92"/>
      <c r="BAT22" s="92"/>
      <c r="BAU22" s="94"/>
      <c r="BAV22" s="92"/>
      <c r="BAW22" s="93"/>
      <c r="BAX22" s="93"/>
      <c r="BAY22" s="93"/>
      <c r="BAZ22" s="92"/>
      <c r="BBA22" s="94"/>
      <c r="BBB22" s="92"/>
      <c r="BBC22" s="94"/>
      <c r="BBD22" s="92"/>
      <c r="BBE22" s="92"/>
      <c r="BBF22" s="94"/>
      <c r="BBG22" s="92"/>
      <c r="BBH22" s="93"/>
      <c r="BBI22" s="93"/>
      <c r="BBJ22" s="93"/>
      <c r="BBK22" s="92"/>
      <c r="BBL22" s="94"/>
      <c r="BBM22" s="92"/>
      <c r="BBN22" s="94"/>
      <c r="BBO22" s="92"/>
      <c r="BBP22" s="92"/>
      <c r="BBQ22" s="94"/>
      <c r="BBR22" s="92"/>
      <c r="BBS22" s="93"/>
      <c r="BBT22" s="93"/>
      <c r="BBU22" s="93"/>
      <c r="BBV22" s="92"/>
      <c r="BBW22" s="94"/>
      <c r="BBX22" s="92"/>
      <c r="BBY22" s="94"/>
      <c r="BBZ22" s="92"/>
      <c r="BCA22" s="92"/>
      <c r="BCB22" s="94"/>
      <c r="BCC22" s="92"/>
      <c r="BCD22" s="93"/>
      <c r="BCE22" s="93"/>
      <c r="BCF22" s="93"/>
      <c r="BCG22" s="92"/>
      <c r="BCH22" s="94"/>
      <c r="BCI22" s="92"/>
      <c r="BCJ22" s="94"/>
      <c r="BCK22" s="92"/>
      <c r="BCL22" s="92"/>
      <c r="BCM22" s="94"/>
      <c r="BCN22" s="92"/>
      <c r="BCO22" s="93"/>
      <c r="BCP22" s="93"/>
      <c r="BCQ22" s="93"/>
      <c r="BCR22" s="92"/>
      <c r="BCS22" s="94"/>
      <c r="BCT22" s="92"/>
      <c r="BCU22" s="94"/>
      <c r="BCV22" s="92"/>
      <c r="BCW22" s="92"/>
      <c r="BCX22" s="94"/>
      <c r="BCY22" s="92"/>
      <c r="BCZ22" s="93"/>
      <c r="BDA22" s="93"/>
      <c r="BDB22" s="93"/>
      <c r="BDC22" s="92"/>
      <c r="BDD22" s="94"/>
      <c r="BDE22" s="92"/>
      <c r="BDF22" s="94"/>
      <c r="BDG22" s="92"/>
      <c r="BDH22" s="92"/>
      <c r="BDI22" s="94"/>
      <c r="BDJ22" s="92"/>
      <c r="BDK22" s="93"/>
      <c r="BDL22" s="93"/>
      <c r="BDM22" s="93"/>
      <c r="BDN22" s="92"/>
      <c r="BDO22" s="94"/>
      <c r="BDP22" s="92"/>
      <c r="BDQ22" s="94"/>
      <c r="BDR22" s="92"/>
      <c r="BDS22" s="92"/>
      <c r="BDT22" s="94"/>
      <c r="BDU22" s="92"/>
      <c r="BDV22" s="93"/>
      <c r="BDW22" s="93"/>
      <c r="BDX22" s="93"/>
      <c r="BDY22" s="92"/>
      <c r="BDZ22" s="94"/>
      <c r="BEA22" s="92"/>
      <c r="BEB22" s="94"/>
      <c r="BEC22" s="92"/>
      <c r="BED22" s="92"/>
      <c r="BEE22" s="94"/>
      <c r="BEF22" s="92"/>
      <c r="BEG22" s="93"/>
      <c r="BEH22" s="93"/>
      <c r="BEI22" s="93"/>
      <c r="BEJ22" s="92"/>
      <c r="BEK22" s="94"/>
      <c r="BEL22" s="92"/>
      <c r="BEM22" s="94"/>
      <c r="BEN22" s="92"/>
      <c r="BEO22" s="92"/>
      <c r="BEP22" s="94"/>
      <c r="BEQ22" s="92"/>
      <c r="BER22" s="93"/>
      <c r="BES22" s="93"/>
      <c r="BET22" s="93"/>
      <c r="BEU22" s="92"/>
      <c r="BEV22" s="94"/>
      <c r="BEW22" s="92"/>
      <c r="BEX22" s="94"/>
      <c r="BEY22" s="92"/>
      <c r="BEZ22" s="92"/>
      <c r="BFA22" s="94"/>
      <c r="BFB22" s="92"/>
      <c r="BFC22" s="93"/>
      <c r="BFD22" s="93"/>
      <c r="BFE22" s="93"/>
      <c r="BFF22" s="92"/>
      <c r="BFG22" s="94"/>
      <c r="BFH22" s="92"/>
      <c r="BFI22" s="94"/>
      <c r="BFJ22" s="92"/>
      <c r="BFK22" s="92"/>
      <c r="BFL22" s="94"/>
      <c r="BFM22" s="92"/>
      <c r="BFN22" s="93"/>
      <c r="BFO22" s="93"/>
      <c r="BFP22" s="93"/>
      <c r="BFQ22" s="92"/>
      <c r="BFR22" s="94"/>
      <c r="BFS22" s="92"/>
      <c r="BFT22" s="94"/>
      <c r="BFU22" s="92"/>
      <c r="BFV22" s="92"/>
      <c r="BFW22" s="94"/>
      <c r="BFX22" s="92"/>
      <c r="BFY22" s="93"/>
      <c r="BFZ22" s="93"/>
      <c r="BGA22" s="93"/>
      <c r="BGB22" s="92"/>
      <c r="BGC22" s="94"/>
      <c r="BGD22" s="92"/>
      <c r="BGE22" s="94"/>
      <c r="BGF22" s="92"/>
      <c r="BGG22" s="92"/>
      <c r="BGH22" s="94"/>
      <c r="BGI22" s="92"/>
      <c r="BGJ22" s="93"/>
      <c r="BGK22" s="93"/>
      <c r="BGL22" s="93"/>
      <c r="BGM22" s="92"/>
      <c r="BGN22" s="94"/>
      <c r="BGO22" s="92"/>
      <c r="BGP22" s="94"/>
      <c r="BGQ22" s="92"/>
      <c r="BGR22" s="92"/>
      <c r="BGS22" s="94"/>
      <c r="BGT22" s="92"/>
      <c r="BGU22" s="93"/>
      <c r="BGV22" s="93"/>
      <c r="BGW22" s="93"/>
      <c r="BGX22" s="92"/>
      <c r="BGY22" s="94"/>
      <c r="BGZ22" s="92"/>
      <c r="BHA22" s="94"/>
      <c r="BHB22" s="92"/>
      <c r="BHC22" s="92"/>
      <c r="BHD22" s="94"/>
      <c r="BHE22" s="92"/>
      <c r="BHF22" s="93"/>
      <c r="BHG22" s="93"/>
      <c r="BHH22" s="93"/>
      <c r="BHI22" s="92"/>
      <c r="BHJ22" s="94"/>
      <c r="BHK22" s="92"/>
      <c r="BHL22" s="94"/>
      <c r="BHM22" s="92"/>
      <c r="BHN22" s="92"/>
      <c r="BHO22" s="94"/>
      <c r="BHP22" s="92"/>
      <c r="BHQ22" s="93"/>
      <c r="BHR22" s="93"/>
      <c r="BHS22" s="93"/>
      <c r="BHT22" s="92"/>
      <c r="BHU22" s="94"/>
      <c r="BHV22" s="92"/>
      <c r="BHW22" s="94"/>
      <c r="BHX22" s="92"/>
      <c r="BHY22" s="92"/>
      <c r="BHZ22" s="94"/>
      <c r="BIA22" s="92"/>
      <c r="BIB22" s="93"/>
      <c r="BIC22" s="93"/>
      <c r="BID22" s="93"/>
      <c r="BIE22" s="92"/>
      <c r="BIF22" s="94"/>
      <c r="BIG22" s="92"/>
      <c r="BIH22" s="94"/>
      <c r="BII22" s="92"/>
      <c r="BIJ22" s="92"/>
      <c r="BIK22" s="94"/>
      <c r="BIL22" s="92"/>
      <c r="BIM22" s="93"/>
      <c r="BIN22" s="93"/>
      <c r="BIO22" s="93"/>
      <c r="BIP22" s="92"/>
      <c r="BIQ22" s="94"/>
      <c r="BIR22" s="92"/>
      <c r="BIS22" s="94"/>
      <c r="BIT22" s="92"/>
      <c r="BIU22" s="92"/>
      <c r="BIV22" s="94"/>
      <c r="BIW22" s="92"/>
      <c r="BIX22" s="93"/>
      <c r="BIY22" s="93"/>
      <c r="BIZ22" s="93"/>
      <c r="BJA22" s="92"/>
      <c r="BJB22" s="94"/>
      <c r="BJC22" s="92"/>
      <c r="BJD22" s="94"/>
      <c r="BJE22" s="92"/>
      <c r="BJF22" s="92"/>
      <c r="BJG22" s="94"/>
      <c r="BJH22" s="92"/>
      <c r="BJI22" s="93"/>
      <c r="BJJ22" s="93"/>
      <c r="BJK22" s="93"/>
      <c r="BJL22" s="92"/>
      <c r="BJM22" s="94"/>
      <c r="BJN22" s="92"/>
      <c r="BJO22" s="94"/>
      <c r="BJP22" s="92"/>
      <c r="BJQ22" s="92"/>
      <c r="BJR22" s="94"/>
      <c r="BJS22" s="92"/>
      <c r="BJT22" s="93"/>
      <c r="BJU22" s="93"/>
      <c r="BJV22" s="93"/>
      <c r="BJW22" s="92"/>
      <c r="BJX22" s="94"/>
      <c r="BJY22" s="92"/>
      <c r="BJZ22" s="94"/>
      <c r="BKA22" s="92"/>
      <c r="BKB22" s="92"/>
      <c r="BKC22" s="94"/>
      <c r="BKD22" s="92"/>
      <c r="BKE22" s="93"/>
      <c r="BKF22" s="93"/>
      <c r="BKG22" s="93"/>
      <c r="BKH22" s="92"/>
      <c r="BKI22" s="94"/>
      <c r="BKJ22" s="92"/>
      <c r="BKK22" s="94"/>
      <c r="BKL22" s="92"/>
      <c r="BKM22" s="92"/>
      <c r="BKN22" s="94"/>
      <c r="BKO22" s="92"/>
      <c r="BKP22" s="93"/>
      <c r="BKQ22" s="93"/>
      <c r="BKR22" s="93"/>
      <c r="BKS22" s="92"/>
      <c r="BKT22" s="94"/>
      <c r="BKU22" s="92"/>
      <c r="BKV22" s="94"/>
      <c r="BKW22" s="92"/>
      <c r="BKX22" s="92"/>
      <c r="BKY22" s="94"/>
      <c r="BKZ22" s="92"/>
      <c r="BLA22" s="93"/>
      <c r="BLB22" s="93"/>
      <c r="BLC22" s="93"/>
      <c r="BLD22" s="92"/>
      <c r="BLE22" s="94"/>
      <c r="BLF22" s="92"/>
      <c r="BLG22" s="94"/>
      <c r="BLH22" s="92"/>
      <c r="BLI22" s="92"/>
      <c r="BLJ22" s="94"/>
      <c r="BLK22" s="92"/>
      <c r="BLL22" s="93"/>
      <c r="BLM22" s="93"/>
      <c r="BLN22" s="93"/>
      <c r="BLO22" s="92"/>
      <c r="BLP22" s="94"/>
      <c r="BLQ22" s="92"/>
      <c r="BLR22" s="94"/>
      <c r="BLS22" s="92"/>
      <c r="BLT22" s="92"/>
      <c r="BLU22" s="94"/>
      <c r="BLV22" s="92"/>
      <c r="BLW22" s="93"/>
      <c r="BLX22" s="93"/>
      <c r="BLY22" s="93"/>
      <c r="BLZ22" s="92"/>
      <c r="BMA22" s="94"/>
      <c r="BMB22" s="92"/>
      <c r="BMC22" s="94"/>
      <c r="BMD22" s="92"/>
      <c r="BME22" s="92"/>
      <c r="BMF22" s="94"/>
      <c r="BMG22" s="92"/>
      <c r="BMH22" s="93"/>
      <c r="BMI22" s="93"/>
      <c r="BMJ22" s="93"/>
      <c r="BMK22" s="92"/>
      <c r="BML22" s="94"/>
      <c r="BMM22" s="92"/>
      <c r="BMN22" s="94"/>
      <c r="BMO22" s="92"/>
      <c r="BMP22" s="92"/>
      <c r="BMQ22" s="94"/>
      <c r="BMR22" s="92"/>
      <c r="BMS22" s="93"/>
      <c r="BMT22" s="93"/>
      <c r="BMU22" s="93"/>
      <c r="BMV22" s="92"/>
      <c r="BMW22" s="94"/>
      <c r="BMX22" s="92"/>
      <c r="BMY22" s="94"/>
      <c r="BMZ22" s="92"/>
      <c r="BNA22" s="92"/>
      <c r="BNB22" s="94"/>
      <c r="BNC22" s="92"/>
      <c r="BND22" s="93"/>
      <c r="BNE22" s="93"/>
      <c r="BNF22" s="93"/>
      <c r="BNG22" s="92"/>
      <c r="BNH22" s="94"/>
      <c r="BNI22" s="92"/>
      <c r="BNJ22" s="94"/>
      <c r="BNK22" s="92"/>
      <c r="BNL22" s="92"/>
      <c r="BNM22" s="94"/>
      <c r="BNN22" s="92"/>
      <c r="BNO22" s="93"/>
      <c r="BNP22" s="93"/>
      <c r="BNQ22" s="93"/>
      <c r="BNR22" s="92"/>
      <c r="BNS22" s="94"/>
      <c r="BNT22" s="92"/>
      <c r="BNU22" s="94"/>
      <c r="BNV22" s="92"/>
      <c r="BNW22" s="92"/>
      <c r="BNX22" s="94"/>
      <c r="BNY22" s="92"/>
      <c r="BNZ22" s="93"/>
      <c r="BOA22" s="93"/>
      <c r="BOB22" s="93"/>
      <c r="BOC22" s="92"/>
      <c r="BOD22" s="94"/>
      <c r="BOE22" s="92"/>
      <c r="BOF22" s="94"/>
      <c r="BOG22" s="92"/>
      <c r="BOH22" s="92"/>
      <c r="BOI22" s="94"/>
      <c r="BOJ22" s="92"/>
      <c r="BOK22" s="93"/>
      <c r="BOL22" s="93"/>
      <c r="BOM22" s="93"/>
      <c r="BON22" s="92"/>
      <c r="BOO22" s="94"/>
      <c r="BOP22" s="92"/>
      <c r="BOQ22" s="94"/>
      <c r="BOR22" s="92"/>
      <c r="BOS22" s="92"/>
      <c r="BOT22" s="94"/>
      <c r="BOU22" s="92"/>
      <c r="BOV22" s="93"/>
      <c r="BOW22" s="93"/>
      <c r="BOX22" s="93"/>
      <c r="BOY22" s="92"/>
      <c r="BOZ22" s="94"/>
      <c r="BPA22" s="92"/>
      <c r="BPB22" s="94"/>
      <c r="BPC22" s="92"/>
      <c r="BPD22" s="92"/>
      <c r="BPE22" s="94"/>
      <c r="BPF22" s="92"/>
      <c r="BPG22" s="93"/>
      <c r="BPH22" s="93"/>
      <c r="BPI22" s="93"/>
      <c r="BPJ22" s="92"/>
      <c r="BPK22" s="94"/>
      <c r="BPL22" s="92"/>
      <c r="BPM22" s="94"/>
      <c r="BPN22" s="92"/>
      <c r="BPO22" s="92"/>
      <c r="BPP22" s="94"/>
      <c r="BPQ22" s="92"/>
      <c r="BPR22" s="93"/>
      <c r="BPS22" s="93"/>
      <c r="BPT22" s="93"/>
      <c r="BPU22" s="92"/>
      <c r="BPV22" s="94"/>
      <c r="BPW22" s="92"/>
      <c r="BPX22" s="94"/>
      <c r="BPY22" s="92"/>
      <c r="BPZ22" s="92"/>
      <c r="BQA22" s="94"/>
      <c r="BQB22" s="92"/>
      <c r="BQC22" s="93"/>
      <c r="BQD22" s="93"/>
      <c r="BQE22" s="93"/>
      <c r="BQF22" s="92"/>
      <c r="BQG22" s="94"/>
      <c r="BQH22" s="92"/>
      <c r="BQI22" s="94"/>
      <c r="BQJ22" s="92"/>
      <c r="BQK22" s="92"/>
      <c r="BQL22" s="94"/>
      <c r="BQM22" s="92"/>
      <c r="BQN22" s="93"/>
      <c r="BQO22" s="93"/>
      <c r="BQP22" s="93"/>
      <c r="BQQ22" s="92"/>
      <c r="BQR22" s="94"/>
      <c r="BQS22" s="92"/>
      <c r="BQT22" s="94"/>
      <c r="BQU22" s="92"/>
      <c r="BQV22" s="92"/>
      <c r="BQW22" s="94"/>
      <c r="BQX22" s="92"/>
      <c r="BQY22" s="93"/>
      <c r="BQZ22" s="93"/>
      <c r="BRA22" s="93"/>
      <c r="BRB22" s="92"/>
      <c r="BRC22" s="94"/>
      <c r="BRD22" s="92"/>
      <c r="BRE22" s="94"/>
      <c r="BRF22" s="92"/>
      <c r="BRG22" s="92"/>
      <c r="BRH22" s="94"/>
      <c r="BRI22" s="92"/>
      <c r="BRJ22" s="93"/>
      <c r="BRK22" s="93"/>
      <c r="BRL22" s="93"/>
      <c r="BRM22" s="92"/>
      <c r="BRN22" s="94"/>
      <c r="BRO22" s="92"/>
      <c r="BRP22" s="94"/>
      <c r="BRQ22" s="92"/>
      <c r="BRR22" s="92"/>
      <c r="BRS22" s="94"/>
      <c r="BRT22" s="92"/>
      <c r="BRU22" s="93"/>
      <c r="BRV22" s="93"/>
      <c r="BRW22" s="93"/>
      <c r="BRX22" s="92"/>
      <c r="BRY22" s="94"/>
      <c r="BRZ22" s="92"/>
      <c r="BSA22" s="94"/>
      <c r="BSB22" s="92"/>
      <c r="BSC22" s="92"/>
      <c r="BSD22" s="94"/>
      <c r="BSE22" s="92"/>
      <c r="BSF22" s="93"/>
      <c r="BSG22" s="93"/>
      <c r="BSH22" s="93"/>
      <c r="BSI22" s="92"/>
      <c r="BSJ22" s="94"/>
      <c r="BSK22" s="92"/>
      <c r="BSL22" s="94"/>
      <c r="BSM22" s="92"/>
      <c r="BSN22" s="92"/>
      <c r="BSO22" s="94"/>
      <c r="BSP22" s="92"/>
      <c r="BSQ22" s="93"/>
      <c r="BSR22" s="93"/>
      <c r="BSS22" s="93"/>
      <c r="BST22" s="92"/>
      <c r="BSU22" s="94"/>
      <c r="BSV22" s="92"/>
      <c r="BSW22" s="94"/>
      <c r="BSX22" s="92"/>
      <c r="BSY22" s="92"/>
      <c r="BSZ22" s="94"/>
      <c r="BTA22" s="92"/>
      <c r="BTB22" s="93"/>
      <c r="BTC22" s="93"/>
      <c r="BTD22" s="93"/>
      <c r="BTE22" s="92"/>
      <c r="BTF22" s="94"/>
      <c r="BTG22" s="92"/>
      <c r="BTH22" s="94"/>
      <c r="BTI22" s="92"/>
      <c r="BTJ22" s="92"/>
      <c r="BTK22" s="94"/>
      <c r="BTL22" s="92"/>
      <c r="BTM22" s="93"/>
      <c r="BTN22" s="93"/>
      <c r="BTO22" s="93"/>
      <c r="BTP22" s="92"/>
      <c r="BTQ22" s="94"/>
      <c r="BTR22" s="92"/>
      <c r="BTS22" s="94"/>
      <c r="BTT22" s="92"/>
      <c r="BTU22" s="92"/>
      <c r="BTV22" s="94"/>
      <c r="BTW22" s="92"/>
      <c r="BTX22" s="93"/>
      <c r="BTY22" s="93"/>
      <c r="BTZ22" s="93"/>
      <c r="BUA22" s="92"/>
      <c r="BUB22" s="94"/>
      <c r="BUC22" s="92"/>
      <c r="BUD22" s="94"/>
      <c r="BUE22" s="92"/>
      <c r="BUF22" s="92"/>
      <c r="BUG22" s="94"/>
      <c r="BUH22" s="92"/>
      <c r="BUI22" s="93"/>
      <c r="BUJ22" s="93"/>
      <c r="BUK22" s="93"/>
      <c r="BUL22" s="92"/>
      <c r="BUM22" s="94"/>
      <c r="BUN22" s="92"/>
      <c r="BUO22" s="94"/>
      <c r="BUP22" s="92"/>
      <c r="BUQ22" s="92"/>
      <c r="BUR22" s="94"/>
      <c r="BUS22" s="92"/>
      <c r="BUT22" s="93"/>
      <c r="BUU22" s="93"/>
      <c r="BUV22" s="93"/>
      <c r="BUW22" s="92"/>
      <c r="BUX22" s="94"/>
      <c r="BUY22" s="92"/>
      <c r="BUZ22" s="94"/>
      <c r="BVA22" s="92"/>
      <c r="BVB22" s="92"/>
      <c r="BVC22" s="94"/>
      <c r="BVD22" s="92"/>
      <c r="BVE22" s="93"/>
      <c r="BVF22" s="93"/>
      <c r="BVG22" s="93"/>
      <c r="BVH22" s="92"/>
      <c r="BVI22" s="94"/>
      <c r="BVJ22" s="92"/>
      <c r="BVK22" s="94"/>
      <c r="BVL22" s="92"/>
      <c r="BVM22" s="92"/>
      <c r="BVN22" s="94"/>
      <c r="BVO22" s="92"/>
      <c r="BVP22" s="93"/>
      <c r="BVQ22" s="93"/>
      <c r="BVR22" s="93"/>
      <c r="BVS22" s="92"/>
      <c r="BVT22" s="94"/>
      <c r="BVU22" s="92"/>
      <c r="BVV22" s="94"/>
      <c r="BVW22" s="92"/>
      <c r="BVX22" s="92"/>
      <c r="BVY22" s="94"/>
      <c r="BVZ22" s="92"/>
      <c r="BWA22" s="93"/>
      <c r="BWB22" s="93"/>
      <c r="BWC22" s="93"/>
      <c r="BWD22" s="92"/>
      <c r="BWE22" s="94"/>
      <c r="BWF22" s="92"/>
      <c r="BWG22" s="94"/>
      <c r="BWH22" s="92"/>
      <c r="BWI22" s="92"/>
      <c r="BWJ22" s="94"/>
      <c r="BWK22" s="92"/>
      <c r="BWL22" s="93"/>
      <c r="BWM22" s="93"/>
      <c r="BWN22" s="93"/>
      <c r="BWO22" s="92"/>
      <c r="BWP22" s="94"/>
      <c r="BWQ22" s="92"/>
      <c r="BWR22" s="94"/>
      <c r="BWS22" s="92"/>
      <c r="BWT22" s="92"/>
      <c r="BWU22" s="94"/>
      <c r="BWV22" s="92"/>
      <c r="BWW22" s="93"/>
      <c r="BWX22" s="93"/>
      <c r="BWY22" s="93"/>
      <c r="BWZ22" s="92"/>
      <c r="BXA22" s="94"/>
      <c r="BXB22" s="92"/>
      <c r="BXC22" s="94"/>
      <c r="BXD22" s="92"/>
      <c r="BXE22" s="92"/>
      <c r="BXF22" s="94"/>
      <c r="BXG22" s="92"/>
      <c r="BXH22" s="93"/>
      <c r="BXI22" s="93"/>
      <c r="BXJ22" s="93"/>
      <c r="BXK22" s="92"/>
      <c r="BXL22" s="94"/>
      <c r="BXM22" s="92"/>
      <c r="BXN22" s="94"/>
      <c r="BXO22" s="92"/>
      <c r="BXP22" s="92"/>
      <c r="BXQ22" s="94"/>
      <c r="BXR22" s="92"/>
      <c r="BXS22" s="93"/>
      <c r="BXT22" s="93"/>
      <c r="BXU22" s="93"/>
      <c r="BXV22" s="92"/>
      <c r="BXW22" s="94"/>
      <c r="BXX22" s="92"/>
      <c r="BXY22" s="94"/>
      <c r="BXZ22" s="92"/>
      <c r="BYA22" s="92"/>
      <c r="BYB22" s="94"/>
      <c r="BYC22" s="92"/>
      <c r="BYD22" s="93"/>
      <c r="BYE22" s="93"/>
      <c r="BYF22" s="93"/>
      <c r="BYG22" s="92"/>
      <c r="BYH22" s="94"/>
      <c r="BYI22" s="92"/>
      <c r="BYJ22" s="94"/>
      <c r="BYK22" s="92"/>
      <c r="BYL22" s="92"/>
      <c r="BYM22" s="94"/>
      <c r="BYN22" s="92"/>
      <c r="BYO22" s="93"/>
      <c r="BYP22" s="93"/>
      <c r="BYQ22" s="93"/>
      <c r="BYR22" s="92"/>
      <c r="BYS22" s="94"/>
      <c r="BYT22" s="92"/>
      <c r="BYU22" s="94"/>
      <c r="BYV22" s="92"/>
      <c r="BYW22" s="92"/>
      <c r="BYX22" s="94"/>
      <c r="BYY22" s="92"/>
      <c r="BYZ22" s="93"/>
      <c r="BZA22" s="93"/>
      <c r="BZB22" s="93"/>
      <c r="BZC22" s="92"/>
      <c r="BZD22" s="94"/>
      <c r="BZE22" s="92"/>
      <c r="BZF22" s="94"/>
      <c r="BZG22" s="92"/>
      <c r="BZH22" s="92"/>
      <c r="BZI22" s="94"/>
      <c r="BZJ22" s="92"/>
      <c r="BZK22" s="93"/>
      <c r="BZL22" s="93"/>
      <c r="BZM22" s="93"/>
      <c r="BZN22" s="92"/>
      <c r="BZO22" s="94"/>
      <c r="BZP22" s="92"/>
      <c r="BZQ22" s="94"/>
      <c r="BZR22" s="92"/>
      <c r="BZS22" s="92"/>
      <c r="BZT22" s="94"/>
      <c r="BZU22" s="92"/>
      <c r="BZV22" s="93"/>
      <c r="BZW22" s="93"/>
      <c r="BZX22" s="93"/>
      <c r="BZY22" s="92"/>
      <c r="BZZ22" s="94"/>
      <c r="CAA22" s="92"/>
      <c r="CAB22" s="94"/>
      <c r="CAC22" s="92"/>
      <c r="CAD22" s="92"/>
      <c r="CAE22" s="94"/>
      <c r="CAF22" s="92"/>
      <c r="CAG22" s="93"/>
      <c r="CAH22" s="93"/>
      <c r="CAI22" s="93"/>
      <c r="CAJ22" s="92"/>
      <c r="CAK22" s="94"/>
      <c r="CAL22" s="92"/>
      <c r="CAM22" s="94"/>
      <c r="CAN22" s="92"/>
      <c r="CAO22" s="92"/>
      <c r="CAP22" s="94"/>
      <c r="CAQ22" s="92"/>
      <c r="CAR22" s="93"/>
      <c r="CAS22" s="93"/>
      <c r="CAT22" s="93"/>
      <c r="CAU22" s="92"/>
      <c r="CAV22" s="94"/>
      <c r="CAW22" s="92"/>
      <c r="CAX22" s="94"/>
      <c r="CAY22" s="92"/>
      <c r="CAZ22" s="92"/>
      <c r="CBA22" s="94"/>
      <c r="CBB22" s="92"/>
      <c r="CBC22" s="93"/>
      <c r="CBD22" s="93"/>
      <c r="CBE22" s="93"/>
      <c r="CBF22" s="92"/>
      <c r="CBG22" s="94"/>
      <c r="CBH22" s="92"/>
      <c r="CBI22" s="94"/>
      <c r="CBJ22" s="92"/>
      <c r="CBK22" s="92"/>
      <c r="CBL22" s="94"/>
      <c r="CBM22" s="92"/>
      <c r="CBN22" s="93"/>
      <c r="CBO22" s="93"/>
      <c r="CBP22" s="93"/>
      <c r="CBQ22" s="92"/>
      <c r="CBR22" s="94"/>
      <c r="CBS22" s="92"/>
      <c r="CBT22" s="94"/>
      <c r="CBU22" s="92"/>
      <c r="CBV22" s="92"/>
      <c r="CBW22" s="94"/>
      <c r="CBX22" s="92"/>
      <c r="CBY22" s="93"/>
      <c r="CBZ22" s="93"/>
      <c r="CCA22" s="93"/>
      <c r="CCB22" s="92"/>
      <c r="CCC22" s="94"/>
      <c r="CCD22" s="92"/>
      <c r="CCE22" s="94"/>
      <c r="CCF22" s="92"/>
      <c r="CCG22" s="92"/>
      <c r="CCH22" s="94"/>
      <c r="CCI22" s="92"/>
      <c r="CCJ22" s="93"/>
      <c r="CCK22" s="93"/>
      <c r="CCL22" s="93"/>
      <c r="CCM22" s="92"/>
      <c r="CCN22" s="94"/>
      <c r="CCO22" s="92"/>
      <c r="CCP22" s="94"/>
      <c r="CCQ22" s="92"/>
      <c r="CCR22" s="92"/>
      <c r="CCS22" s="94"/>
      <c r="CCT22" s="92"/>
      <c r="CCU22" s="93"/>
      <c r="CCV22" s="93"/>
      <c r="CCW22" s="93"/>
      <c r="CCX22" s="92"/>
      <c r="CCY22" s="94"/>
      <c r="CCZ22" s="92"/>
      <c r="CDA22" s="94"/>
      <c r="CDB22" s="92"/>
      <c r="CDC22" s="92"/>
      <c r="CDD22" s="94"/>
      <c r="CDE22" s="92"/>
      <c r="CDF22" s="93"/>
      <c r="CDG22" s="93"/>
      <c r="CDH22" s="93"/>
      <c r="CDI22" s="92"/>
      <c r="CDJ22" s="94"/>
      <c r="CDK22" s="92"/>
      <c r="CDL22" s="94"/>
      <c r="CDM22" s="92"/>
      <c r="CDN22" s="92"/>
      <c r="CDO22" s="94"/>
      <c r="CDP22" s="92"/>
      <c r="CDQ22" s="93"/>
      <c r="CDR22" s="93"/>
      <c r="CDS22" s="93"/>
      <c r="CDT22" s="92"/>
      <c r="CDU22" s="94"/>
      <c r="CDV22" s="92"/>
      <c r="CDW22" s="94"/>
      <c r="CDX22" s="92"/>
      <c r="CDY22" s="92"/>
      <c r="CDZ22" s="94"/>
      <c r="CEA22" s="92"/>
      <c r="CEB22" s="93"/>
      <c r="CEC22" s="93"/>
      <c r="CED22" s="93"/>
      <c r="CEE22" s="92"/>
      <c r="CEF22" s="94"/>
      <c r="CEG22" s="92"/>
      <c r="CEH22" s="94"/>
      <c r="CEI22" s="92"/>
      <c r="CEJ22" s="92"/>
      <c r="CEK22" s="94"/>
      <c r="CEL22" s="92"/>
      <c r="CEM22" s="93"/>
      <c r="CEN22" s="93"/>
      <c r="CEO22" s="93"/>
      <c r="CEP22" s="92"/>
      <c r="CEQ22" s="94"/>
      <c r="CER22" s="92"/>
      <c r="CES22" s="94"/>
      <c r="CET22" s="92"/>
      <c r="CEU22" s="92"/>
      <c r="CEV22" s="94"/>
      <c r="CEW22" s="92"/>
      <c r="CEX22" s="93"/>
      <c r="CEY22" s="93"/>
      <c r="CEZ22" s="93"/>
      <c r="CFA22" s="92"/>
      <c r="CFB22" s="94"/>
      <c r="CFC22" s="92"/>
      <c r="CFD22" s="94"/>
      <c r="CFE22" s="92"/>
      <c r="CFF22" s="92"/>
      <c r="CFG22" s="94"/>
      <c r="CFH22" s="92"/>
      <c r="CFI22" s="93"/>
      <c r="CFJ22" s="93"/>
      <c r="CFK22" s="93"/>
      <c r="CFL22" s="92"/>
      <c r="CFM22" s="94"/>
      <c r="CFN22" s="92"/>
      <c r="CFO22" s="94"/>
      <c r="CFP22" s="92"/>
      <c r="CFQ22" s="92"/>
      <c r="CFR22" s="94"/>
      <c r="CFS22" s="92"/>
      <c r="CFT22" s="93"/>
      <c r="CFU22" s="93"/>
      <c r="CFV22" s="93"/>
      <c r="CFW22" s="92"/>
      <c r="CFX22" s="94"/>
      <c r="CFY22" s="92"/>
      <c r="CFZ22" s="94"/>
      <c r="CGA22" s="92"/>
      <c r="CGB22" s="92"/>
      <c r="CGC22" s="94"/>
      <c r="CGD22" s="92"/>
      <c r="CGE22" s="93"/>
      <c r="CGF22" s="93"/>
      <c r="CGG22" s="93"/>
      <c r="CGH22" s="92"/>
      <c r="CGI22" s="94"/>
      <c r="CGJ22" s="92"/>
      <c r="CGK22" s="94"/>
      <c r="CGL22" s="92"/>
      <c r="CGM22" s="92"/>
      <c r="CGN22" s="94"/>
      <c r="CGO22" s="92"/>
      <c r="CGP22" s="93"/>
      <c r="CGQ22" s="93"/>
      <c r="CGR22" s="93"/>
      <c r="CGS22" s="92"/>
      <c r="CGT22" s="94"/>
      <c r="CGU22" s="92"/>
      <c r="CGV22" s="94"/>
      <c r="CGW22" s="92"/>
      <c r="CGX22" s="92"/>
      <c r="CGY22" s="94"/>
      <c r="CGZ22" s="92"/>
      <c r="CHA22" s="93"/>
      <c r="CHB22" s="93"/>
      <c r="CHC22" s="93"/>
      <c r="CHD22" s="92"/>
      <c r="CHE22" s="94"/>
      <c r="CHF22" s="92"/>
      <c r="CHG22" s="94"/>
      <c r="CHH22" s="92"/>
      <c r="CHI22" s="92"/>
      <c r="CHJ22" s="94"/>
      <c r="CHK22" s="92"/>
      <c r="CHL22" s="93"/>
      <c r="CHM22" s="93"/>
      <c r="CHN22" s="93"/>
      <c r="CHO22" s="92"/>
      <c r="CHP22" s="94"/>
      <c r="CHQ22" s="92"/>
      <c r="CHR22" s="94"/>
      <c r="CHS22" s="92"/>
      <c r="CHT22" s="92"/>
      <c r="CHU22" s="94"/>
      <c r="CHV22" s="92"/>
      <c r="CHW22" s="93"/>
      <c r="CHX22" s="93"/>
      <c r="CHY22" s="93"/>
      <c r="CHZ22" s="92"/>
      <c r="CIA22" s="94"/>
      <c r="CIB22" s="92"/>
      <c r="CIC22" s="94"/>
      <c r="CID22" s="92"/>
      <c r="CIE22" s="92"/>
      <c r="CIF22" s="94"/>
      <c r="CIG22" s="92"/>
      <c r="CIH22" s="93"/>
      <c r="CII22" s="93"/>
      <c r="CIJ22" s="93"/>
      <c r="CIK22" s="92"/>
      <c r="CIL22" s="94"/>
      <c r="CIM22" s="92"/>
      <c r="CIN22" s="94"/>
      <c r="CIO22" s="92"/>
      <c r="CIP22" s="92"/>
      <c r="CIQ22" s="94"/>
      <c r="CIR22" s="92"/>
      <c r="CIS22" s="93"/>
      <c r="CIT22" s="93"/>
      <c r="CIU22" s="93"/>
      <c r="CIV22" s="92"/>
      <c r="CIW22" s="94"/>
      <c r="CIX22" s="92"/>
      <c r="CIY22" s="94"/>
      <c r="CIZ22" s="92"/>
      <c r="CJA22" s="92"/>
      <c r="CJB22" s="94"/>
      <c r="CJC22" s="92"/>
      <c r="CJD22" s="93"/>
      <c r="CJE22" s="93"/>
      <c r="CJF22" s="93"/>
      <c r="CJG22" s="92"/>
      <c r="CJH22" s="94"/>
      <c r="CJI22" s="92"/>
      <c r="CJJ22" s="94"/>
      <c r="CJK22" s="92"/>
      <c r="CJL22" s="92"/>
      <c r="CJM22" s="94"/>
      <c r="CJN22" s="92"/>
      <c r="CJO22" s="93"/>
      <c r="CJP22" s="93"/>
      <c r="CJQ22" s="93"/>
      <c r="CJR22" s="92"/>
      <c r="CJS22" s="94"/>
      <c r="CJT22" s="92"/>
      <c r="CJU22" s="94"/>
      <c r="CJV22" s="92"/>
      <c r="CJW22" s="92"/>
      <c r="CJX22" s="94"/>
      <c r="CJY22" s="92"/>
      <c r="CJZ22" s="93"/>
      <c r="CKA22" s="93"/>
      <c r="CKB22" s="93"/>
      <c r="CKC22" s="92"/>
      <c r="CKD22" s="94"/>
      <c r="CKE22" s="92"/>
      <c r="CKF22" s="94"/>
      <c r="CKG22" s="92"/>
      <c r="CKH22" s="92"/>
      <c r="CKI22" s="94"/>
      <c r="CKJ22" s="92"/>
      <c r="CKK22" s="93"/>
      <c r="CKL22" s="93"/>
      <c r="CKM22" s="93"/>
      <c r="CKN22" s="92"/>
      <c r="CKO22" s="94"/>
      <c r="CKP22" s="92"/>
      <c r="CKQ22" s="94"/>
      <c r="CKR22" s="92"/>
      <c r="CKS22" s="92"/>
      <c r="CKT22" s="94"/>
      <c r="CKU22" s="92"/>
      <c r="CKV22" s="93"/>
      <c r="CKW22" s="93"/>
      <c r="CKX22" s="93"/>
      <c r="CKY22" s="92"/>
      <c r="CKZ22" s="94"/>
      <c r="CLA22" s="92"/>
      <c r="CLB22" s="94"/>
      <c r="CLC22" s="92"/>
      <c r="CLD22" s="92"/>
      <c r="CLE22" s="94"/>
      <c r="CLF22" s="92"/>
      <c r="CLG22" s="93"/>
      <c r="CLH22" s="93"/>
      <c r="CLI22" s="93"/>
      <c r="CLJ22" s="92"/>
      <c r="CLK22" s="94"/>
      <c r="CLL22" s="92"/>
      <c r="CLM22" s="94"/>
      <c r="CLN22" s="92"/>
      <c r="CLO22" s="92"/>
      <c r="CLP22" s="94"/>
      <c r="CLQ22" s="92"/>
      <c r="CLR22" s="93"/>
      <c r="CLS22" s="93"/>
      <c r="CLT22" s="93"/>
      <c r="CLU22" s="92"/>
      <c r="CLV22" s="94"/>
      <c r="CLW22" s="92"/>
      <c r="CLX22" s="94"/>
      <c r="CLY22" s="92"/>
      <c r="CLZ22" s="92"/>
      <c r="CMA22" s="94"/>
      <c r="CMB22" s="92"/>
      <c r="CMC22" s="93"/>
      <c r="CMD22" s="93"/>
      <c r="CME22" s="93"/>
      <c r="CMF22" s="92"/>
      <c r="CMG22" s="94"/>
      <c r="CMH22" s="92"/>
      <c r="CMI22" s="94"/>
      <c r="CMJ22" s="92"/>
      <c r="CMK22" s="92"/>
      <c r="CML22" s="94"/>
      <c r="CMM22" s="92"/>
      <c r="CMN22" s="93"/>
      <c r="CMO22" s="93"/>
      <c r="CMP22" s="93"/>
      <c r="CMQ22" s="92"/>
      <c r="CMR22" s="94"/>
      <c r="CMS22" s="92"/>
      <c r="CMT22" s="94"/>
      <c r="CMU22" s="92"/>
      <c r="CMV22" s="92"/>
      <c r="CMW22" s="94"/>
      <c r="CMX22" s="92"/>
      <c r="CMY22" s="93"/>
      <c r="CMZ22" s="93"/>
      <c r="CNA22" s="93"/>
      <c r="CNB22" s="92"/>
      <c r="CNC22" s="94"/>
      <c r="CND22" s="92"/>
      <c r="CNE22" s="94"/>
      <c r="CNF22" s="92"/>
      <c r="CNG22" s="92"/>
      <c r="CNH22" s="94"/>
      <c r="CNI22" s="92"/>
      <c r="CNJ22" s="93"/>
      <c r="CNK22" s="93"/>
      <c r="CNL22" s="93"/>
      <c r="CNM22" s="92"/>
      <c r="CNN22" s="94"/>
      <c r="CNO22" s="92"/>
      <c r="CNP22" s="94"/>
      <c r="CNQ22" s="92"/>
      <c r="CNR22" s="92"/>
      <c r="CNS22" s="94"/>
      <c r="CNT22" s="92"/>
      <c r="CNU22" s="93"/>
      <c r="CNV22" s="93"/>
      <c r="CNW22" s="93"/>
      <c r="CNX22" s="92"/>
      <c r="CNY22" s="94"/>
      <c r="CNZ22" s="92"/>
      <c r="COA22" s="94"/>
      <c r="COB22" s="92"/>
      <c r="COC22" s="92"/>
      <c r="COD22" s="94"/>
      <c r="COE22" s="92"/>
      <c r="COF22" s="93"/>
      <c r="COG22" s="93"/>
      <c r="COH22" s="93"/>
      <c r="COI22" s="92"/>
      <c r="COJ22" s="94"/>
      <c r="COK22" s="92"/>
      <c r="COL22" s="94"/>
      <c r="COM22" s="92"/>
      <c r="CON22" s="92"/>
      <c r="COO22" s="94"/>
      <c r="COP22" s="92"/>
      <c r="COQ22" s="93"/>
      <c r="COR22" s="93"/>
      <c r="COS22" s="93"/>
      <c r="COT22" s="92"/>
      <c r="COU22" s="94"/>
      <c r="COV22" s="92"/>
      <c r="COW22" s="94"/>
      <c r="COX22" s="92"/>
      <c r="COY22" s="92"/>
      <c r="COZ22" s="94"/>
      <c r="CPA22" s="92"/>
      <c r="CPB22" s="93"/>
      <c r="CPC22" s="93"/>
      <c r="CPD22" s="93"/>
      <c r="CPE22" s="92"/>
      <c r="CPF22" s="94"/>
      <c r="CPG22" s="92"/>
      <c r="CPH22" s="94"/>
      <c r="CPI22" s="92"/>
      <c r="CPJ22" s="92"/>
      <c r="CPK22" s="94"/>
      <c r="CPL22" s="92"/>
      <c r="CPM22" s="93"/>
      <c r="CPN22" s="93"/>
      <c r="CPO22" s="93"/>
      <c r="CPP22" s="92"/>
      <c r="CPQ22" s="94"/>
      <c r="CPR22" s="92"/>
      <c r="CPS22" s="94"/>
      <c r="CPT22" s="92"/>
      <c r="CPU22" s="92"/>
      <c r="CPV22" s="94"/>
      <c r="CPW22" s="92"/>
      <c r="CPX22" s="93"/>
      <c r="CPY22" s="93"/>
      <c r="CPZ22" s="93"/>
      <c r="CQA22" s="92"/>
      <c r="CQB22" s="94"/>
      <c r="CQC22" s="92"/>
      <c r="CQD22" s="94"/>
      <c r="CQE22" s="92"/>
      <c r="CQF22" s="92"/>
      <c r="CQG22" s="94"/>
      <c r="CQH22" s="92"/>
      <c r="CQI22" s="93"/>
      <c r="CQJ22" s="93"/>
      <c r="CQK22" s="93"/>
      <c r="CQL22" s="92"/>
      <c r="CQM22" s="94"/>
      <c r="CQN22" s="92"/>
      <c r="CQO22" s="94"/>
      <c r="CQP22" s="92"/>
      <c r="CQQ22" s="92"/>
      <c r="CQR22" s="94"/>
      <c r="CQS22" s="92"/>
      <c r="CQT22" s="93"/>
      <c r="CQU22" s="93"/>
      <c r="CQV22" s="93"/>
      <c r="CQW22" s="92"/>
      <c r="CQX22" s="94"/>
      <c r="CQY22" s="92"/>
      <c r="CQZ22" s="94"/>
      <c r="CRA22" s="92"/>
      <c r="CRB22" s="92"/>
      <c r="CRC22" s="94"/>
      <c r="CRD22" s="92"/>
      <c r="CRE22" s="93"/>
      <c r="CRF22" s="93"/>
      <c r="CRG22" s="93"/>
      <c r="CRH22" s="92"/>
      <c r="CRI22" s="94"/>
      <c r="CRJ22" s="92"/>
      <c r="CRK22" s="94"/>
      <c r="CRL22" s="92"/>
      <c r="CRM22" s="92"/>
      <c r="CRN22" s="94"/>
      <c r="CRO22" s="92"/>
      <c r="CRP22" s="93"/>
      <c r="CRQ22" s="93"/>
      <c r="CRR22" s="93"/>
      <c r="CRS22" s="92"/>
      <c r="CRT22" s="94"/>
      <c r="CRU22" s="92"/>
      <c r="CRV22" s="94"/>
      <c r="CRW22" s="92"/>
      <c r="CRX22" s="92"/>
      <c r="CRY22" s="94"/>
      <c r="CRZ22" s="92"/>
      <c r="CSA22" s="93"/>
      <c r="CSB22" s="93"/>
      <c r="CSC22" s="93"/>
      <c r="CSD22" s="92"/>
      <c r="CSE22" s="94"/>
      <c r="CSF22" s="92"/>
      <c r="CSG22" s="94"/>
      <c r="CSH22" s="92"/>
      <c r="CSI22" s="92"/>
      <c r="CSJ22" s="94"/>
      <c r="CSK22" s="92"/>
      <c r="CSL22" s="93"/>
      <c r="CSM22" s="93"/>
      <c r="CSN22" s="93"/>
      <c r="CSO22" s="92"/>
      <c r="CSP22" s="94"/>
      <c r="CSQ22" s="92"/>
      <c r="CSR22" s="94"/>
      <c r="CSS22" s="92"/>
      <c r="CST22" s="92"/>
      <c r="CSU22" s="94"/>
      <c r="CSV22" s="92"/>
      <c r="CSW22" s="93"/>
      <c r="CSX22" s="93"/>
      <c r="CSY22" s="93"/>
      <c r="CSZ22" s="92"/>
      <c r="CTA22" s="94"/>
      <c r="CTB22" s="92"/>
      <c r="CTC22" s="94"/>
      <c r="CTD22" s="92"/>
      <c r="CTE22" s="92"/>
      <c r="CTF22" s="94"/>
      <c r="CTG22" s="92"/>
      <c r="CTH22" s="93"/>
      <c r="CTI22" s="93"/>
      <c r="CTJ22" s="93"/>
      <c r="CTK22" s="92"/>
      <c r="CTL22" s="94"/>
      <c r="CTM22" s="92"/>
      <c r="CTN22" s="94"/>
      <c r="CTO22" s="92"/>
      <c r="CTP22" s="92"/>
      <c r="CTQ22" s="94"/>
      <c r="CTR22" s="92"/>
      <c r="CTS22" s="93"/>
      <c r="CTT22" s="93"/>
      <c r="CTU22" s="93"/>
      <c r="CTV22" s="92"/>
      <c r="CTW22" s="94"/>
      <c r="CTX22" s="92"/>
      <c r="CTY22" s="94"/>
      <c r="CTZ22" s="92"/>
      <c r="CUA22" s="92"/>
      <c r="CUB22" s="94"/>
      <c r="CUC22" s="92"/>
      <c r="CUD22" s="93"/>
      <c r="CUE22" s="93"/>
      <c r="CUF22" s="93"/>
      <c r="CUG22" s="92"/>
      <c r="CUH22" s="94"/>
      <c r="CUI22" s="92"/>
      <c r="CUJ22" s="94"/>
      <c r="CUK22" s="92"/>
      <c r="CUL22" s="92"/>
      <c r="CUM22" s="94"/>
      <c r="CUN22" s="92"/>
      <c r="CUO22" s="93"/>
      <c r="CUP22" s="93"/>
      <c r="CUQ22" s="93"/>
      <c r="CUR22" s="92"/>
      <c r="CUS22" s="94"/>
      <c r="CUT22" s="92"/>
      <c r="CUU22" s="94"/>
      <c r="CUV22" s="92"/>
      <c r="CUW22" s="92"/>
      <c r="CUX22" s="94"/>
      <c r="CUY22" s="92"/>
      <c r="CUZ22" s="93"/>
      <c r="CVA22" s="93"/>
      <c r="CVB22" s="93"/>
      <c r="CVC22" s="92"/>
      <c r="CVD22" s="94"/>
      <c r="CVE22" s="92"/>
      <c r="CVF22" s="94"/>
      <c r="CVG22" s="92"/>
      <c r="CVH22" s="92"/>
      <c r="CVI22" s="94"/>
      <c r="CVJ22" s="92"/>
      <c r="CVK22" s="93"/>
      <c r="CVL22" s="93"/>
      <c r="CVM22" s="93"/>
      <c r="CVN22" s="92"/>
      <c r="CVO22" s="94"/>
      <c r="CVP22" s="92"/>
      <c r="CVQ22" s="94"/>
      <c r="CVR22" s="92"/>
      <c r="CVS22" s="92"/>
      <c r="CVT22" s="94"/>
      <c r="CVU22" s="92"/>
      <c r="CVV22" s="93"/>
      <c r="CVW22" s="93"/>
      <c r="CVX22" s="93"/>
      <c r="CVY22" s="92"/>
      <c r="CVZ22" s="94"/>
      <c r="CWA22" s="92"/>
      <c r="CWB22" s="94"/>
      <c r="CWC22" s="92"/>
      <c r="CWD22" s="92"/>
      <c r="CWE22" s="94"/>
      <c r="CWF22" s="92"/>
      <c r="CWG22" s="93"/>
      <c r="CWH22" s="93"/>
      <c r="CWI22" s="93"/>
      <c r="CWJ22" s="92"/>
      <c r="CWK22" s="94"/>
      <c r="CWL22" s="92"/>
      <c r="CWM22" s="94"/>
      <c r="CWN22" s="92"/>
      <c r="CWO22" s="92"/>
      <c r="CWP22" s="94"/>
      <c r="CWQ22" s="92"/>
      <c r="CWR22" s="93"/>
      <c r="CWS22" s="93"/>
      <c r="CWT22" s="93"/>
      <c r="CWU22" s="92"/>
      <c r="CWV22" s="94"/>
      <c r="CWW22" s="92"/>
      <c r="CWX22" s="94"/>
      <c r="CWY22" s="92"/>
      <c r="CWZ22" s="92"/>
      <c r="CXA22" s="94"/>
      <c r="CXB22" s="92"/>
      <c r="CXC22" s="93"/>
      <c r="CXD22" s="93"/>
      <c r="CXE22" s="93"/>
      <c r="CXF22" s="92"/>
      <c r="CXG22" s="94"/>
      <c r="CXH22" s="92"/>
      <c r="CXI22" s="94"/>
      <c r="CXJ22" s="92"/>
      <c r="CXK22" s="92"/>
      <c r="CXL22" s="94"/>
      <c r="CXM22" s="92"/>
      <c r="CXN22" s="93"/>
      <c r="CXO22" s="93"/>
      <c r="CXP22" s="93"/>
      <c r="CXQ22" s="92"/>
      <c r="CXR22" s="94"/>
      <c r="CXS22" s="92"/>
      <c r="CXT22" s="94"/>
      <c r="CXU22" s="92"/>
      <c r="CXV22" s="92"/>
      <c r="CXW22" s="94"/>
      <c r="CXX22" s="92"/>
      <c r="CXY22" s="93"/>
      <c r="CXZ22" s="93"/>
      <c r="CYA22" s="93"/>
      <c r="CYB22" s="92"/>
      <c r="CYC22" s="94"/>
      <c r="CYD22" s="92"/>
      <c r="CYE22" s="94"/>
      <c r="CYF22" s="92"/>
      <c r="CYG22" s="92"/>
      <c r="CYH22" s="94"/>
      <c r="CYI22" s="92"/>
      <c r="CYJ22" s="93"/>
      <c r="CYK22" s="93"/>
      <c r="CYL22" s="93"/>
      <c r="CYM22" s="92"/>
      <c r="CYN22" s="94"/>
      <c r="CYO22" s="92"/>
      <c r="CYP22" s="94"/>
      <c r="CYQ22" s="92"/>
      <c r="CYR22" s="92"/>
      <c r="CYS22" s="94"/>
      <c r="CYT22" s="92"/>
      <c r="CYU22" s="93"/>
      <c r="CYV22" s="93"/>
      <c r="CYW22" s="93"/>
      <c r="CYX22" s="92"/>
      <c r="CYY22" s="94"/>
      <c r="CYZ22" s="92"/>
      <c r="CZA22" s="94"/>
      <c r="CZB22" s="92"/>
      <c r="CZC22" s="92"/>
      <c r="CZD22" s="94"/>
      <c r="CZE22" s="92"/>
      <c r="CZF22" s="93"/>
      <c r="CZG22" s="93"/>
      <c r="CZH22" s="93"/>
      <c r="CZI22" s="92"/>
      <c r="CZJ22" s="94"/>
      <c r="CZK22" s="92"/>
      <c r="CZL22" s="94"/>
      <c r="CZM22" s="92"/>
      <c r="CZN22" s="92"/>
      <c r="CZO22" s="94"/>
      <c r="CZP22" s="92"/>
      <c r="CZQ22" s="93"/>
      <c r="CZR22" s="93"/>
      <c r="CZS22" s="93"/>
      <c r="CZT22" s="92"/>
      <c r="CZU22" s="94"/>
      <c r="CZV22" s="92"/>
      <c r="CZW22" s="94"/>
      <c r="CZX22" s="92"/>
      <c r="CZY22" s="92"/>
      <c r="CZZ22" s="94"/>
      <c r="DAA22" s="92"/>
      <c r="DAB22" s="93"/>
      <c r="DAC22" s="93"/>
      <c r="DAD22" s="93"/>
      <c r="DAE22" s="92"/>
      <c r="DAF22" s="94"/>
      <c r="DAG22" s="92"/>
      <c r="DAH22" s="94"/>
      <c r="DAI22" s="92"/>
      <c r="DAJ22" s="92"/>
      <c r="DAK22" s="94"/>
      <c r="DAL22" s="92"/>
      <c r="DAM22" s="93"/>
      <c r="DAN22" s="93"/>
      <c r="DAO22" s="93"/>
      <c r="DAP22" s="92"/>
      <c r="DAQ22" s="94"/>
      <c r="DAR22" s="92"/>
      <c r="DAS22" s="94"/>
      <c r="DAT22" s="92"/>
      <c r="DAU22" s="92"/>
      <c r="DAV22" s="94"/>
      <c r="DAW22" s="92"/>
      <c r="DAX22" s="93"/>
      <c r="DAY22" s="93"/>
      <c r="DAZ22" s="93"/>
      <c r="DBA22" s="92"/>
      <c r="DBB22" s="94"/>
      <c r="DBC22" s="92"/>
      <c r="DBD22" s="94"/>
      <c r="DBE22" s="92"/>
      <c r="DBF22" s="92"/>
      <c r="DBG22" s="94"/>
      <c r="DBH22" s="92"/>
      <c r="DBI22" s="93"/>
      <c r="DBJ22" s="93"/>
      <c r="DBK22" s="93"/>
      <c r="DBL22" s="92"/>
      <c r="DBM22" s="94"/>
      <c r="DBN22" s="92"/>
      <c r="DBO22" s="94"/>
      <c r="DBP22" s="92"/>
      <c r="DBQ22" s="92"/>
      <c r="DBR22" s="94"/>
      <c r="DBS22" s="92"/>
      <c r="DBT22" s="93"/>
      <c r="DBU22" s="93"/>
      <c r="DBV22" s="93"/>
      <c r="DBW22" s="92"/>
      <c r="DBX22" s="94"/>
      <c r="DBY22" s="92"/>
      <c r="DBZ22" s="94"/>
      <c r="DCA22" s="92"/>
      <c r="DCB22" s="92"/>
      <c r="DCC22" s="94"/>
      <c r="DCD22" s="92"/>
      <c r="DCE22" s="93"/>
      <c r="DCF22" s="93"/>
      <c r="DCG22" s="93"/>
      <c r="DCH22" s="92"/>
      <c r="DCI22" s="94"/>
      <c r="DCJ22" s="92"/>
      <c r="DCK22" s="94"/>
      <c r="DCL22" s="92"/>
      <c r="DCM22" s="92"/>
      <c r="DCN22" s="94"/>
      <c r="DCO22" s="92"/>
      <c r="DCP22" s="93"/>
      <c r="DCQ22" s="93"/>
      <c r="DCR22" s="93"/>
      <c r="DCS22" s="92"/>
      <c r="DCT22" s="94"/>
      <c r="DCU22" s="92"/>
      <c r="DCV22" s="94"/>
      <c r="DCW22" s="92"/>
      <c r="DCX22" s="92"/>
      <c r="DCY22" s="94"/>
      <c r="DCZ22" s="92"/>
      <c r="DDA22" s="93"/>
      <c r="DDB22" s="93"/>
      <c r="DDC22" s="93"/>
      <c r="DDD22" s="92"/>
      <c r="DDE22" s="94"/>
      <c r="DDF22" s="92"/>
      <c r="DDG22" s="94"/>
      <c r="DDH22" s="92"/>
      <c r="DDI22" s="92"/>
      <c r="DDJ22" s="94"/>
      <c r="DDK22" s="92"/>
      <c r="DDL22" s="93"/>
      <c r="DDM22" s="93"/>
      <c r="DDN22" s="93"/>
      <c r="DDO22" s="92"/>
      <c r="DDP22" s="94"/>
      <c r="DDQ22" s="92"/>
      <c r="DDR22" s="94"/>
      <c r="DDS22" s="92"/>
      <c r="DDT22" s="92"/>
      <c r="DDU22" s="94"/>
      <c r="DDV22" s="92"/>
      <c r="DDW22" s="93"/>
      <c r="DDX22" s="93"/>
      <c r="DDY22" s="93"/>
      <c r="DDZ22" s="92"/>
      <c r="DEA22" s="94"/>
      <c r="DEB22" s="92"/>
      <c r="DEC22" s="94"/>
      <c r="DED22" s="92"/>
      <c r="DEE22" s="92"/>
      <c r="DEF22" s="94"/>
      <c r="DEG22" s="92"/>
      <c r="DEH22" s="93"/>
      <c r="DEI22" s="93"/>
      <c r="DEJ22" s="93"/>
      <c r="DEK22" s="92"/>
      <c r="DEL22" s="94"/>
      <c r="DEM22" s="92"/>
      <c r="DEN22" s="94"/>
      <c r="DEO22" s="92"/>
      <c r="DEP22" s="92"/>
      <c r="DEQ22" s="94"/>
      <c r="DER22" s="92"/>
      <c r="DES22" s="93"/>
      <c r="DET22" s="93"/>
      <c r="DEU22" s="93"/>
      <c r="DEV22" s="92"/>
      <c r="DEW22" s="94"/>
      <c r="DEX22" s="92"/>
      <c r="DEY22" s="94"/>
      <c r="DEZ22" s="92"/>
      <c r="DFA22" s="92"/>
      <c r="DFB22" s="94"/>
      <c r="DFC22" s="92"/>
      <c r="DFD22" s="93"/>
      <c r="DFE22" s="93"/>
      <c r="DFF22" s="93"/>
      <c r="DFG22" s="92"/>
      <c r="DFH22" s="94"/>
      <c r="DFI22" s="92"/>
      <c r="DFJ22" s="94"/>
      <c r="DFK22" s="92"/>
      <c r="DFL22" s="92"/>
      <c r="DFM22" s="94"/>
      <c r="DFN22" s="92"/>
      <c r="DFO22" s="93"/>
      <c r="DFP22" s="93"/>
      <c r="DFQ22" s="93"/>
      <c r="DFR22" s="92"/>
      <c r="DFS22" s="94"/>
      <c r="DFT22" s="92"/>
      <c r="DFU22" s="94"/>
      <c r="DFV22" s="92"/>
      <c r="DFW22" s="92"/>
      <c r="DFX22" s="94"/>
      <c r="DFY22" s="92"/>
      <c r="DFZ22" s="93"/>
      <c r="DGA22" s="93"/>
      <c r="DGB22" s="93"/>
      <c r="DGC22" s="92"/>
      <c r="DGD22" s="94"/>
      <c r="DGE22" s="92"/>
      <c r="DGF22" s="94"/>
      <c r="DGG22" s="92"/>
      <c r="DGH22" s="92"/>
      <c r="DGI22" s="94"/>
      <c r="DGJ22" s="92"/>
      <c r="DGK22" s="93"/>
      <c r="DGL22" s="93"/>
      <c r="DGM22" s="93"/>
      <c r="DGN22" s="92"/>
      <c r="DGO22" s="94"/>
      <c r="DGP22" s="92"/>
      <c r="DGQ22" s="94"/>
      <c r="DGR22" s="92"/>
      <c r="DGS22" s="92"/>
      <c r="DGT22" s="94"/>
      <c r="DGU22" s="92"/>
      <c r="DGV22" s="93"/>
      <c r="DGW22" s="93"/>
      <c r="DGX22" s="93"/>
      <c r="DGY22" s="92"/>
      <c r="DGZ22" s="94"/>
      <c r="DHA22" s="92"/>
      <c r="DHB22" s="94"/>
      <c r="DHC22" s="92"/>
      <c r="DHD22" s="92"/>
      <c r="DHE22" s="94"/>
      <c r="DHF22" s="92"/>
      <c r="DHG22" s="93"/>
      <c r="DHH22" s="93"/>
      <c r="DHI22" s="93"/>
      <c r="DHJ22" s="92"/>
      <c r="DHK22" s="94"/>
      <c r="DHL22" s="92"/>
      <c r="DHM22" s="94"/>
      <c r="DHN22" s="92"/>
      <c r="DHO22" s="92"/>
      <c r="DHP22" s="94"/>
      <c r="DHQ22" s="92"/>
      <c r="DHR22" s="93"/>
      <c r="DHS22" s="93"/>
      <c r="DHT22" s="93"/>
      <c r="DHU22" s="92"/>
      <c r="DHV22" s="94"/>
      <c r="DHW22" s="92"/>
      <c r="DHX22" s="94"/>
      <c r="DHY22" s="92"/>
      <c r="DHZ22" s="92"/>
      <c r="DIA22" s="94"/>
      <c r="DIB22" s="92"/>
      <c r="DIC22" s="93"/>
      <c r="DID22" s="93"/>
      <c r="DIE22" s="93"/>
      <c r="DIF22" s="92"/>
      <c r="DIG22" s="94"/>
      <c r="DIH22" s="92"/>
      <c r="DII22" s="94"/>
      <c r="DIJ22" s="92"/>
      <c r="DIK22" s="92"/>
      <c r="DIL22" s="94"/>
      <c r="DIM22" s="92"/>
      <c r="DIN22" s="93"/>
      <c r="DIO22" s="93"/>
      <c r="DIP22" s="93"/>
      <c r="DIQ22" s="92"/>
      <c r="DIR22" s="94"/>
      <c r="DIS22" s="92"/>
      <c r="DIT22" s="94"/>
      <c r="DIU22" s="92"/>
      <c r="DIV22" s="92"/>
      <c r="DIW22" s="94"/>
      <c r="DIX22" s="92"/>
      <c r="DIY22" s="93"/>
      <c r="DIZ22" s="93"/>
      <c r="DJA22" s="93"/>
      <c r="DJB22" s="92"/>
      <c r="DJC22" s="94"/>
      <c r="DJD22" s="92"/>
      <c r="DJE22" s="94"/>
      <c r="DJF22" s="92"/>
      <c r="DJG22" s="92"/>
      <c r="DJH22" s="94"/>
      <c r="DJI22" s="92"/>
      <c r="DJJ22" s="93"/>
      <c r="DJK22" s="93"/>
      <c r="DJL22" s="93"/>
      <c r="DJM22" s="92"/>
      <c r="DJN22" s="94"/>
      <c r="DJO22" s="92"/>
      <c r="DJP22" s="94"/>
      <c r="DJQ22" s="92"/>
      <c r="DJR22" s="92"/>
      <c r="DJS22" s="94"/>
      <c r="DJT22" s="92"/>
      <c r="DJU22" s="93"/>
      <c r="DJV22" s="93"/>
      <c r="DJW22" s="93"/>
      <c r="DJX22" s="92"/>
      <c r="DJY22" s="94"/>
      <c r="DJZ22" s="92"/>
      <c r="DKA22" s="94"/>
      <c r="DKB22" s="92"/>
      <c r="DKC22" s="92"/>
      <c r="DKD22" s="94"/>
      <c r="DKE22" s="92"/>
      <c r="DKF22" s="93"/>
      <c r="DKG22" s="93"/>
      <c r="DKH22" s="93"/>
      <c r="DKI22" s="92"/>
      <c r="DKJ22" s="94"/>
      <c r="DKK22" s="92"/>
      <c r="DKL22" s="94"/>
      <c r="DKM22" s="92"/>
      <c r="DKN22" s="92"/>
      <c r="DKO22" s="94"/>
      <c r="DKP22" s="92"/>
      <c r="DKQ22" s="93"/>
      <c r="DKR22" s="93"/>
      <c r="DKS22" s="93"/>
      <c r="DKT22" s="92"/>
      <c r="DKU22" s="94"/>
      <c r="DKV22" s="92"/>
      <c r="DKW22" s="94"/>
      <c r="DKX22" s="92"/>
      <c r="DKY22" s="92"/>
      <c r="DKZ22" s="94"/>
      <c r="DLA22" s="92"/>
      <c r="DLB22" s="93"/>
      <c r="DLC22" s="93"/>
      <c r="DLD22" s="93"/>
      <c r="DLE22" s="92"/>
      <c r="DLF22" s="94"/>
      <c r="DLG22" s="92"/>
      <c r="DLH22" s="94"/>
      <c r="DLI22" s="92"/>
      <c r="DLJ22" s="92"/>
      <c r="DLK22" s="94"/>
      <c r="DLL22" s="92"/>
      <c r="DLM22" s="93"/>
      <c r="DLN22" s="93"/>
      <c r="DLO22" s="93"/>
      <c r="DLP22" s="92"/>
      <c r="DLQ22" s="94"/>
      <c r="DLR22" s="92"/>
      <c r="DLS22" s="94"/>
      <c r="DLT22" s="92"/>
      <c r="DLU22" s="92"/>
      <c r="DLV22" s="94"/>
      <c r="DLW22" s="92"/>
      <c r="DLX22" s="93"/>
      <c r="DLY22" s="93"/>
      <c r="DLZ22" s="93"/>
      <c r="DMA22" s="92"/>
      <c r="DMB22" s="94"/>
      <c r="DMC22" s="92"/>
      <c r="DMD22" s="94"/>
      <c r="DME22" s="92"/>
      <c r="DMF22" s="92"/>
      <c r="DMG22" s="94"/>
      <c r="DMH22" s="92"/>
      <c r="DMI22" s="93"/>
      <c r="DMJ22" s="93"/>
      <c r="DMK22" s="93"/>
      <c r="DML22" s="92"/>
      <c r="DMM22" s="94"/>
      <c r="DMN22" s="92"/>
      <c r="DMO22" s="94"/>
      <c r="DMP22" s="92"/>
      <c r="DMQ22" s="92"/>
      <c r="DMR22" s="94"/>
      <c r="DMS22" s="92"/>
      <c r="DMT22" s="93"/>
      <c r="DMU22" s="93"/>
      <c r="DMV22" s="93"/>
      <c r="DMW22" s="92"/>
      <c r="DMX22" s="94"/>
      <c r="DMY22" s="92"/>
      <c r="DMZ22" s="94"/>
      <c r="DNA22" s="92"/>
      <c r="DNB22" s="92"/>
      <c r="DNC22" s="94"/>
      <c r="DND22" s="92"/>
      <c r="DNE22" s="93"/>
      <c r="DNF22" s="93"/>
      <c r="DNG22" s="93"/>
      <c r="DNH22" s="92"/>
      <c r="DNI22" s="94"/>
      <c r="DNJ22" s="92"/>
      <c r="DNK22" s="94"/>
      <c r="DNL22" s="92"/>
      <c r="DNM22" s="92"/>
      <c r="DNN22" s="94"/>
      <c r="DNO22" s="92"/>
      <c r="DNP22" s="93"/>
      <c r="DNQ22" s="93"/>
      <c r="DNR22" s="93"/>
      <c r="DNS22" s="92"/>
      <c r="DNT22" s="94"/>
      <c r="DNU22" s="92"/>
      <c r="DNV22" s="94"/>
      <c r="DNW22" s="92"/>
      <c r="DNX22" s="92"/>
      <c r="DNY22" s="94"/>
      <c r="DNZ22" s="92"/>
      <c r="DOA22" s="93"/>
      <c r="DOB22" s="93"/>
      <c r="DOC22" s="93"/>
      <c r="DOD22" s="92"/>
      <c r="DOE22" s="94"/>
      <c r="DOF22" s="92"/>
      <c r="DOG22" s="94"/>
      <c r="DOH22" s="92"/>
      <c r="DOI22" s="92"/>
      <c r="DOJ22" s="94"/>
      <c r="DOK22" s="92"/>
      <c r="DOL22" s="93"/>
      <c r="DOM22" s="93"/>
      <c r="DON22" s="93"/>
      <c r="DOO22" s="92"/>
      <c r="DOP22" s="94"/>
      <c r="DOQ22" s="92"/>
      <c r="DOR22" s="94"/>
      <c r="DOS22" s="92"/>
      <c r="DOT22" s="92"/>
      <c r="DOU22" s="94"/>
      <c r="DOV22" s="92"/>
      <c r="DOW22" s="93"/>
      <c r="DOX22" s="93"/>
      <c r="DOY22" s="93"/>
      <c r="DOZ22" s="92"/>
      <c r="DPA22" s="94"/>
      <c r="DPB22" s="92"/>
      <c r="DPC22" s="94"/>
      <c r="DPD22" s="92"/>
      <c r="DPE22" s="92"/>
      <c r="DPF22" s="94"/>
      <c r="DPG22" s="92"/>
      <c r="DPH22" s="93"/>
      <c r="DPI22" s="93"/>
      <c r="DPJ22" s="93"/>
      <c r="DPK22" s="92"/>
      <c r="DPL22" s="94"/>
      <c r="DPM22" s="92"/>
      <c r="DPN22" s="94"/>
      <c r="DPO22" s="92"/>
      <c r="DPP22" s="92"/>
      <c r="DPQ22" s="94"/>
      <c r="DPR22" s="92"/>
      <c r="DPS22" s="93"/>
      <c r="DPT22" s="93"/>
      <c r="DPU22" s="93"/>
      <c r="DPV22" s="92"/>
      <c r="DPW22" s="94"/>
      <c r="DPX22" s="92"/>
      <c r="DPY22" s="94"/>
      <c r="DPZ22" s="92"/>
      <c r="DQA22" s="92"/>
      <c r="DQB22" s="94"/>
      <c r="DQC22" s="92"/>
      <c r="DQD22" s="93"/>
      <c r="DQE22" s="93"/>
      <c r="DQF22" s="93"/>
      <c r="DQG22" s="92"/>
      <c r="DQH22" s="94"/>
      <c r="DQI22" s="92"/>
      <c r="DQJ22" s="94"/>
      <c r="DQK22" s="92"/>
      <c r="DQL22" s="92"/>
      <c r="DQM22" s="94"/>
      <c r="DQN22" s="92"/>
      <c r="DQO22" s="93"/>
      <c r="DQP22" s="93"/>
      <c r="DQQ22" s="93"/>
      <c r="DQR22" s="92"/>
      <c r="DQS22" s="94"/>
      <c r="DQT22" s="92"/>
      <c r="DQU22" s="94"/>
      <c r="DQV22" s="92"/>
      <c r="DQW22" s="92"/>
      <c r="DQX22" s="94"/>
      <c r="DQY22" s="92"/>
      <c r="DQZ22" s="93"/>
      <c r="DRA22" s="93"/>
      <c r="DRB22" s="93"/>
      <c r="DRC22" s="92"/>
      <c r="DRD22" s="94"/>
      <c r="DRE22" s="92"/>
      <c r="DRF22" s="94"/>
      <c r="DRG22" s="92"/>
      <c r="DRH22" s="92"/>
      <c r="DRI22" s="94"/>
      <c r="DRJ22" s="92"/>
      <c r="DRK22" s="93"/>
      <c r="DRL22" s="93"/>
      <c r="DRM22" s="93"/>
      <c r="DRN22" s="92"/>
      <c r="DRO22" s="94"/>
      <c r="DRP22" s="92"/>
      <c r="DRQ22" s="94"/>
      <c r="DRR22" s="92"/>
      <c r="DRS22" s="92"/>
      <c r="DRT22" s="94"/>
      <c r="DRU22" s="92"/>
      <c r="DRV22" s="93"/>
      <c r="DRW22" s="93"/>
      <c r="DRX22" s="93"/>
      <c r="DRY22" s="92"/>
      <c r="DRZ22" s="94"/>
      <c r="DSA22" s="92"/>
      <c r="DSB22" s="94"/>
      <c r="DSC22" s="92"/>
      <c r="DSD22" s="92"/>
      <c r="DSE22" s="94"/>
      <c r="DSF22" s="92"/>
      <c r="DSG22" s="93"/>
      <c r="DSH22" s="93"/>
      <c r="DSI22" s="93"/>
      <c r="DSJ22" s="92"/>
      <c r="DSK22" s="94"/>
      <c r="DSL22" s="92"/>
      <c r="DSM22" s="94"/>
      <c r="DSN22" s="92"/>
      <c r="DSO22" s="92"/>
      <c r="DSP22" s="94"/>
      <c r="DSQ22" s="92"/>
      <c r="DSR22" s="93"/>
      <c r="DSS22" s="93"/>
      <c r="DST22" s="93"/>
      <c r="DSU22" s="92"/>
      <c r="DSV22" s="94"/>
      <c r="DSW22" s="92"/>
      <c r="DSX22" s="94"/>
      <c r="DSY22" s="92"/>
      <c r="DSZ22" s="92"/>
      <c r="DTA22" s="94"/>
      <c r="DTB22" s="92"/>
      <c r="DTC22" s="93"/>
      <c r="DTD22" s="93"/>
      <c r="DTE22" s="93"/>
      <c r="DTF22" s="92"/>
      <c r="DTG22" s="94"/>
      <c r="DTH22" s="92"/>
      <c r="DTI22" s="94"/>
      <c r="DTJ22" s="92"/>
      <c r="DTK22" s="92"/>
      <c r="DTL22" s="94"/>
      <c r="DTM22" s="92"/>
      <c r="DTN22" s="93"/>
      <c r="DTO22" s="93"/>
      <c r="DTP22" s="93"/>
      <c r="DTQ22" s="92"/>
      <c r="DTR22" s="94"/>
      <c r="DTS22" s="92"/>
      <c r="DTT22" s="94"/>
      <c r="DTU22" s="92"/>
      <c r="DTV22" s="92"/>
      <c r="DTW22" s="94"/>
      <c r="DTX22" s="92"/>
      <c r="DTY22" s="93"/>
      <c r="DTZ22" s="93"/>
      <c r="DUA22" s="93"/>
      <c r="DUB22" s="92"/>
      <c r="DUC22" s="94"/>
      <c r="DUD22" s="92"/>
      <c r="DUE22" s="94"/>
      <c r="DUF22" s="92"/>
      <c r="DUG22" s="92"/>
      <c r="DUH22" s="94"/>
      <c r="DUI22" s="92"/>
      <c r="DUJ22" s="93"/>
      <c r="DUK22" s="93"/>
      <c r="DUL22" s="93"/>
      <c r="DUM22" s="92"/>
      <c r="DUN22" s="94"/>
      <c r="DUO22" s="92"/>
      <c r="DUP22" s="94"/>
      <c r="DUQ22" s="92"/>
      <c r="DUR22" s="92"/>
      <c r="DUS22" s="94"/>
      <c r="DUT22" s="92"/>
      <c r="DUU22" s="93"/>
      <c r="DUV22" s="93"/>
      <c r="DUW22" s="93"/>
      <c r="DUX22" s="92"/>
      <c r="DUY22" s="94"/>
      <c r="DUZ22" s="92"/>
      <c r="DVA22" s="94"/>
      <c r="DVB22" s="92"/>
      <c r="DVC22" s="92"/>
      <c r="DVD22" s="94"/>
      <c r="DVE22" s="92"/>
      <c r="DVF22" s="93"/>
      <c r="DVG22" s="93"/>
      <c r="DVH22" s="93"/>
      <c r="DVI22" s="92"/>
      <c r="DVJ22" s="94"/>
      <c r="DVK22" s="92"/>
      <c r="DVL22" s="94"/>
      <c r="DVM22" s="92"/>
      <c r="DVN22" s="92"/>
      <c r="DVO22" s="94"/>
      <c r="DVP22" s="92"/>
      <c r="DVQ22" s="93"/>
      <c r="DVR22" s="93"/>
      <c r="DVS22" s="93"/>
      <c r="DVT22" s="92"/>
      <c r="DVU22" s="94"/>
      <c r="DVV22" s="92"/>
      <c r="DVW22" s="94"/>
      <c r="DVX22" s="92"/>
      <c r="DVY22" s="92"/>
      <c r="DVZ22" s="94"/>
      <c r="DWA22" s="92"/>
      <c r="DWB22" s="93"/>
      <c r="DWC22" s="93"/>
      <c r="DWD22" s="93"/>
      <c r="DWE22" s="92"/>
      <c r="DWF22" s="94"/>
      <c r="DWG22" s="92"/>
      <c r="DWH22" s="94"/>
      <c r="DWI22" s="92"/>
      <c r="DWJ22" s="92"/>
      <c r="DWK22" s="94"/>
      <c r="DWL22" s="92"/>
      <c r="DWM22" s="93"/>
      <c r="DWN22" s="93"/>
      <c r="DWO22" s="93"/>
      <c r="DWP22" s="92"/>
      <c r="DWQ22" s="94"/>
      <c r="DWR22" s="92"/>
      <c r="DWS22" s="94"/>
      <c r="DWT22" s="92"/>
      <c r="DWU22" s="92"/>
      <c r="DWV22" s="94"/>
      <c r="DWW22" s="92"/>
      <c r="DWX22" s="93"/>
      <c r="DWY22" s="93"/>
      <c r="DWZ22" s="93"/>
      <c r="DXA22" s="92"/>
      <c r="DXB22" s="94"/>
      <c r="DXC22" s="92"/>
      <c r="DXD22" s="94"/>
      <c r="DXE22" s="92"/>
      <c r="DXF22" s="92"/>
      <c r="DXG22" s="94"/>
      <c r="DXH22" s="92"/>
      <c r="DXI22" s="93"/>
      <c r="DXJ22" s="93"/>
      <c r="DXK22" s="93"/>
      <c r="DXL22" s="92"/>
      <c r="DXM22" s="94"/>
      <c r="DXN22" s="92"/>
      <c r="DXO22" s="94"/>
      <c r="DXP22" s="92"/>
      <c r="DXQ22" s="92"/>
      <c r="DXR22" s="94"/>
      <c r="DXS22" s="92"/>
      <c r="DXT22" s="93"/>
      <c r="DXU22" s="93"/>
      <c r="DXV22" s="93"/>
      <c r="DXW22" s="92"/>
      <c r="DXX22" s="94"/>
      <c r="DXY22" s="92"/>
      <c r="DXZ22" s="94"/>
      <c r="DYA22" s="92"/>
      <c r="DYB22" s="92"/>
      <c r="DYC22" s="94"/>
      <c r="DYD22" s="92"/>
      <c r="DYE22" s="93"/>
      <c r="DYF22" s="93"/>
      <c r="DYG22" s="93"/>
      <c r="DYH22" s="92"/>
      <c r="DYI22" s="94"/>
      <c r="DYJ22" s="92"/>
      <c r="DYK22" s="94"/>
      <c r="DYL22" s="92"/>
      <c r="DYM22" s="92"/>
      <c r="DYN22" s="94"/>
      <c r="DYO22" s="92"/>
      <c r="DYP22" s="93"/>
      <c r="DYQ22" s="93"/>
      <c r="DYR22" s="93"/>
      <c r="DYS22" s="92"/>
      <c r="DYT22" s="94"/>
      <c r="DYU22" s="92"/>
      <c r="DYV22" s="94"/>
      <c r="DYW22" s="92"/>
      <c r="DYX22" s="92"/>
      <c r="DYY22" s="94"/>
      <c r="DYZ22" s="92"/>
      <c r="DZA22" s="93"/>
      <c r="DZB22" s="93"/>
      <c r="DZC22" s="93"/>
      <c r="DZD22" s="92"/>
      <c r="DZE22" s="94"/>
      <c r="DZF22" s="92"/>
      <c r="DZG22" s="94"/>
      <c r="DZH22" s="92"/>
      <c r="DZI22" s="92"/>
      <c r="DZJ22" s="94"/>
      <c r="DZK22" s="92"/>
      <c r="DZL22" s="93"/>
      <c r="DZM22" s="93"/>
      <c r="DZN22" s="93"/>
      <c r="DZO22" s="92"/>
      <c r="DZP22" s="94"/>
      <c r="DZQ22" s="92"/>
      <c r="DZR22" s="94"/>
      <c r="DZS22" s="92"/>
      <c r="DZT22" s="92"/>
      <c r="DZU22" s="94"/>
      <c r="DZV22" s="92"/>
      <c r="DZW22" s="93"/>
      <c r="DZX22" s="93"/>
      <c r="DZY22" s="93"/>
      <c r="DZZ22" s="92"/>
      <c r="EAA22" s="94"/>
      <c r="EAB22" s="92"/>
      <c r="EAC22" s="94"/>
      <c r="EAD22" s="92"/>
      <c r="EAE22" s="92"/>
      <c r="EAF22" s="94"/>
      <c r="EAG22" s="92"/>
      <c r="EAH22" s="93"/>
      <c r="EAI22" s="93"/>
      <c r="EAJ22" s="93"/>
      <c r="EAK22" s="92"/>
      <c r="EAL22" s="94"/>
      <c r="EAM22" s="92"/>
      <c r="EAN22" s="94"/>
      <c r="EAO22" s="92"/>
      <c r="EAP22" s="92"/>
      <c r="EAQ22" s="94"/>
      <c r="EAR22" s="92"/>
      <c r="EAS22" s="93"/>
      <c r="EAT22" s="93"/>
      <c r="EAU22" s="93"/>
      <c r="EAV22" s="92"/>
      <c r="EAW22" s="94"/>
      <c r="EAX22" s="92"/>
      <c r="EAY22" s="94"/>
      <c r="EAZ22" s="92"/>
      <c r="EBA22" s="92"/>
      <c r="EBB22" s="94"/>
      <c r="EBC22" s="92"/>
      <c r="EBD22" s="93"/>
      <c r="EBE22" s="93"/>
      <c r="EBF22" s="93"/>
      <c r="EBG22" s="92"/>
      <c r="EBH22" s="94"/>
      <c r="EBI22" s="92"/>
      <c r="EBJ22" s="94"/>
      <c r="EBK22" s="92"/>
      <c r="EBL22" s="92"/>
      <c r="EBM22" s="94"/>
      <c r="EBN22" s="92"/>
      <c r="EBO22" s="93"/>
      <c r="EBP22" s="93"/>
      <c r="EBQ22" s="93"/>
      <c r="EBR22" s="92"/>
      <c r="EBS22" s="94"/>
      <c r="EBT22" s="92"/>
      <c r="EBU22" s="94"/>
      <c r="EBV22" s="92"/>
      <c r="EBW22" s="92"/>
      <c r="EBX22" s="94"/>
      <c r="EBY22" s="92"/>
      <c r="EBZ22" s="93"/>
      <c r="ECA22" s="93"/>
      <c r="ECB22" s="93"/>
      <c r="ECC22" s="92"/>
      <c r="ECD22" s="94"/>
      <c r="ECE22" s="92"/>
      <c r="ECF22" s="94"/>
      <c r="ECG22" s="92"/>
      <c r="ECH22" s="92"/>
      <c r="ECI22" s="94"/>
      <c r="ECJ22" s="92"/>
      <c r="ECK22" s="93"/>
      <c r="ECL22" s="93"/>
      <c r="ECM22" s="93"/>
      <c r="ECN22" s="92"/>
      <c r="ECO22" s="94"/>
      <c r="ECP22" s="92"/>
      <c r="ECQ22" s="94"/>
      <c r="ECR22" s="92"/>
      <c r="ECS22" s="92"/>
      <c r="ECT22" s="94"/>
      <c r="ECU22" s="92"/>
      <c r="ECV22" s="93"/>
      <c r="ECW22" s="93"/>
      <c r="ECX22" s="93"/>
      <c r="ECY22" s="92"/>
      <c r="ECZ22" s="94"/>
      <c r="EDA22" s="92"/>
      <c r="EDB22" s="94"/>
      <c r="EDC22" s="92"/>
      <c r="EDD22" s="92"/>
      <c r="EDE22" s="94"/>
      <c r="EDF22" s="92"/>
      <c r="EDG22" s="93"/>
      <c r="EDH22" s="93"/>
      <c r="EDI22" s="93"/>
      <c r="EDJ22" s="92"/>
      <c r="EDK22" s="94"/>
      <c r="EDL22" s="92"/>
      <c r="EDM22" s="94"/>
      <c r="EDN22" s="92"/>
      <c r="EDO22" s="92"/>
      <c r="EDP22" s="94"/>
      <c r="EDQ22" s="92"/>
      <c r="EDR22" s="93"/>
      <c r="EDS22" s="93"/>
      <c r="EDT22" s="93"/>
      <c r="EDU22" s="92"/>
      <c r="EDV22" s="94"/>
      <c r="EDW22" s="92"/>
      <c r="EDX22" s="94"/>
      <c r="EDY22" s="92"/>
      <c r="EDZ22" s="92"/>
      <c r="EEA22" s="94"/>
      <c r="EEB22" s="92"/>
      <c r="EEC22" s="93"/>
      <c r="EED22" s="93"/>
      <c r="EEE22" s="93"/>
      <c r="EEF22" s="92"/>
      <c r="EEG22" s="94"/>
      <c r="EEH22" s="92"/>
      <c r="EEI22" s="94"/>
      <c r="EEJ22" s="92"/>
      <c r="EEK22" s="92"/>
      <c r="EEL22" s="94"/>
      <c r="EEM22" s="92"/>
      <c r="EEN22" s="93"/>
      <c r="EEO22" s="93"/>
      <c r="EEP22" s="93"/>
      <c r="EEQ22" s="92"/>
      <c r="EER22" s="94"/>
      <c r="EES22" s="92"/>
      <c r="EET22" s="94"/>
      <c r="EEU22" s="92"/>
      <c r="EEV22" s="92"/>
      <c r="EEW22" s="94"/>
      <c r="EEX22" s="92"/>
      <c r="EEY22" s="93"/>
      <c r="EEZ22" s="93"/>
      <c r="EFA22" s="93"/>
      <c r="EFB22" s="92"/>
      <c r="EFC22" s="94"/>
      <c r="EFD22" s="92"/>
      <c r="EFE22" s="94"/>
      <c r="EFF22" s="92"/>
      <c r="EFG22" s="92"/>
      <c r="EFH22" s="94"/>
      <c r="EFI22" s="92"/>
      <c r="EFJ22" s="93"/>
      <c r="EFK22" s="93"/>
      <c r="EFL22" s="93"/>
      <c r="EFM22" s="92"/>
      <c r="EFN22" s="94"/>
      <c r="EFO22" s="92"/>
      <c r="EFP22" s="94"/>
      <c r="EFQ22" s="92"/>
      <c r="EFR22" s="92"/>
      <c r="EFS22" s="94"/>
      <c r="EFT22" s="92"/>
      <c r="EFU22" s="93"/>
      <c r="EFV22" s="93"/>
      <c r="EFW22" s="93"/>
      <c r="EFX22" s="92"/>
      <c r="EFY22" s="94"/>
      <c r="EFZ22" s="92"/>
      <c r="EGA22" s="94"/>
      <c r="EGB22" s="92"/>
      <c r="EGC22" s="92"/>
      <c r="EGD22" s="94"/>
      <c r="EGE22" s="92"/>
      <c r="EGF22" s="93"/>
      <c r="EGG22" s="93"/>
      <c r="EGH22" s="93"/>
      <c r="EGI22" s="92"/>
      <c r="EGJ22" s="94"/>
      <c r="EGK22" s="92"/>
      <c r="EGL22" s="94"/>
      <c r="EGM22" s="92"/>
      <c r="EGN22" s="92"/>
      <c r="EGO22" s="94"/>
      <c r="EGP22" s="92"/>
      <c r="EGQ22" s="93"/>
      <c r="EGR22" s="93"/>
      <c r="EGS22" s="93"/>
      <c r="EGT22" s="92"/>
      <c r="EGU22" s="94"/>
      <c r="EGV22" s="92"/>
      <c r="EGW22" s="94"/>
      <c r="EGX22" s="92"/>
      <c r="EGY22" s="92"/>
      <c r="EGZ22" s="94"/>
      <c r="EHA22" s="92"/>
      <c r="EHB22" s="93"/>
      <c r="EHC22" s="93"/>
      <c r="EHD22" s="93"/>
      <c r="EHE22" s="92"/>
      <c r="EHF22" s="94"/>
      <c r="EHG22" s="92"/>
      <c r="EHH22" s="94"/>
      <c r="EHI22" s="92"/>
      <c r="EHJ22" s="92"/>
      <c r="EHK22" s="94"/>
      <c r="EHL22" s="92"/>
      <c r="EHM22" s="93"/>
      <c r="EHN22" s="93"/>
      <c r="EHO22" s="93"/>
      <c r="EHP22" s="92"/>
      <c r="EHQ22" s="94"/>
      <c r="EHR22" s="92"/>
      <c r="EHS22" s="94"/>
      <c r="EHT22" s="92"/>
      <c r="EHU22" s="92"/>
      <c r="EHV22" s="94"/>
      <c r="EHW22" s="92"/>
      <c r="EHX22" s="93"/>
      <c r="EHY22" s="93"/>
      <c r="EHZ22" s="93"/>
      <c r="EIA22" s="92"/>
      <c r="EIB22" s="94"/>
      <c r="EIC22" s="92"/>
      <c r="EID22" s="94"/>
      <c r="EIE22" s="92"/>
      <c r="EIF22" s="92"/>
      <c r="EIG22" s="94"/>
      <c r="EIH22" s="92"/>
      <c r="EII22" s="93"/>
      <c r="EIJ22" s="93"/>
      <c r="EIK22" s="93"/>
      <c r="EIL22" s="92"/>
      <c r="EIM22" s="94"/>
      <c r="EIN22" s="92"/>
      <c r="EIO22" s="94"/>
      <c r="EIP22" s="92"/>
      <c r="EIQ22" s="92"/>
      <c r="EIR22" s="94"/>
      <c r="EIS22" s="92"/>
      <c r="EIT22" s="93"/>
      <c r="EIU22" s="93"/>
      <c r="EIV22" s="93"/>
      <c r="EIW22" s="92"/>
      <c r="EIX22" s="94"/>
      <c r="EIY22" s="92"/>
      <c r="EIZ22" s="94"/>
      <c r="EJA22" s="92"/>
      <c r="EJB22" s="92"/>
      <c r="EJC22" s="94"/>
      <c r="EJD22" s="92"/>
      <c r="EJE22" s="93"/>
      <c r="EJF22" s="93"/>
      <c r="EJG22" s="93"/>
      <c r="EJH22" s="92"/>
      <c r="EJI22" s="94"/>
      <c r="EJJ22" s="92"/>
      <c r="EJK22" s="94"/>
      <c r="EJL22" s="92"/>
      <c r="EJM22" s="92"/>
      <c r="EJN22" s="94"/>
      <c r="EJO22" s="92"/>
      <c r="EJP22" s="93"/>
      <c r="EJQ22" s="93"/>
      <c r="EJR22" s="93"/>
      <c r="EJS22" s="92"/>
      <c r="EJT22" s="94"/>
      <c r="EJU22" s="92"/>
      <c r="EJV22" s="94"/>
      <c r="EJW22" s="92"/>
      <c r="EJX22" s="92"/>
      <c r="EJY22" s="94"/>
      <c r="EJZ22" s="92"/>
      <c r="EKA22" s="93"/>
      <c r="EKB22" s="93"/>
      <c r="EKC22" s="93"/>
      <c r="EKD22" s="92"/>
      <c r="EKE22" s="94"/>
      <c r="EKF22" s="92"/>
      <c r="EKG22" s="94"/>
      <c r="EKH22" s="92"/>
      <c r="EKI22" s="92"/>
      <c r="EKJ22" s="94"/>
      <c r="EKK22" s="92"/>
      <c r="EKL22" s="93"/>
      <c r="EKM22" s="93"/>
      <c r="EKN22" s="93"/>
      <c r="EKO22" s="92"/>
      <c r="EKP22" s="94"/>
      <c r="EKQ22" s="92"/>
      <c r="EKR22" s="94"/>
      <c r="EKS22" s="92"/>
      <c r="EKT22" s="92"/>
      <c r="EKU22" s="94"/>
      <c r="EKV22" s="92"/>
      <c r="EKW22" s="93"/>
      <c r="EKX22" s="93"/>
      <c r="EKY22" s="93"/>
      <c r="EKZ22" s="92"/>
      <c r="ELA22" s="94"/>
      <c r="ELB22" s="92"/>
      <c r="ELC22" s="94"/>
      <c r="ELD22" s="92"/>
      <c r="ELE22" s="92"/>
      <c r="ELF22" s="94"/>
      <c r="ELG22" s="92"/>
      <c r="ELH22" s="93"/>
      <c r="ELI22" s="93"/>
      <c r="ELJ22" s="93"/>
      <c r="ELK22" s="92"/>
      <c r="ELL22" s="94"/>
      <c r="ELM22" s="92"/>
      <c r="ELN22" s="94"/>
      <c r="ELO22" s="92"/>
      <c r="ELP22" s="92"/>
      <c r="ELQ22" s="94"/>
      <c r="ELR22" s="92"/>
      <c r="ELS22" s="93"/>
      <c r="ELT22" s="93"/>
      <c r="ELU22" s="93"/>
      <c r="ELV22" s="92"/>
      <c r="ELW22" s="94"/>
      <c r="ELX22" s="92"/>
      <c r="ELY22" s="94"/>
      <c r="ELZ22" s="92"/>
      <c r="EMA22" s="92"/>
      <c r="EMB22" s="94"/>
      <c r="EMC22" s="92"/>
      <c r="EMD22" s="93"/>
      <c r="EME22" s="93"/>
      <c r="EMF22" s="93"/>
      <c r="EMG22" s="92"/>
      <c r="EMH22" s="94"/>
      <c r="EMI22" s="92"/>
      <c r="EMJ22" s="94"/>
      <c r="EMK22" s="92"/>
      <c r="EML22" s="92"/>
      <c r="EMM22" s="94"/>
      <c r="EMN22" s="92"/>
      <c r="EMO22" s="93"/>
      <c r="EMP22" s="93"/>
      <c r="EMQ22" s="93"/>
      <c r="EMR22" s="92"/>
      <c r="EMS22" s="94"/>
      <c r="EMT22" s="92"/>
      <c r="EMU22" s="94"/>
      <c r="EMV22" s="92"/>
      <c r="EMW22" s="92"/>
      <c r="EMX22" s="94"/>
      <c r="EMY22" s="92"/>
      <c r="EMZ22" s="93"/>
      <c r="ENA22" s="93"/>
      <c r="ENB22" s="93"/>
      <c r="ENC22" s="92"/>
      <c r="END22" s="94"/>
      <c r="ENE22" s="92"/>
      <c r="ENF22" s="94"/>
      <c r="ENG22" s="92"/>
      <c r="ENH22" s="92"/>
      <c r="ENI22" s="94"/>
      <c r="ENJ22" s="92"/>
      <c r="ENK22" s="93"/>
      <c r="ENL22" s="93"/>
      <c r="ENM22" s="93"/>
      <c r="ENN22" s="92"/>
      <c r="ENO22" s="94"/>
      <c r="ENP22" s="92"/>
      <c r="ENQ22" s="94"/>
      <c r="ENR22" s="92"/>
      <c r="ENS22" s="92"/>
      <c r="ENT22" s="94"/>
      <c r="ENU22" s="92"/>
      <c r="ENV22" s="93"/>
      <c r="ENW22" s="93"/>
      <c r="ENX22" s="93"/>
      <c r="ENY22" s="92"/>
      <c r="ENZ22" s="94"/>
      <c r="EOA22" s="92"/>
      <c r="EOB22" s="94"/>
      <c r="EOC22" s="92"/>
      <c r="EOD22" s="92"/>
      <c r="EOE22" s="94"/>
      <c r="EOF22" s="92"/>
      <c r="EOG22" s="93"/>
      <c r="EOH22" s="93"/>
      <c r="EOI22" s="93"/>
      <c r="EOJ22" s="92"/>
      <c r="EOK22" s="94"/>
      <c r="EOL22" s="92"/>
      <c r="EOM22" s="94"/>
      <c r="EON22" s="92"/>
      <c r="EOO22" s="92"/>
      <c r="EOP22" s="94"/>
      <c r="EOQ22" s="92"/>
      <c r="EOR22" s="93"/>
      <c r="EOS22" s="93"/>
      <c r="EOT22" s="93"/>
      <c r="EOU22" s="92"/>
      <c r="EOV22" s="94"/>
      <c r="EOW22" s="92"/>
      <c r="EOX22" s="94"/>
      <c r="EOY22" s="92"/>
      <c r="EOZ22" s="92"/>
      <c r="EPA22" s="94"/>
      <c r="EPB22" s="92"/>
      <c r="EPC22" s="93"/>
      <c r="EPD22" s="93"/>
      <c r="EPE22" s="93"/>
      <c r="EPF22" s="92"/>
      <c r="EPG22" s="94"/>
      <c r="EPH22" s="92"/>
      <c r="EPI22" s="94"/>
      <c r="EPJ22" s="92"/>
      <c r="EPK22" s="92"/>
      <c r="EPL22" s="94"/>
      <c r="EPM22" s="92"/>
      <c r="EPN22" s="93"/>
      <c r="EPO22" s="93"/>
      <c r="EPP22" s="93"/>
      <c r="EPQ22" s="92"/>
      <c r="EPR22" s="94"/>
      <c r="EPS22" s="92"/>
      <c r="EPT22" s="94"/>
      <c r="EPU22" s="92"/>
      <c r="EPV22" s="92"/>
      <c r="EPW22" s="94"/>
      <c r="EPX22" s="92"/>
      <c r="EPY22" s="93"/>
      <c r="EPZ22" s="93"/>
      <c r="EQA22" s="93"/>
      <c r="EQB22" s="92"/>
      <c r="EQC22" s="94"/>
      <c r="EQD22" s="92"/>
      <c r="EQE22" s="94"/>
      <c r="EQF22" s="92"/>
      <c r="EQG22" s="92"/>
      <c r="EQH22" s="94"/>
      <c r="EQI22" s="92"/>
      <c r="EQJ22" s="93"/>
      <c r="EQK22" s="93"/>
      <c r="EQL22" s="93"/>
      <c r="EQM22" s="92"/>
      <c r="EQN22" s="94"/>
      <c r="EQO22" s="92"/>
      <c r="EQP22" s="94"/>
      <c r="EQQ22" s="92"/>
      <c r="EQR22" s="92"/>
      <c r="EQS22" s="94"/>
      <c r="EQT22" s="92"/>
      <c r="EQU22" s="93"/>
      <c r="EQV22" s="93"/>
      <c r="EQW22" s="93"/>
      <c r="EQX22" s="92"/>
      <c r="EQY22" s="94"/>
      <c r="EQZ22" s="92"/>
      <c r="ERA22" s="94"/>
      <c r="ERB22" s="92"/>
      <c r="ERC22" s="92"/>
      <c r="ERD22" s="94"/>
      <c r="ERE22" s="92"/>
      <c r="ERF22" s="93"/>
      <c r="ERG22" s="93"/>
      <c r="ERH22" s="93"/>
      <c r="ERI22" s="92"/>
      <c r="ERJ22" s="94"/>
      <c r="ERK22" s="92"/>
      <c r="ERL22" s="94"/>
      <c r="ERM22" s="92"/>
      <c r="ERN22" s="92"/>
      <c r="ERO22" s="94"/>
      <c r="ERP22" s="92"/>
      <c r="ERQ22" s="93"/>
      <c r="ERR22" s="93"/>
      <c r="ERS22" s="93"/>
      <c r="ERT22" s="92"/>
      <c r="ERU22" s="94"/>
      <c r="ERV22" s="92"/>
      <c r="ERW22" s="94"/>
      <c r="ERX22" s="92"/>
      <c r="ERY22" s="92"/>
      <c r="ERZ22" s="94"/>
      <c r="ESA22" s="92"/>
      <c r="ESB22" s="93"/>
      <c r="ESC22" s="93"/>
      <c r="ESD22" s="93"/>
      <c r="ESE22" s="92"/>
      <c r="ESF22" s="94"/>
      <c r="ESG22" s="92"/>
      <c r="ESH22" s="94"/>
      <c r="ESI22" s="92"/>
      <c r="ESJ22" s="92"/>
      <c r="ESK22" s="94"/>
      <c r="ESL22" s="92"/>
      <c r="ESM22" s="93"/>
      <c r="ESN22" s="93"/>
      <c r="ESO22" s="93"/>
      <c r="ESP22" s="92"/>
      <c r="ESQ22" s="94"/>
      <c r="ESR22" s="92"/>
      <c r="ESS22" s="94"/>
      <c r="EST22" s="92"/>
      <c r="ESU22" s="92"/>
      <c r="ESV22" s="94"/>
      <c r="ESW22" s="92"/>
      <c r="ESX22" s="93"/>
      <c r="ESY22" s="93"/>
      <c r="ESZ22" s="93"/>
      <c r="ETA22" s="92"/>
      <c r="ETB22" s="94"/>
      <c r="ETC22" s="92"/>
      <c r="ETD22" s="94"/>
      <c r="ETE22" s="92"/>
      <c r="ETF22" s="92"/>
      <c r="ETG22" s="94"/>
      <c r="ETH22" s="92"/>
      <c r="ETI22" s="93"/>
      <c r="ETJ22" s="93"/>
      <c r="ETK22" s="93"/>
      <c r="ETL22" s="92"/>
      <c r="ETM22" s="94"/>
      <c r="ETN22" s="92"/>
      <c r="ETO22" s="94"/>
      <c r="ETP22" s="92"/>
      <c r="ETQ22" s="92"/>
      <c r="ETR22" s="94"/>
      <c r="ETS22" s="92"/>
      <c r="ETT22" s="93"/>
      <c r="ETU22" s="93"/>
      <c r="ETV22" s="93"/>
      <c r="ETW22" s="92"/>
      <c r="ETX22" s="94"/>
      <c r="ETY22" s="92"/>
      <c r="ETZ22" s="94"/>
      <c r="EUA22" s="92"/>
      <c r="EUB22" s="92"/>
      <c r="EUC22" s="94"/>
      <c r="EUD22" s="92"/>
      <c r="EUE22" s="93"/>
      <c r="EUF22" s="93"/>
      <c r="EUG22" s="93"/>
      <c r="EUH22" s="92"/>
      <c r="EUI22" s="94"/>
      <c r="EUJ22" s="92"/>
      <c r="EUK22" s="94"/>
      <c r="EUL22" s="92"/>
      <c r="EUM22" s="92"/>
      <c r="EUN22" s="94"/>
      <c r="EUO22" s="92"/>
      <c r="EUP22" s="93"/>
      <c r="EUQ22" s="93"/>
      <c r="EUR22" s="93"/>
      <c r="EUS22" s="92"/>
      <c r="EUT22" s="94"/>
      <c r="EUU22" s="92"/>
      <c r="EUV22" s="94"/>
      <c r="EUW22" s="92"/>
      <c r="EUX22" s="92"/>
      <c r="EUY22" s="94"/>
      <c r="EUZ22" s="92"/>
      <c r="EVA22" s="93"/>
      <c r="EVB22" s="93"/>
      <c r="EVC22" s="93"/>
      <c r="EVD22" s="92"/>
      <c r="EVE22" s="94"/>
      <c r="EVF22" s="92"/>
      <c r="EVG22" s="94"/>
      <c r="EVH22" s="92"/>
      <c r="EVI22" s="92"/>
      <c r="EVJ22" s="94"/>
      <c r="EVK22" s="92"/>
      <c r="EVL22" s="93"/>
      <c r="EVM22" s="93"/>
      <c r="EVN22" s="93"/>
      <c r="EVO22" s="92"/>
      <c r="EVP22" s="94"/>
      <c r="EVQ22" s="92"/>
      <c r="EVR22" s="94"/>
      <c r="EVS22" s="92"/>
      <c r="EVT22" s="92"/>
      <c r="EVU22" s="94"/>
      <c r="EVV22" s="92"/>
      <c r="EVW22" s="93"/>
      <c r="EVX22" s="93"/>
      <c r="EVY22" s="93"/>
      <c r="EVZ22" s="92"/>
      <c r="EWA22" s="94"/>
      <c r="EWB22" s="92"/>
      <c r="EWC22" s="94"/>
      <c r="EWD22" s="92"/>
      <c r="EWE22" s="92"/>
      <c r="EWF22" s="94"/>
      <c r="EWG22" s="92"/>
      <c r="EWH22" s="93"/>
      <c r="EWI22" s="93"/>
      <c r="EWJ22" s="93"/>
      <c r="EWK22" s="92"/>
      <c r="EWL22" s="94"/>
      <c r="EWM22" s="92"/>
      <c r="EWN22" s="94"/>
      <c r="EWO22" s="92"/>
      <c r="EWP22" s="92"/>
      <c r="EWQ22" s="94"/>
      <c r="EWR22" s="92"/>
      <c r="EWS22" s="93"/>
      <c r="EWT22" s="93"/>
      <c r="EWU22" s="93"/>
      <c r="EWV22" s="92"/>
      <c r="EWW22" s="94"/>
      <c r="EWX22" s="92"/>
      <c r="EWY22" s="94"/>
      <c r="EWZ22" s="92"/>
      <c r="EXA22" s="92"/>
      <c r="EXB22" s="94"/>
      <c r="EXC22" s="92"/>
      <c r="EXD22" s="93"/>
      <c r="EXE22" s="93"/>
      <c r="EXF22" s="93"/>
      <c r="EXG22" s="92"/>
      <c r="EXH22" s="94"/>
      <c r="EXI22" s="92"/>
      <c r="EXJ22" s="94"/>
      <c r="EXK22" s="92"/>
      <c r="EXL22" s="92"/>
      <c r="EXM22" s="94"/>
      <c r="EXN22" s="92"/>
      <c r="EXO22" s="93"/>
      <c r="EXP22" s="93"/>
      <c r="EXQ22" s="93"/>
      <c r="EXR22" s="92"/>
      <c r="EXS22" s="94"/>
      <c r="EXT22" s="92"/>
      <c r="EXU22" s="94"/>
      <c r="EXV22" s="92"/>
      <c r="EXW22" s="92"/>
      <c r="EXX22" s="94"/>
      <c r="EXY22" s="92"/>
      <c r="EXZ22" s="93"/>
      <c r="EYA22" s="93"/>
      <c r="EYB22" s="93"/>
      <c r="EYC22" s="92"/>
      <c r="EYD22" s="94"/>
      <c r="EYE22" s="92"/>
      <c r="EYF22" s="94"/>
      <c r="EYG22" s="92"/>
      <c r="EYH22" s="92"/>
      <c r="EYI22" s="94"/>
      <c r="EYJ22" s="92"/>
      <c r="EYK22" s="93"/>
      <c r="EYL22" s="93"/>
      <c r="EYM22" s="93"/>
      <c r="EYN22" s="92"/>
      <c r="EYO22" s="94"/>
      <c r="EYP22" s="92"/>
      <c r="EYQ22" s="94"/>
      <c r="EYR22" s="92"/>
      <c r="EYS22" s="92"/>
      <c r="EYT22" s="94"/>
      <c r="EYU22" s="92"/>
      <c r="EYV22" s="93"/>
      <c r="EYW22" s="93"/>
      <c r="EYX22" s="93"/>
      <c r="EYY22" s="92"/>
      <c r="EYZ22" s="94"/>
      <c r="EZA22" s="92"/>
      <c r="EZB22" s="94"/>
      <c r="EZC22" s="92"/>
      <c r="EZD22" s="92"/>
      <c r="EZE22" s="94"/>
      <c r="EZF22" s="92"/>
      <c r="EZG22" s="93"/>
      <c r="EZH22" s="93"/>
      <c r="EZI22" s="93"/>
      <c r="EZJ22" s="92"/>
      <c r="EZK22" s="94"/>
      <c r="EZL22" s="92"/>
      <c r="EZM22" s="94"/>
      <c r="EZN22" s="92"/>
      <c r="EZO22" s="92"/>
      <c r="EZP22" s="94"/>
      <c r="EZQ22" s="92"/>
      <c r="EZR22" s="93"/>
      <c r="EZS22" s="93"/>
      <c r="EZT22" s="93"/>
      <c r="EZU22" s="92"/>
      <c r="EZV22" s="94"/>
      <c r="EZW22" s="92"/>
      <c r="EZX22" s="94"/>
      <c r="EZY22" s="92"/>
      <c r="EZZ22" s="92"/>
      <c r="FAA22" s="94"/>
      <c r="FAB22" s="92"/>
      <c r="FAC22" s="93"/>
      <c r="FAD22" s="93"/>
      <c r="FAE22" s="93"/>
      <c r="FAF22" s="92"/>
      <c r="FAG22" s="94"/>
      <c r="FAH22" s="92"/>
      <c r="FAI22" s="94"/>
      <c r="FAJ22" s="92"/>
      <c r="FAK22" s="92"/>
      <c r="FAL22" s="94"/>
      <c r="FAM22" s="92"/>
      <c r="FAN22" s="93"/>
      <c r="FAO22" s="93"/>
      <c r="FAP22" s="93"/>
      <c r="FAQ22" s="92"/>
      <c r="FAR22" s="94"/>
      <c r="FAS22" s="92"/>
      <c r="FAT22" s="94"/>
      <c r="FAU22" s="92"/>
      <c r="FAV22" s="92"/>
      <c r="FAW22" s="94"/>
      <c r="FAX22" s="92"/>
      <c r="FAY22" s="93"/>
      <c r="FAZ22" s="93"/>
      <c r="FBA22" s="93"/>
      <c r="FBB22" s="92"/>
      <c r="FBC22" s="94"/>
      <c r="FBD22" s="92"/>
      <c r="FBE22" s="94"/>
      <c r="FBF22" s="92"/>
      <c r="FBG22" s="92"/>
      <c r="FBH22" s="94"/>
      <c r="FBI22" s="92"/>
      <c r="FBJ22" s="93"/>
      <c r="FBK22" s="93"/>
      <c r="FBL22" s="93"/>
      <c r="FBM22" s="92"/>
      <c r="FBN22" s="94"/>
      <c r="FBO22" s="92"/>
      <c r="FBP22" s="94"/>
      <c r="FBQ22" s="92"/>
      <c r="FBR22" s="92"/>
      <c r="FBS22" s="94"/>
      <c r="FBT22" s="92"/>
      <c r="FBU22" s="93"/>
      <c r="FBV22" s="93"/>
      <c r="FBW22" s="93"/>
      <c r="FBX22" s="92"/>
      <c r="FBY22" s="94"/>
      <c r="FBZ22" s="92"/>
      <c r="FCA22" s="94"/>
      <c r="FCB22" s="92"/>
      <c r="FCC22" s="92"/>
      <c r="FCD22" s="94"/>
      <c r="FCE22" s="92"/>
      <c r="FCF22" s="93"/>
      <c r="FCG22" s="93"/>
      <c r="FCH22" s="93"/>
      <c r="FCI22" s="92"/>
      <c r="FCJ22" s="94"/>
      <c r="FCK22" s="92"/>
      <c r="FCL22" s="94"/>
      <c r="FCM22" s="92"/>
      <c r="FCN22" s="92"/>
      <c r="FCO22" s="94"/>
      <c r="FCP22" s="92"/>
      <c r="FCQ22" s="93"/>
      <c r="FCR22" s="93"/>
      <c r="FCS22" s="93"/>
      <c r="FCT22" s="92"/>
      <c r="FCU22" s="94"/>
      <c r="FCV22" s="92"/>
      <c r="FCW22" s="94"/>
      <c r="FCX22" s="92"/>
      <c r="FCY22" s="92"/>
      <c r="FCZ22" s="94"/>
      <c r="FDA22" s="92"/>
      <c r="FDB22" s="93"/>
      <c r="FDC22" s="93"/>
      <c r="FDD22" s="93"/>
      <c r="FDE22" s="92"/>
      <c r="FDF22" s="94"/>
      <c r="FDG22" s="92"/>
      <c r="FDH22" s="94"/>
      <c r="FDI22" s="92"/>
      <c r="FDJ22" s="92"/>
      <c r="FDK22" s="94"/>
      <c r="FDL22" s="92"/>
      <c r="FDM22" s="93"/>
      <c r="FDN22" s="93"/>
      <c r="FDO22" s="93"/>
      <c r="FDP22" s="92"/>
      <c r="FDQ22" s="94"/>
      <c r="FDR22" s="92"/>
      <c r="FDS22" s="94"/>
      <c r="FDT22" s="92"/>
      <c r="FDU22" s="92"/>
      <c r="FDV22" s="94"/>
      <c r="FDW22" s="92"/>
      <c r="FDX22" s="93"/>
      <c r="FDY22" s="93"/>
      <c r="FDZ22" s="93"/>
      <c r="FEA22" s="92"/>
      <c r="FEB22" s="94"/>
      <c r="FEC22" s="92"/>
      <c r="FED22" s="94"/>
      <c r="FEE22" s="92"/>
      <c r="FEF22" s="92"/>
      <c r="FEG22" s="94"/>
      <c r="FEH22" s="92"/>
      <c r="FEI22" s="93"/>
      <c r="FEJ22" s="93"/>
      <c r="FEK22" s="93"/>
      <c r="FEL22" s="92"/>
      <c r="FEM22" s="94"/>
      <c r="FEN22" s="92"/>
      <c r="FEO22" s="94"/>
      <c r="FEP22" s="92"/>
      <c r="FEQ22" s="92"/>
      <c r="FER22" s="94"/>
      <c r="FES22" s="92"/>
      <c r="FET22" s="93"/>
      <c r="FEU22" s="93"/>
      <c r="FEV22" s="93"/>
      <c r="FEW22" s="92"/>
      <c r="FEX22" s="94"/>
      <c r="FEY22" s="92"/>
      <c r="FEZ22" s="94"/>
      <c r="FFA22" s="92"/>
      <c r="FFB22" s="92"/>
      <c r="FFC22" s="94"/>
      <c r="FFD22" s="92"/>
      <c r="FFE22" s="93"/>
      <c r="FFF22" s="93"/>
      <c r="FFG22" s="93"/>
      <c r="FFH22" s="92"/>
      <c r="FFI22" s="94"/>
      <c r="FFJ22" s="92"/>
      <c r="FFK22" s="94"/>
      <c r="FFL22" s="92"/>
      <c r="FFM22" s="92"/>
      <c r="FFN22" s="94"/>
      <c r="FFO22" s="92"/>
      <c r="FFP22" s="93"/>
      <c r="FFQ22" s="93"/>
      <c r="FFR22" s="93"/>
      <c r="FFS22" s="92"/>
      <c r="FFT22" s="94"/>
      <c r="FFU22" s="92"/>
      <c r="FFV22" s="94"/>
      <c r="FFW22" s="92"/>
      <c r="FFX22" s="92"/>
      <c r="FFY22" s="94"/>
      <c r="FFZ22" s="92"/>
      <c r="FGA22" s="93"/>
      <c r="FGB22" s="93"/>
      <c r="FGC22" s="93"/>
      <c r="FGD22" s="92"/>
      <c r="FGE22" s="94"/>
      <c r="FGF22" s="92"/>
      <c r="FGG22" s="94"/>
      <c r="FGH22" s="92"/>
      <c r="FGI22" s="92"/>
      <c r="FGJ22" s="94"/>
      <c r="FGK22" s="92"/>
      <c r="FGL22" s="93"/>
      <c r="FGM22" s="93"/>
      <c r="FGN22" s="93"/>
      <c r="FGO22" s="92"/>
      <c r="FGP22" s="94"/>
      <c r="FGQ22" s="92"/>
      <c r="FGR22" s="94"/>
      <c r="FGS22" s="92"/>
      <c r="FGT22" s="92"/>
      <c r="FGU22" s="94"/>
      <c r="FGV22" s="92"/>
      <c r="FGW22" s="93"/>
      <c r="FGX22" s="93"/>
      <c r="FGY22" s="93"/>
      <c r="FGZ22" s="92"/>
      <c r="FHA22" s="94"/>
      <c r="FHB22" s="92"/>
      <c r="FHC22" s="94"/>
      <c r="FHD22" s="92"/>
      <c r="FHE22" s="92"/>
      <c r="FHF22" s="94"/>
      <c r="FHG22" s="92"/>
      <c r="FHH22" s="93"/>
      <c r="FHI22" s="93"/>
      <c r="FHJ22" s="93"/>
      <c r="FHK22" s="92"/>
      <c r="FHL22" s="94"/>
      <c r="FHM22" s="92"/>
      <c r="FHN22" s="94"/>
      <c r="FHO22" s="92"/>
      <c r="FHP22" s="92"/>
      <c r="FHQ22" s="94"/>
      <c r="FHR22" s="92"/>
      <c r="FHS22" s="93"/>
      <c r="FHT22" s="93"/>
      <c r="FHU22" s="93"/>
      <c r="FHV22" s="92"/>
      <c r="FHW22" s="94"/>
      <c r="FHX22" s="92"/>
      <c r="FHY22" s="94"/>
      <c r="FHZ22" s="92"/>
      <c r="FIA22" s="92"/>
      <c r="FIB22" s="94"/>
      <c r="FIC22" s="92"/>
      <c r="FID22" s="93"/>
      <c r="FIE22" s="93"/>
      <c r="FIF22" s="93"/>
      <c r="FIG22" s="92"/>
      <c r="FIH22" s="94"/>
      <c r="FII22" s="92"/>
      <c r="FIJ22" s="94"/>
      <c r="FIK22" s="92"/>
      <c r="FIL22" s="92"/>
      <c r="FIM22" s="94"/>
      <c r="FIN22" s="92"/>
      <c r="FIO22" s="93"/>
      <c r="FIP22" s="93"/>
      <c r="FIQ22" s="93"/>
      <c r="FIR22" s="92"/>
      <c r="FIS22" s="94"/>
      <c r="FIT22" s="92"/>
      <c r="FIU22" s="94"/>
      <c r="FIV22" s="92"/>
      <c r="FIW22" s="92"/>
      <c r="FIX22" s="94"/>
      <c r="FIY22" s="92"/>
      <c r="FIZ22" s="93"/>
      <c r="FJA22" s="93"/>
      <c r="FJB22" s="93"/>
      <c r="FJC22" s="92"/>
      <c r="FJD22" s="94"/>
      <c r="FJE22" s="92"/>
      <c r="FJF22" s="94"/>
      <c r="FJG22" s="92"/>
      <c r="FJH22" s="92"/>
      <c r="FJI22" s="94"/>
      <c r="FJJ22" s="92"/>
      <c r="FJK22" s="93"/>
      <c r="FJL22" s="93"/>
      <c r="FJM22" s="93"/>
      <c r="FJN22" s="92"/>
      <c r="FJO22" s="94"/>
      <c r="FJP22" s="92"/>
      <c r="FJQ22" s="94"/>
      <c r="FJR22" s="92"/>
      <c r="FJS22" s="92"/>
      <c r="FJT22" s="94"/>
      <c r="FJU22" s="92"/>
      <c r="FJV22" s="93"/>
      <c r="FJW22" s="93"/>
      <c r="FJX22" s="93"/>
      <c r="FJY22" s="92"/>
      <c r="FJZ22" s="94"/>
      <c r="FKA22" s="92"/>
      <c r="FKB22" s="94"/>
      <c r="FKC22" s="92"/>
      <c r="FKD22" s="92"/>
      <c r="FKE22" s="94"/>
      <c r="FKF22" s="92"/>
      <c r="FKG22" s="93"/>
      <c r="FKH22" s="93"/>
      <c r="FKI22" s="93"/>
      <c r="FKJ22" s="92"/>
      <c r="FKK22" s="94"/>
      <c r="FKL22" s="92"/>
      <c r="FKM22" s="94"/>
      <c r="FKN22" s="92"/>
      <c r="FKO22" s="92"/>
      <c r="FKP22" s="94"/>
      <c r="FKQ22" s="92"/>
      <c r="FKR22" s="93"/>
      <c r="FKS22" s="93"/>
      <c r="FKT22" s="93"/>
      <c r="FKU22" s="92"/>
      <c r="FKV22" s="94"/>
      <c r="FKW22" s="92"/>
      <c r="FKX22" s="94"/>
      <c r="FKY22" s="92"/>
      <c r="FKZ22" s="92"/>
      <c r="FLA22" s="94"/>
      <c r="FLB22" s="92"/>
      <c r="FLC22" s="93"/>
      <c r="FLD22" s="93"/>
      <c r="FLE22" s="93"/>
      <c r="FLF22" s="92"/>
      <c r="FLG22" s="94"/>
      <c r="FLH22" s="92"/>
      <c r="FLI22" s="94"/>
      <c r="FLJ22" s="92"/>
      <c r="FLK22" s="92"/>
      <c r="FLL22" s="94"/>
      <c r="FLM22" s="92"/>
      <c r="FLN22" s="93"/>
      <c r="FLO22" s="93"/>
      <c r="FLP22" s="93"/>
      <c r="FLQ22" s="92"/>
      <c r="FLR22" s="94"/>
      <c r="FLS22" s="92"/>
      <c r="FLT22" s="94"/>
      <c r="FLU22" s="92"/>
      <c r="FLV22" s="92"/>
      <c r="FLW22" s="94"/>
      <c r="FLX22" s="92"/>
      <c r="FLY22" s="93"/>
      <c r="FLZ22" s="93"/>
      <c r="FMA22" s="93"/>
      <c r="FMB22" s="92"/>
      <c r="FMC22" s="94"/>
      <c r="FMD22" s="92"/>
      <c r="FME22" s="94"/>
      <c r="FMF22" s="92"/>
      <c r="FMG22" s="92"/>
      <c r="FMH22" s="94"/>
      <c r="FMI22" s="92"/>
      <c r="FMJ22" s="93"/>
      <c r="FMK22" s="93"/>
      <c r="FML22" s="93"/>
      <c r="FMM22" s="92"/>
      <c r="FMN22" s="94"/>
      <c r="FMO22" s="92"/>
      <c r="FMP22" s="94"/>
      <c r="FMQ22" s="92"/>
      <c r="FMR22" s="92"/>
      <c r="FMS22" s="94"/>
      <c r="FMT22" s="92"/>
      <c r="FMU22" s="93"/>
      <c r="FMV22" s="93"/>
      <c r="FMW22" s="93"/>
      <c r="FMX22" s="92"/>
      <c r="FMY22" s="94"/>
      <c r="FMZ22" s="92"/>
      <c r="FNA22" s="94"/>
      <c r="FNB22" s="92"/>
      <c r="FNC22" s="92"/>
      <c r="FND22" s="94"/>
      <c r="FNE22" s="92"/>
      <c r="FNF22" s="93"/>
      <c r="FNG22" s="93"/>
      <c r="FNH22" s="93"/>
      <c r="FNI22" s="92"/>
      <c r="FNJ22" s="94"/>
      <c r="FNK22" s="92"/>
      <c r="FNL22" s="94"/>
      <c r="FNM22" s="92"/>
      <c r="FNN22" s="92"/>
      <c r="FNO22" s="94"/>
      <c r="FNP22" s="92"/>
      <c r="FNQ22" s="93"/>
      <c r="FNR22" s="93"/>
      <c r="FNS22" s="93"/>
      <c r="FNT22" s="92"/>
      <c r="FNU22" s="94"/>
      <c r="FNV22" s="92"/>
      <c r="FNW22" s="94"/>
      <c r="FNX22" s="92"/>
      <c r="FNY22" s="92"/>
      <c r="FNZ22" s="94"/>
      <c r="FOA22" s="92"/>
      <c r="FOB22" s="93"/>
      <c r="FOC22" s="93"/>
      <c r="FOD22" s="93"/>
      <c r="FOE22" s="92"/>
      <c r="FOF22" s="94"/>
      <c r="FOG22" s="92"/>
      <c r="FOH22" s="94"/>
      <c r="FOI22" s="92"/>
      <c r="FOJ22" s="92"/>
      <c r="FOK22" s="94"/>
      <c r="FOL22" s="92"/>
      <c r="FOM22" s="93"/>
      <c r="FON22" s="93"/>
      <c r="FOO22" s="93"/>
      <c r="FOP22" s="92"/>
      <c r="FOQ22" s="94"/>
      <c r="FOR22" s="92"/>
      <c r="FOS22" s="94"/>
      <c r="FOT22" s="92"/>
      <c r="FOU22" s="92"/>
      <c r="FOV22" s="94"/>
      <c r="FOW22" s="92"/>
      <c r="FOX22" s="93"/>
      <c r="FOY22" s="93"/>
      <c r="FOZ22" s="93"/>
      <c r="FPA22" s="92"/>
      <c r="FPB22" s="94"/>
      <c r="FPC22" s="92"/>
      <c r="FPD22" s="94"/>
      <c r="FPE22" s="92"/>
      <c r="FPF22" s="92"/>
      <c r="FPG22" s="94"/>
      <c r="FPH22" s="92"/>
      <c r="FPI22" s="93"/>
      <c r="FPJ22" s="93"/>
      <c r="FPK22" s="93"/>
      <c r="FPL22" s="92"/>
      <c r="FPM22" s="94"/>
      <c r="FPN22" s="92"/>
      <c r="FPO22" s="94"/>
      <c r="FPP22" s="92"/>
      <c r="FPQ22" s="92"/>
      <c r="FPR22" s="94"/>
      <c r="FPS22" s="92"/>
      <c r="FPT22" s="93"/>
      <c r="FPU22" s="93"/>
      <c r="FPV22" s="93"/>
      <c r="FPW22" s="92"/>
      <c r="FPX22" s="94"/>
      <c r="FPY22" s="92"/>
      <c r="FPZ22" s="94"/>
      <c r="FQA22" s="92"/>
      <c r="FQB22" s="92"/>
      <c r="FQC22" s="94"/>
      <c r="FQD22" s="92"/>
      <c r="FQE22" s="93"/>
      <c r="FQF22" s="93"/>
      <c r="FQG22" s="93"/>
      <c r="FQH22" s="92"/>
      <c r="FQI22" s="94"/>
      <c r="FQJ22" s="92"/>
      <c r="FQK22" s="94"/>
      <c r="FQL22" s="92"/>
      <c r="FQM22" s="92"/>
      <c r="FQN22" s="94"/>
      <c r="FQO22" s="92"/>
      <c r="FQP22" s="93"/>
      <c r="FQQ22" s="93"/>
      <c r="FQR22" s="93"/>
      <c r="FQS22" s="92"/>
      <c r="FQT22" s="94"/>
      <c r="FQU22" s="92"/>
      <c r="FQV22" s="94"/>
      <c r="FQW22" s="92"/>
      <c r="FQX22" s="92"/>
      <c r="FQY22" s="94"/>
      <c r="FQZ22" s="92"/>
      <c r="FRA22" s="93"/>
      <c r="FRB22" s="93"/>
      <c r="FRC22" s="93"/>
      <c r="FRD22" s="92"/>
      <c r="FRE22" s="94"/>
      <c r="FRF22" s="92"/>
      <c r="FRG22" s="94"/>
      <c r="FRH22" s="92"/>
      <c r="FRI22" s="92"/>
      <c r="FRJ22" s="94"/>
      <c r="FRK22" s="92"/>
      <c r="FRL22" s="93"/>
      <c r="FRM22" s="93"/>
      <c r="FRN22" s="93"/>
      <c r="FRO22" s="92"/>
      <c r="FRP22" s="94"/>
      <c r="FRQ22" s="92"/>
      <c r="FRR22" s="94"/>
      <c r="FRS22" s="92"/>
      <c r="FRT22" s="92"/>
      <c r="FRU22" s="94"/>
      <c r="FRV22" s="92"/>
      <c r="FRW22" s="93"/>
      <c r="FRX22" s="93"/>
      <c r="FRY22" s="93"/>
      <c r="FRZ22" s="92"/>
      <c r="FSA22" s="94"/>
      <c r="FSB22" s="92"/>
      <c r="FSC22" s="94"/>
      <c r="FSD22" s="92"/>
      <c r="FSE22" s="92"/>
      <c r="FSF22" s="94"/>
      <c r="FSG22" s="92"/>
      <c r="FSH22" s="93"/>
      <c r="FSI22" s="93"/>
      <c r="FSJ22" s="93"/>
      <c r="FSK22" s="92"/>
      <c r="FSL22" s="94"/>
      <c r="FSM22" s="92"/>
      <c r="FSN22" s="94"/>
      <c r="FSO22" s="92"/>
      <c r="FSP22" s="92"/>
      <c r="FSQ22" s="94"/>
      <c r="FSR22" s="92"/>
      <c r="FSS22" s="93"/>
      <c r="FST22" s="93"/>
      <c r="FSU22" s="93"/>
      <c r="FSV22" s="92"/>
      <c r="FSW22" s="94"/>
      <c r="FSX22" s="92"/>
      <c r="FSY22" s="94"/>
      <c r="FSZ22" s="92"/>
      <c r="FTA22" s="92"/>
      <c r="FTB22" s="94"/>
      <c r="FTC22" s="92"/>
      <c r="FTD22" s="93"/>
      <c r="FTE22" s="93"/>
      <c r="FTF22" s="93"/>
      <c r="FTG22" s="92"/>
      <c r="FTH22" s="94"/>
      <c r="FTI22" s="92"/>
      <c r="FTJ22" s="94"/>
      <c r="FTK22" s="92"/>
      <c r="FTL22" s="92"/>
      <c r="FTM22" s="94"/>
      <c r="FTN22" s="92"/>
      <c r="FTO22" s="93"/>
      <c r="FTP22" s="93"/>
      <c r="FTQ22" s="93"/>
      <c r="FTR22" s="92"/>
      <c r="FTS22" s="94"/>
      <c r="FTT22" s="92"/>
      <c r="FTU22" s="94"/>
      <c r="FTV22" s="92"/>
      <c r="FTW22" s="92"/>
      <c r="FTX22" s="94"/>
      <c r="FTY22" s="92"/>
      <c r="FTZ22" s="93"/>
      <c r="FUA22" s="93"/>
      <c r="FUB22" s="93"/>
      <c r="FUC22" s="92"/>
      <c r="FUD22" s="94"/>
      <c r="FUE22" s="92"/>
      <c r="FUF22" s="94"/>
      <c r="FUG22" s="92"/>
      <c r="FUH22" s="92"/>
      <c r="FUI22" s="94"/>
      <c r="FUJ22" s="92"/>
      <c r="FUK22" s="93"/>
      <c r="FUL22" s="93"/>
      <c r="FUM22" s="93"/>
      <c r="FUN22" s="92"/>
      <c r="FUO22" s="94"/>
      <c r="FUP22" s="92"/>
      <c r="FUQ22" s="94"/>
      <c r="FUR22" s="92"/>
      <c r="FUS22" s="92"/>
      <c r="FUT22" s="94"/>
      <c r="FUU22" s="92"/>
      <c r="FUV22" s="93"/>
      <c r="FUW22" s="93"/>
      <c r="FUX22" s="93"/>
      <c r="FUY22" s="92"/>
      <c r="FUZ22" s="94"/>
      <c r="FVA22" s="92"/>
      <c r="FVB22" s="94"/>
      <c r="FVC22" s="92"/>
      <c r="FVD22" s="92"/>
      <c r="FVE22" s="94"/>
      <c r="FVF22" s="92"/>
      <c r="FVG22" s="93"/>
      <c r="FVH22" s="93"/>
      <c r="FVI22" s="93"/>
      <c r="FVJ22" s="92"/>
      <c r="FVK22" s="94"/>
      <c r="FVL22" s="92"/>
      <c r="FVM22" s="94"/>
      <c r="FVN22" s="92"/>
      <c r="FVO22" s="92"/>
      <c r="FVP22" s="94"/>
      <c r="FVQ22" s="92"/>
      <c r="FVR22" s="93"/>
      <c r="FVS22" s="93"/>
      <c r="FVT22" s="93"/>
      <c r="FVU22" s="92"/>
      <c r="FVV22" s="94"/>
      <c r="FVW22" s="92"/>
      <c r="FVX22" s="94"/>
      <c r="FVY22" s="92"/>
      <c r="FVZ22" s="92"/>
      <c r="FWA22" s="94"/>
      <c r="FWB22" s="92"/>
      <c r="FWC22" s="93"/>
      <c r="FWD22" s="93"/>
      <c r="FWE22" s="93"/>
      <c r="FWF22" s="92"/>
      <c r="FWG22" s="94"/>
      <c r="FWH22" s="92"/>
      <c r="FWI22" s="94"/>
      <c r="FWJ22" s="92"/>
      <c r="FWK22" s="92"/>
      <c r="FWL22" s="94"/>
      <c r="FWM22" s="92"/>
      <c r="FWN22" s="93"/>
      <c r="FWO22" s="93"/>
      <c r="FWP22" s="93"/>
      <c r="FWQ22" s="92"/>
      <c r="FWR22" s="94"/>
      <c r="FWS22" s="92"/>
      <c r="FWT22" s="94"/>
      <c r="FWU22" s="92"/>
      <c r="FWV22" s="92"/>
      <c r="FWW22" s="94"/>
      <c r="FWX22" s="92"/>
      <c r="FWY22" s="93"/>
      <c r="FWZ22" s="93"/>
      <c r="FXA22" s="93"/>
      <c r="FXB22" s="92"/>
      <c r="FXC22" s="94"/>
      <c r="FXD22" s="92"/>
      <c r="FXE22" s="94"/>
      <c r="FXF22" s="92"/>
      <c r="FXG22" s="92"/>
      <c r="FXH22" s="94"/>
      <c r="FXI22" s="92"/>
      <c r="FXJ22" s="93"/>
      <c r="FXK22" s="93"/>
      <c r="FXL22" s="93"/>
      <c r="FXM22" s="92"/>
      <c r="FXN22" s="94"/>
      <c r="FXO22" s="92"/>
      <c r="FXP22" s="94"/>
      <c r="FXQ22" s="92"/>
      <c r="FXR22" s="92"/>
      <c r="FXS22" s="94"/>
      <c r="FXT22" s="92"/>
      <c r="FXU22" s="93"/>
      <c r="FXV22" s="93"/>
      <c r="FXW22" s="93"/>
      <c r="FXX22" s="92"/>
      <c r="FXY22" s="94"/>
      <c r="FXZ22" s="92"/>
      <c r="FYA22" s="94"/>
      <c r="FYB22" s="92"/>
      <c r="FYC22" s="92"/>
      <c r="FYD22" s="94"/>
      <c r="FYE22" s="92"/>
      <c r="FYF22" s="93"/>
      <c r="FYG22" s="93"/>
      <c r="FYH22" s="93"/>
      <c r="FYI22" s="92"/>
      <c r="FYJ22" s="94"/>
      <c r="FYK22" s="92"/>
      <c r="FYL22" s="94"/>
      <c r="FYM22" s="92"/>
      <c r="FYN22" s="92"/>
      <c r="FYO22" s="94"/>
      <c r="FYP22" s="92"/>
      <c r="FYQ22" s="93"/>
      <c r="FYR22" s="93"/>
      <c r="FYS22" s="93"/>
      <c r="FYT22" s="92"/>
      <c r="FYU22" s="94"/>
      <c r="FYV22" s="92"/>
      <c r="FYW22" s="94"/>
      <c r="FYX22" s="92"/>
      <c r="FYY22" s="92"/>
      <c r="FYZ22" s="94"/>
      <c r="FZA22" s="92"/>
      <c r="FZB22" s="93"/>
      <c r="FZC22" s="93"/>
      <c r="FZD22" s="93"/>
      <c r="FZE22" s="92"/>
      <c r="FZF22" s="94"/>
      <c r="FZG22" s="92"/>
      <c r="FZH22" s="94"/>
      <c r="FZI22" s="92"/>
      <c r="FZJ22" s="92"/>
      <c r="FZK22" s="94"/>
      <c r="FZL22" s="92"/>
      <c r="FZM22" s="93"/>
      <c r="FZN22" s="93"/>
      <c r="FZO22" s="93"/>
      <c r="FZP22" s="92"/>
      <c r="FZQ22" s="94"/>
      <c r="FZR22" s="92"/>
      <c r="FZS22" s="94"/>
      <c r="FZT22" s="92"/>
      <c r="FZU22" s="92"/>
      <c r="FZV22" s="94"/>
      <c r="FZW22" s="92"/>
      <c r="FZX22" s="93"/>
      <c r="FZY22" s="93"/>
      <c r="FZZ22" s="93"/>
      <c r="GAA22" s="92"/>
      <c r="GAB22" s="94"/>
      <c r="GAC22" s="92"/>
      <c r="GAD22" s="94"/>
      <c r="GAE22" s="92"/>
      <c r="GAF22" s="92"/>
      <c r="GAG22" s="94"/>
      <c r="GAH22" s="92"/>
      <c r="GAI22" s="93"/>
      <c r="GAJ22" s="93"/>
      <c r="GAK22" s="93"/>
      <c r="GAL22" s="92"/>
      <c r="GAM22" s="94"/>
      <c r="GAN22" s="92"/>
      <c r="GAO22" s="94"/>
      <c r="GAP22" s="92"/>
      <c r="GAQ22" s="92"/>
      <c r="GAR22" s="94"/>
      <c r="GAS22" s="92"/>
      <c r="GAT22" s="93"/>
      <c r="GAU22" s="93"/>
      <c r="GAV22" s="93"/>
      <c r="GAW22" s="92"/>
      <c r="GAX22" s="94"/>
      <c r="GAY22" s="92"/>
      <c r="GAZ22" s="94"/>
      <c r="GBA22" s="92"/>
      <c r="GBB22" s="92"/>
      <c r="GBC22" s="94"/>
      <c r="GBD22" s="92"/>
      <c r="GBE22" s="93"/>
      <c r="GBF22" s="93"/>
      <c r="GBG22" s="93"/>
      <c r="GBH22" s="92"/>
      <c r="GBI22" s="94"/>
      <c r="GBJ22" s="92"/>
      <c r="GBK22" s="94"/>
      <c r="GBL22" s="92"/>
      <c r="GBM22" s="92"/>
      <c r="GBN22" s="94"/>
      <c r="GBO22" s="92"/>
      <c r="GBP22" s="93"/>
      <c r="GBQ22" s="93"/>
      <c r="GBR22" s="93"/>
      <c r="GBS22" s="92"/>
      <c r="GBT22" s="94"/>
      <c r="GBU22" s="92"/>
      <c r="GBV22" s="94"/>
      <c r="GBW22" s="92"/>
      <c r="GBX22" s="92"/>
      <c r="GBY22" s="94"/>
      <c r="GBZ22" s="92"/>
      <c r="GCA22" s="93"/>
      <c r="GCB22" s="93"/>
      <c r="GCC22" s="93"/>
      <c r="GCD22" s="92"/>
      <c r="GCE22" s="94"/>
      <c r="GCF22" s="92"/>
      <c r="GCG22" s="94"/>
      <c r="GCH22" s="92"/>
      <c r="GCI22" s="92"/>
      <c r="GCJ22" s="94"/>
      <c r="GCK22" s="92"/>
      <c r="GCL22" s="93"/>
      <c r="GCM22" s="93"/>
      <c r="GCN22" s="93"/>
      <c r="GCO22" s="92"/>
      <c r="GCP22" s="94"/>
      <c r="GCQ22" s="92"/>
      <c r="GCR22" s="94"/>
      <c r="GCS22" s="92"/>
      <c r="GCT22" s="92"/>
      <c r="GCU22" s="94"/>
      <c r="GCV22" s="92"/>
      <c r="GCW22" s="93"/>
      <c r="GCX22" s="93"/>
      <c r="GCY22" s="93"/>
      <c r="GCZ22" s="92"/>
      <c r="GDA22" s="94"/>
      <c r="GDB22" s="92"/>
      <c r="GDC22" s="94"/>
      <c r="GDD22" s="92"/>
      <c r="GDE22" s="92"/>
      <c r="GDF22" s="94"/>
      <c r="GDG22" s="92"/>
      <c r="GDH22" s="93"/>
      <c r="GDI22" s="93"/>
      <c r="GDJ22" s="93"/>
      <c r="GDK22" s="92"/>
      <c r="GDL22" s="94"/>
      <c r="GDM22" s="92"/>
      <c r="GDN22" s="94"/>
      <c r="GDO22" s="92"/>
      <c r="GDP22" s="92"/>
      <c r="GDQ22" s="94"/>
      <c r="GDR22" s="92"/>
      <c r="GDS22" s="93"/>
      <c r="GDT22" s="93"/>
      <c r="GDU22" s="93"/>
      <c r="GDV22" s="92"/>
      <c r="GDW22" s="94"/>
      <c r="GDX22" s="92"/>
      <c r="GDY22" s="94"/>
      <c r="GDZ22" s="92"/>
      <c r="GEA22" s="92"/>
      <c r="GEB22" s="94"/>
      <c r="GEC22" s="92"/>
      <c r="GED22" s="93"/>
      <c r="GEE22" s="93"/>
      <c r="GEF22" s="93"/>
      <c r="GEG22" s="92"/>
      <c r="GEH22" s="94"/>
      <c r="GEI22" s="92"/>
      <c r="GEJ22" s="94"/>
      <c r="GEK22" s="92"/>
      <c r="GEL22" s="92"/>
      <c r="GEM22" s="94"/>
      <c r="GEN22" s="92"/>
      <c r="GEO22" s="93"/>
      <c r="GEP22" s="93"/>
      <c r="GEQ22" s="93"/>
      <c r="GER22" s="92"/>
      <c r="GES22" s="94"/>
      <c r="GET22" s="92"/>
      <c r="GEU22" s="94"/>
      <c r="GEV22" s="92"/>
      <c r="GEW22" s="92"/>
      <c r="GEX22" s="94"/>
      <c r="GEY22" s="92"/>
      <c r="GEZ22" s="93"/>
      <c r="GFA22" s="93"/>
      <c r="GFB22" s="93"/>
      <c r="GFC22" s="92"/>
      <c r="GFD22" s="94"/>
      <c r="GFE22" s="92"/>
      <c r="GFF22" s="94"/>
      <c r="GFG22" s="92"/>
      <c r="GFH22" s="92"/>
      <c r="GFI22" s="94"/>
      <c r="GFJ22" s="92"/>
      <c r="GFK22" s="93"/>
      <c r="GFL22" s="93"/>
      <c r="GFM22" s="93"/>
      <c r="GFN22" s="92"/>
      <c r="GFO22" s="94"/>
      <c r="GFP22" s="92"/>
      <c r="GFQ22" s="94"/>
      <c r="GFR22" s="92"/>
      <c r="GFS22" s="92"/>
      <c r="GFT22" s="94"/>
      <c r="GFU22" s="92"/>
      <c r="GFV22" s="93"/>
      <c r="GFW22" s="93"/>
      <c r="GFX22" s="93"/>
      <c r="GFY22" s="92"/>
      <c r="GFZ22" s="94"/>
      <c r="GGA22" s="92"/>
      <c r="GGB22" s="94"/>
      <c r="GGC22" s="92"/>
      <c r="GGD22" s="92"/>
      <c r="GGE22" s="94"/>
      <c r="GGF22" s="92"/>
      <c r="GGG22" s="93"/>
      <c r="GGH22" s="93"/>
      <c r="GGI22" s="93"/>
      <c r="GGJ22" s="92"/>
      <c r="GGK22" s="94"/>
      <c r="GGL22" s="92"/>
      <c r="GGM22" s="94"/>
      <c r="GGN22" s="92"/>
      <c r="GGO22" s="92"/>
      <c r="GGP22" s="94"/>
      <c r="GGQ22" s="92"/>
      <c r="GGR22" s="93"/>
      <c r="GGS22" s="93"/>
      <c r="GGT22" s="93"/>
      <c r="GGU22" s="92"/>
      <c r="GGV22" s="94"/>
      <c r="GGW22" s="92"/>
      <c r="GGX22" s="94"/>
      <c r="GGY22" s="92"/>
      <c r="GGZ22" s="92"/>
      <c r="GHA22" s="94"/>
      <c r="GHB22" s="92"/>
      <c r="GHC22" s="93"/>
      <c r="GHD22" s="93"/>
      <c r="GHE22" s="93"/>
      <c r="GHF22" s="92"/>
      <c r="GHG22" s="94"/>
      <c r="GHH22" s="92"/>
      <c r="GHI22" s="94"/>
      <c r="GHJ22" s="92"/>
      <c r="GHK22" s="92"/>
      <c r="GHL22" s="94"/>
      <c r="GHM22" s="92"/>
      <c r="GHN22" s="93"/>
      <c r="GHO22" s="93"/>
      <c r="GHP22" s="93"/>
      <c r="GHQ22" s="92"/>
      <c r="GHR22" s="94"/>
      <c r="GHS22" s="92"/>
      <c r="GHT22" s="94"/>
      <c r="GHU22" s="92"/>
      <c r="GHV22" s="92"/>
      <c r="GHW22" s="94"/>
      <c r="GHX22" s="92"/>
      <c r="GHY22" s="93"/>
      <c r="GHZ22" s="93"/>
      <c r="GIA22" s="93"/>
      <c r="GIB22" s="92"/>
      <c r="GIC22" s="94"/>
      <c r="GID22" s="92"/>
      <c r="GIE22" s="94"/>
      <c r="GIF22" s="92"/>
      <c r="GIG22" s="92"/>
      <c r="GIH22" s="94"/>
      <c r="GII22" s="92"/>
      <c r="GIJ22" s="93"/>
      <c r="GIK22" s="93"/>
      <c r="GIL22" s="93"/>
      <c r="GIM22" s="92"/>
      <c r="GIN22" s="94"/>
      <c r="GIO22" s="92"/>
      <c r="GIP22" s="94"/>
      <c r="GIQ22" s="92"/>
      <c r="GIR22" s="92"/>
      <c r="GIS22" s="94"/>
      <c r="GIT22" s="92"/>
      <c r="GIU22" s="93"/>
      <c r="GIV22" s="93"/>
      <c r="GIW22" s="93"/>
      <c r="GIX22" s="92"/>
      <c r="GIY22" s="94"/>
      <c r="GIZ22" s="92"/>
      <c r="GJA22" s="94"/>
      <c r="GJB22" s="92"/>
      <c r="GJC22" s="92"/>
      <c r="GJD22" s="94"/>
      <c r="GJE22" s="92"/>
      <c r="GJF22" s="93"/>
      <c r="GJG22" s="93"/>
      <c r="GJH22" s="93"/>
      <c r="GJI22" s="92"/>
      <c r="GJJ22" s="94"/>
      <c r="GJK22" s="92"/>
      <c r="GJL22" s="94"/>
      <c r="GJM22" s="92"/>
      <c r="GJN22" s="92"/>
      <c r="GJO22" s="94"/>
      <c r="GJP22" s="92"/>
      <c r="GJQ22" s="93"/>
      <c r="GJR22" s="93"/>
      <c r="GJS22" s="93"/>
      <c r="GJT22" s="92"/>
      <c r="GJU22" s="94"/>
      <c r="GJV22" s="92"/>
      <c r="GJW22" s="94"/>
      <c r="GJX22" s="92"/>
      <c r="GJY22" s="92"/>
      <c r="GJZ22" s="94"/>
      <c r="GKA22" s="92"/>
      <c r="GKB22" s="93"/>
      <c r="GKC22" s="93"/>
      <c r="GKD22" s="93"/>
      <c r="GKE22" s="92"/>
      <c r="GKF22" s="94"/>
      <c r="GKG22" s="92"/>
      <c r="GKH22" s="94"/>
      <c r="GKI22" s="92"/>
      <c r="GKJ22" s="92"/>
      <c r="GKK22" s="94"/>
      <c r="GKL22" s="92"/>
      <c r="GKM22" s="93"/>
      <c r="GKN22" s="93"/>
      <c r="GKO22" s="93"/>
      <c r="GKP22" s="92"/>
      <c r="GKQ22" s="94"/>
      <c r="GKR22" s="92"/>
      <c r="GKS22" s="94"/>
      <c r="GKT22" s="92"/>
      <c r="GKU22" s="92"/>
      <c r="GKV22" s="94"/>
      <c r="GKW22" s="92"/>
      <c r="GKX22" s="93"/>
      <c r="GKY22" s="93"/>
      <c r="GKZ22" s="93"/>
      <c r="GLA22" s="92"/>
      <c r="GLB22" s="94"/>
      <c r="GLC22" s="92"/>
      <c r="GLD22" s="94"/>
      <c r="GLE22" s="92"/>
      <c r="GLF22" s="92"/>
      <c r="GLG22" s="94"/>
      <c r="GLH22" s="92"/>
      <c r="GLI22" s="93"/>
      <c r="GLJ22" s="93"/>
      <c r="GLK22" s="93"/>
      <c r="GLL22" s="92"/>
      <c r="GLM22" s="94"/>
      <c r="GLN22" s="92"/>
      <c r="GLO22" s="94"/>
      <c r="GLP22" s="92"/>
      <c r="GLQ22" s="92"/>
      <c r="GLR22" s="94"/>
      <c r="GLS22" s="92"/>
      <c r="GLT22" s="93"/>
      <c r="GLU22" s="93"/>
      <c r="GLV22" s="93"/>
      <c r="GLW22" s="92"/>
      <c r="GLX22" s="94"/>
      <c r="GLY22" s="92"/>
      <c r="GLZ22" s="94"/>
      <c r="GMA22" s="92"/>
      <c r="GMB22" s="92"/>
      <c r="GMC22" s="94"/>
      <c r="GMD22" s="92"/>
      <c r="GME22" s="93"/>
      <c r="GMF22" s="93"/>
      <c r="GMG22" s="93"/>
      <c r="GMH22" s="92"/>
      <c r="GMI22" s="94"/>
      <c r="GMJ22" s="92"/>
      <c r="GMK22" s="94"/>
      <c r="GML22" s="92"/>
      <c r="GMM22" s="92"/>
      <c r="GMN22" s="94"/>
      <c r="GMO22" s="92"/>
      <c r="GMP22" s="93"/>
      <c r="GMQ22" s="93"/>
      <c r="GMR22" s="93"/>
      <c r="GMS22" s="92"/>
      <c r="GMT22" s="94"/>
      <c r="GMU22" s="92"/>
      <c r="GMV22" s="94"/>
      <c r="GMW22" s="92"/>
      <c r="GMX22" s="92"/>
      <c r="GMY22" s="94"/>
      <c r="GMZ22" s="92"/>
      <c r="GNA22" s="93"/>
      <c r="GNB22" s="93"/>
      <c r="GNC22" s="93"/>
      <c r="GND22" s="92"/>
      <c r="GNE22" s="94"/>
      <c r="GNF22" s="92"/>
      <c r="GNG22" s="94"/>
      <c r="GNH22" s="92"/>
      <c r="GNI22" s="92"/>
      <c r="GNJ22" s="94"/>
      <c r="GNK22" s="92"/>
      <c r="GNL22" s="93"/>
      <c r="GNM22" s="93"/>
      <c r="GNN22" s="93"/>
      <c r="GNO22" s="92"/>
      <c r="GNP22" s="94"/>
      <c r="GNQ22" s="92"/>
      <c r="GNR22" s="94"/>
      <c r="GNS22" s="92"/>
      <c r="GNT22" s="92"/>
      <c r="GNU22" s="94"/>
      <c r="GNV22" s="92"/>
      <c r="GNW22" s="93"/>
      <c r="GNX22" s="93"/>
      <c r="GNY22" s="93"/>
      <c r="GNZ22" s="92"/>
      <c r="GOA22" s="94"/>
      <c r="GOB22" s="92"/>
      <c r="GOC22" s="94"/>
      <c r="GOD22" s="92"/>
      <c r="GOE22" s="92"/>
      <c r="GOF22" s="94"/>
      <c r="GOG22" s="92"/>
      <c r="GOH22" s="93"/>
      <c r="GOI22" s="93"/>
      <c r="GOJ22" s="93"/>
      <c r="GOK22" s="92"/>
      <c r="GOL22" s="94"/>
      <c r="GOM22" s="92"/>
      <c r="GON22" s="94"/>
      <c r="GOO22" s="92"/>
      <c r="GOP22" s="92"/>
      <c r="GOQ22" s="94"/>
      <c r="GOR22" s="92"/>
      <c r="GOS22" s="93"/>
      <c r="GOT22" s="93"/>
      <c r="GOU22" s="93"/>
      <c r="GOV22" s="92"/>
      <c r="GOW22" s="94"/>
      <c r="GOX22" s="92"/>
      <c r="GOY22" s="94"/>
      <c r="GOZ22" s="92"/>
      <c r="GPA22" s="92"/>
      <c r="GPB22" s="94"/>
      <c r="GPC22" s="92"/>
      <c r="GPD22" s="93"/>
      <c r="GPE22" s="93"/>
      <c r="GPF22" s="93"/>
      <c r="GPG22" s="92"/>
      <c r="GPH22" s="94"/>
      <c r="GPI22" s="92"/>
      <c r="GPJ22" s="94"/>
      <c r="GPK22" s="92"/>
      <c r="GPL22" s="92"/>
      <c r="GPM22" s="94"/>
      <c r="GPN22" s="92"/>
      <c r="GPO22" s="93"/>
      <c r="GPP22" s="93"/>
      <c r="GPQ22" s="93"/>
      <c r="GPR22" s="92"/>
      <c r="GPS22" s="94"/>
      <c r="GPT22" s="92"/>
      <c r="GPU22" s="94"/>
      <c r="GPV22" s="92"/>
      <c r="GPW22" s="92"/>
      <c r="GPX22" s="94"/>
      <c r="GPY22" s="92"/>
      <c r="GPZ22" s="93"/>
      <c r="GQA22" s="93"/>
      <c r="GQB22" s="93"/>
      <c r="GQC22" s="92"/>
      <c r="GQD22" s="94"/>
      <c r="GQE22" s="92"/>
      <c r="GQF22" s="94"/>
      <c r="GQG22" s="92"/>
      <c r="GQH22" s="92"/>
      <c r="GQI22" s="94"/>
      <c r="GQJ22" s="92"/>
      <c r="GQK22" s="93"/>
      <c r="GQL22" s="93"/>
      <c r="GQM22" s="93"/>
      <c r="GQN22" s="92"/>
      <c r="GQO22" s="94"/>
      <c r="GQP22" s="92"/>
      <c r="GQQ22" s="94"/>
      <c r="GQR22" s="92"/>
      <c r="GQS22" s="92"/>
      <c r="GQT22" s="94"/>
      <c r="GQU22" s="92"/>
      <c r="GQV22" s="93"/>
      <c r="GQW22" s="93"/>
      <c r="GQX22" s="93"/>
      <c r="GQY22" s="92"/>
      <c r="GQZ22" s="94"/>
      <c r="GRA22" s="92"/>
      <c r="GRB22" s="94"/>
      <c r="GRC22" s="92"/>
      <c r="GRD22" s="92"/>
      <c r="GRE22" s="94"/>
      <c r="GRF22" s="92"/>
      <c r="GRG22" s="93"/>
      <c r="GRH22" s="93"/>
      <c r="GRI22" s="93"/>
      <c r="GRJ22" s="92"/>
      <c r="GRK22" s="94"/>
      <c r="GRL22" s="92"/>
      <c r="GRM22" s="94"/>
      <c r="GRN22" s="92"/>
      <c r="GRO22" s="92"/>
      <c r="GRP22" s="94"/>
      <c r="GRQ22" s="92"/>
      <c r="GRR22" s="93"/>
      <c r="GRS22" s="93"/>
      <c r="GRT22" s="93"/>
      <c r="GRU22" s="92"/>
      <c r="GRV22" s="94"/>
      <c r="GRW22" s="92"/>
      <c r="GRX22" s="94"/>
      <c r="GRY22" s="92"/>
      <c r="GRZ22" s="92"/>
      <c r="GSA22" s="94"/>
      <c r="GSB22" s="92"/>
      <c r="GSC22" s="93"/>
      <c r="GSD22" s="93"/>
      <c r="GSE22" s="93"/>
      <c r="GSF22" s="92"/>
      <c r="GSG22" s="94"/>
      <c r="GSH22" s="92"/>
      <c r="GSI22" s="94"/>
      <c r="GSJ22" s="92"/>
      <c r="GSK22" s="92"/>
      <c r="GSL22" s="94"/>
      <c r="GSM22" s="92"/>
      <c r="GSN22" s="93"/>
      <c r="GSO22" s="93"/>
      <c r="GSP22" s="93"/>
      <c r="GSQ22" s="92"/>
      <c r="GSR22" s="94"/>
      <c r="GSS22" s="92"/>
      <c r="GST22" s="94"/>
      <c r="GSU22" s="92"/>
      <c r="GSV22" s="92"/>
      <c r="GSW22" s="94"/>
      <c r="GSX22" s="92"/>
      <c r="GSY22" s="93"/>
      <c r="GSZ22" s="93"/>
      <c r="GTA22" s="93"/>
      <c r="GTB22" s="92"/>
      <c r="GTC22" s="94"/>
      <c r="GTD22" s="92"/>
      <c r="GTE22" s="94"/>
      <c r="GTF22" s="92"/>
      <c r="GTG22" s="92"/>
      <c r="GTH22" s="94"/>
      <c r="GTI22" s="92"/>
      <c r="GTJ22" s="93"/>
      <c r="GTK22" s="93"/>
      <c r="GTL22" s="93"/>
      <c r="GTM22" s="92"/>
      <c r="GTN22" s="94"/>
      <c r="GTO22" s="92"/>
      <c r="GTP22" s="94"/>
      <c r="GTQ22" s="92"/>
      <c r="GTR22" s="92"/>
      <c r="GTS22" s="94"/>
      <c r="GTT22" s="92"/>
      <c r="GTU22" s="93"/>
      <c r="GTV22" s="93"/>
      <c r="GTW22" s="93"/>
      <c r="GTX22" s="92"/>
      <c r="GTY22" s="94"/>
      <c r="GTZ22" s="92"/>
      <c r="GUA22" s="94"/>
      <c r="GUB22" s="92"/>
      <c r="GUC22" s="92"/>
      <c r="GUD22" s="94"/>
      <c r="GUE22" s="92"/>
      <c r="GUF22" s="93"/>
      <c r="GUG22" s="93"/>
      <c r="GUH22" s="93"/>
      <c r="GUI22" s="92"/>
      <c r="GUJ22" s="94"/>
      <c r="GUK22" s="92"/>
      <c r="GUL22" s="94"/>
      <c r="GUM22" s="92"/>
      <c r="GUN22" s="92"/>
      <c r="GUO22" s="94"/>
      <c r="GUP22" s="92"/>
      <c r="GUQ22" s="93"/>
      <c r="GUR22" s="93"/>
      <c r="GUS22" s="93"/>
      <c r="GUT22" s="92"/>
      <c r="GUU22" s="94"/>
      <c r="GUV22" s="92"/>
      <c r="GUW22" s="94"/>
      <c r="GUX22" s="92"/>
      <c r="GUY22" s="92"/>
      <c r="GUZ22" s="94"/>
      <c r="GVA22" s="92"/>
      <c r="GVB22" s="93"/>
      <c r="GVC22" s="93"/>
      <c r="GVD22" s="93"/>
      <c r="GVE22" s="92"/>
      <c r="GVF22" s="94"/>
      <c r="GVG22" s="92"/>
      <c r="GVH22" s="94"/>
      <c r="GVI22" s="92"/>
      <c r="GVJ22" s="92"/>
      <c r="GVK22" s="94"/>
      <c r="GVL22" s="92"/>
      <c r="GVM22" s="93"/>
      <c r="GVN22" s="93"/>
      <c r="GVO22" s="93"/>
      <c r="GVP22" s="92"/>
      <c r="GVQ22" s="94"/>
      <c r="GVR22" s="92"/>
      <c r="GVS22" s="94"/>
      <c r="GVT22" s="92"/>
      <c r="GVU22" s="92"/>
      <c r="GVV22" s="94"/>
      <c r="GVW22" s="92"/>
      <c r="GVX22" s="93"/>
      <c r="GVY22" s="93"/>
      <c r="GVZ22" s="93"/>
      <c r="GWA22" s="92"/>
      <c r="GWB22" s="94"/>
      <c r="GWC22" s="92"/>
      <c r="GWD22" s="94"/>
      <c r="GWE22" s="92"/>
      <c r="GWF22" s="92"/>
      <c r="GWG22" s="94"/>
      <c r="GWH22" s="92"/>
      <c r="GWI22" s="93"/>
      <c r="GWJ22" s="93"/>
      <c r="GWK22" s="93"/>
      <c r="GWL22" s="92"/>
      <c r="GWM22" s="94"/>
      <c r="GWN22" s="92"/>
      <c r="GWO22" s="94"/>
      <c r="GWP22" s="92"/>
      <c r="GWQ22" s="92"/>
      <c r="GWR22" s="94"/>
      <c r="GWS22" s="92"/>
      <c r="GWT22" s="93"/>
      <c r="GWU22" s="93"/>
      <c r="GWV22" s="93"/>
      <c r="GWW22" s="92"/>
      <c r="GWX22" s="94"/>
      <c r="GWY22" s="92"/>
      <c r="GWZ22" s="94"/>
      <c r="GXA22" s="92"/>
      <c r="GXB22" s="92"/>
      <c r="GXC22" s="94"/>
      <c r="GXD22" s="92"/>
      <c r="GXE22" s="93"/>
      <c r="GXF22" s="93"/>
      <c r="GXG22" s="93"/>
      <c r="GXH22" s="92"/>
      <c r="GXI22" s="94"/>
      <c r="GXJ22" s="92"/>
      <c r="GXK22" s="94"/>
      <c r="GXL22" s="92"/>
      <c r="GXM22" s="92"/>
      <c r="GXN22" s="94"/>
      <c r="GXO22" s="92"/>
      <c r="GXP22" s="93"/>
      <c r="GXQ22" s="93"/>
      <c r="GXR22" s="93"/>
      <c r="GXS22" s="92"/>
      <c r="GXT22" s="94"/>
      <c r="GXU22" s="92"/>
      <c r="GXV22" s="94"/>
      <c r="GXW22" s="92"/>
      <c r="GXX22" s="92"/>
      <c r="GXY22" s="94"/>
      <c r="GXZ22" s="92"/>
      <c r="GYA22" s="93"/>
      <c r="GYB22" s="93"/>
      <c r="GYC22" s="93"/>
      <c r="GYD22" s="92"/>
      <c r="GYE22" s="94"/>
      <c r="GYF22" s="92"/>
      <c r="GYG22" s="94"/>
      <c r="GYH22" s="92"/>
      <c r="GYI22" s="92"/>
      <c r="GYJ22" s="94"/>
      <c r="GYK22" s="92"/>
      <c r="GYL22" s="93"/>
      <c r="GYM22" s="93"/>
      <c r="GYN22" s="93"/>
      <c r="GYO22" s="92"/>
      <c r="GYP22" s="94"/>
      <c r="GYQ22" s="92"/>
      <c r="GYR22" s="94"/>
      <c r="GYS22" s="92"/>
      <c r="GYT22" s="92"/>
      <c r="GYU22" s="94"/>
      <c r="GYV22" s="92"/>
      <c r="GYW22" s="93"/>
      <c r="GYX22" s="93"/>
      <c r="GYY22" s="93"/>
      <c r="GYZ22" s="92"/>
      <c r="GZA22" s="94"/>
      <c r="GZB22" s="92"/>
      <c r="GZC22" s="94"/>
      <c r="GZD22" s="92"/>
      <c r="GZE22" s="92"/>
      <c r="GZF22" s="94"/>
      <c r="GZG22" s="92"/>
      <c r="GZH22" s="93"/>
      <c r="GZI22" s="93"/>
      <c r="GZJ22" s="93"/>
      <c r="GZK22" s="92"/>
      <c r="GZL22" s="94"/>
      <c r="GZM22" s="92"/>
      <c r="GZN22" s="94"/>
      <c r="GZO22" s="92"/>
      <c r="GZP22" s="92"/>
      <c r="GZQ22" s="94"/>
      <c r="GZR22" s="92"/>
      <c r="GZS22" s="93"/>
      <c r="GZT22" s="93"/>
      <c r="GZU22" s="93"/>
      <c r="GZV22" s="92"/>
      <c r="GZW22" s="94"/>
      <c r="GZX22" s="92"/>
      <c r="GZY22" s="94"/>
      <c r="GZZ22" s="92"/>
      <c r="HAA22" s="92"/>
      <c r="HAB22" s="94"/>
      <c r="HAC22" s="92"/>
      <c r="HAD22" s="93"/>
      <c r="HAE22" s="93"/>
      <c r="HAF22" s="93"/>
      <c r="HAG22" s="92"/>
      <c r="HAH22" s="94"/>
      <c r="HAI22" s="92"/>
      <c r="HAJ22" s="94"/>
      <c r="HAK22" s="92"/>
      <c r="HAL22" s="92"/>
      <c r="HAM22" s="94"/>
      <c r="HAN22" s="92"/>
      <c r="HAO22" s="93"/>
      <c r="HAP22" s="93"/>
      <c r="HAQ22" s="93"/>
      <c r="HAR22" s="92"/>
      <c r="HAS22" s="94"/>
      <c r="HAT22" s="92"/>
      <c r="HAU22" s="94"/>
      <c r="HAV22" s="92"/>
      <c r="HAW22" s="92"/>
      <c r="HAX22" s="94"/>
      <c r="HAY22" s="92"/>
      <c r="HAZ22" s="93"/>
      <c r="HBA22" s="93"/>
      <c r="HBB22" s="93"/>
      <c r="HBC22" s="92"/>
      <c r="HBD22" s="94"/>
      <c r="HBE22" s="92"/>
      <c r="HBF22" s="94"/>
      <c r="HBG22" s="92"/>
      <c r="HBH22" s="92"/>
      <c r="HBI22" s="94"/>
      <c r="HBJ22" s="92"/>
      <c r="HBK22" s="93"/>
      <c r="HBL22" s="93"/>
      <c r="HBM22" s="93"/>
      <c r="HBN22" s="92"/>
      <c r="HBO22" s="94"/>
      <c r="HBP22" s="92"/>
      <c r="HBQ22" s="94"/>
      <c r="HBR22" s="92"/>
      <c r="HBS22" s="92"/>
      <c r="HBT22" s="94"/>
      <c r="HBU22" s="92"/>
      <c r="HBV22" s="93"/>
      <c r="HBW22" s="93"/>
      <c r="HBX22" s="93"/>
      <c r="HBY22" s="92"/>
      <c r="HBZ22" s="94"/>
      <c r="HCA22" s="92"/>
      <c r="HCB22" s="94"/>
      <c r="HCC22" s="92"/>
      <c r="HCD22" s="92"/>
      <c r="HCE22" s="94"/>
      <c r="HCF22" s="92"/>
      <c r="HCG22" s="93"/>
      <c r="HCH22" s="93"/>
      <c r="HCI22" s="93"/>
      <c r="HCJ22" s="92"/>
      <c r="HCK22" s="94"/>
      <c r="HCL22" s="92"/>
      <c r="HCM22" s="94"/>
      <c r="HCN22" s="92"/>
      <c r="HCO22" s="92"/>
      <c r="HCP22" s="94"/>
      <c r="HCQ22" s="92"/>
      <c r="HCR22" s="93"/>
      <c r="HCS22" s="93"/>
      <c r="HCT22" s="93"/>
      <c r="HCU22" s="92"/>
      <c r="HCV22" s="94"/>
      <c r="HCW22" s="92"/>
      <c r="HCX22" s="94"/>
      <c r="HCY22" s="92"/>
      <c r="HCZ22" s="92"/>
      <c r="HDA22" s="94"/>
      <c r="HDB22" s="92"/>
      <c r="HDC22" s="93"/>
      <c r="HDD22" s="93"/>
      <c r="HDE22" s="93"/>
      <c r="HDF22" s="92"/>
      <c r="HDG22" s="94"/>
      <c r="HDH22" s="92"/>
      <c r="HDI22" s="94"/>
      <c r="HDJ22" s="92"/>
      <c r="HDK22" s="92"/>
      <c r="HDL22" s="94"/>
      <c r="HDM22" s="92"/>
      <c r="HDN22" s="93"/>
      <c r="HDO22" s="93"/>
      <c r="HDP22" s="93"/>
      <c r="HDQ22" s="92"/>
      <c r="HDR22" s="94"/>
      <c r="HDS22" s="92"/>
      <c r="HDT22" s="94"/>
      <c r="HDU22" s="92"/>
      <c r="HDV22" s="92"/>
      <c r="HDW22" s="94"/>
      <c r="HDX22" s="92"/>
      <c r="HDY22" s="93"/>
      <c r="HDZ22" s="93"/>
      <c r="HEA22" s="93"/>
      <c r="HEB22" s="92"/>
      <c r="HEC22" s="94"/>
      <c r="HED22" s="92"/>
      <c r="HEE22" s="94"/>
      <c r="HEF22" s="92"/>
      <c r="HEG22" s="92"/>
      <c r="HEH22" s="94"/>
      <c r="HEI22" s="92"/>
      <c r="HEJ22" s="93"/>
      <c r="HEK22" s="93"/>
      <c r="HEL22" s="93"/>
      <c r="HEM22" s="92"/>
      <c r="HEN22" s="94"/>
      <c r="HEO22" s="92"/>
      <c r="HEP22" s="94"/>
      <c r="HEQ22" s="92"/>
      <c r="HER22" s="92"/>
      <c r="HES22" s="94"/>
      <c r="HET22" s="92"/>
      <c r="HEU22" s="93"/>
      <c r="HEV22" s="93"/>
      <c r="HEW22" s="93"/>
      <c r="HEX22" s="92"/>
      <c r="HEY22" s="94"/>
      <c r="HEZ22" s="92"/>
      <c r="HFA22" s="94"/>
      <c r="HFB22" s="92"/>
      <c r="HFC22" s="92"/>
      <c r="HFD22" s="94"/>
      <c r="HFE22" s="92"/>
      <c r="HFF22" s="93"/>
      <c r="HFG22" s="93"/>
      <c r="HFH22" s="93"/>
      <c r="HFI22" s="92"/>
      <c r="HFJ22" s="94"/>
      <c r="HFK22" s="92"/>
      <c r="HFL22" s="94"/>
      <c r="HFM22" s="92"/>
      <c r="HFN22" s="92"/>
      <c r="HFO22" s="94"/>
      <c r="HFP22" s="92"/>
      <c r="HFQ22" s="93"/>
      <c r="HFR22" s="93"/>
      <c r="HFS22" s="93"/>
      <c r="HFT22" s="92"/>
      <c r="HFU22" s="94"/>
      <c r="HFV22" s="92"/>
      <c r="HFW22" s="94"/>
      <c r="HFX22" s="92"/>
      <c r="HFY22" s="92"/>
      <c r="HFZ22" s="94"/>
      <c r="HGA22" s="92"/>
      <c r="HGB22" s="93"/>
      <c r="HGC22" s="93"/>
      <c r="HGD22" s="93"/>
      <c r="HGE22" s="92"/>
      <c r="HGF22" s="94"/>
      <c r="HGG22" s="92"/>
      <c r="HGH22" s="94"/>
      <c r="HGI22" s="92"/>
      <c r="HGJ22" s="92"/>
      <c r="HGK22" s="94"/>
      <c r="HGL22" s="92"/>
      <c r="HGM22" s="93"/>
      <c r="HGN22" s="93"/>
      <c r="HGO22" s="93"/>
      <c r="HGP22" s="92"/>
      <c r="HGQ22" s="94"/>
      <c r="HGR22" s="92"/>
      <c r="HGS22" s="94"/>
      <c r="HGT22" s="92"/>
      <c r="HGU22" s="92"/>
      <c r="HGV22" s="94"/>
      <c r="HGW22" s="92"/>
      <c r="HGX22" s="93"/>
      <c r="HGY22" s="93"/>
      <c r="HGZ22" s="93"/>
      <c r="HHA22" s="92"/>
      <c r="HHB22" s="94"/>
      <c r="HHC22" s="92"/>
      <c r="HHD22" s="94"/>
      <c r="HHE22" s="92"/>
      <c r="HHF22" s="92"/>
      <c r="HHG22" s="94"/>
      <c r="HHH22" s="92"/>
      <c r="HHI22" s="93"/>
      <c r="HHJ22" s="93"/>
      <c r="HHK22" s="93"/>
      <c r="HHL22" s="92"/>
      <c r="HHM22" s="94"/>
      <c r="HHN22" s="92"/>
      <c r="HHO22" s="94"/>
      <c r="HHP22" s="92"/>
      <c r="HHQ22" s="92"/>
      <c r="HHR22" s="94"/>
      <c r="HHS22" s="92"/>
      <c r="HHT22" s="93"/>
      <c r="HHU22" s="93"/>
      <c r="HHV22" s="93"/>
      <c r="HHW22" s="92"/>
      <c r="HHX22" s="94"/>
      <c r="HHY22" s="92"/>
      <c r="HHZ22" s="94"/>
      <c r="HIA22" s="92"/>
      <c r="HIB22" s="92"/>
      <c r="HIC22" s="94"/>
      <c r="HID22" s="92"/>
      <c r="HIE22" s="93"/>
      <c r="HIF22" s="93"/>
      <c r="HIG22" s="93"/>
      <c r="HIH22" s="92"/>
      <c r="HII22" s="94"/>
      <c r="HIJ22" s="92"/>
      <c r="HIK22" s="94"/>
      <c r="HIL22" s="92"/>
      <c r="HIM22" s="92"/>
      <c r="HIN22" s="94"/>
      <c r="HIO22" s="92"/>
      <c r="HIP22" s="93"/>
      <c r="HIQ22" s="93"/>
      <c r="HIR22" s="93"/>
      <c r="HIS22" s="92"/>
      <c r="HIT22" s="94"/>
      <c r="HIU22" s="92"/>
      <c r="HIV22" s="94"/>
      <c r="HIW22" s="92"/>
      <c r="HIX22" s="92"/>
      <c r="HIY22" s="94"/>
      <c r="HIZ22" s="92"/>
      <c r="HJA22" s="93"/>
      <c r="HJB22" s="93"/>
      <c r="HJC22" s="93"/>
      <c r="HJD22" s="92"/>
      <c r="HJE22" s="94"/>
      <c r="HJF22" s="92"/>
      <c r="HJG22" s="94"/>
      <c r="HJH22" s="92"/>
      <c r="HJI22" s="92"/>
      <c r="HJJ22" s="94"/>
      <c r="HJK22" s="92"/>
      <c r="HJL22" s="93"/>
      <c r="HJM22" s="93"/>
      <c r="HJN22" s="93"/>
      <c r="HJO22" s="92"/>
      <c r="HJP22" s="94"/>
      <c r="HJQ22" s="92"/>
      <c r="HJR22" s="94"/>
      <c r="HJS22" s="92"/>
      <c r="HJT22" s="92"/>
      <c r="HJU22" s="94"/>
      <c r="HJV22" s="92"/>
      <c r="HJW22" s="93"/>
      <c r="HJX22" s="93"/>
      <c r="HJY22" s="93"/>
      <c r="HJZ22" s="92"/>
      <c r="HKA22" s="94"/>
      <c r="HKB22" s="92"/>
      <c r="HKC22" s="94"/>
      <c r="HKD22" s="92"/>
      <c r="HKE22" s="92"/>
      <c r="HKF22" s="94"/>
      <c r="HKG22" s="92"/>
      <c r="HKH22" s="93"/>
      <c r="HKI22" s="93"/>
      <c r="HKJ22" s="93"/>
      <c r="HKK22" s="92"/>
      <c r="HKL22" s="94"/>
      <c r="HKM22" s="92"/>
      <c r="HKN22" s="94"/>
      <c r="HKO22" s="92"/>
      <c r="HKP22" s="92"/>
      <c r="HKQ22" s="94"/>
      <c r="HKR22" s="92"/>
      <c r="HKS22" s="93"/>
      <c r="HKT22" s="93"/>
      <c r="HKU22" s="93"/>
      <c r="HKV22" s="92"/>
      <c r="HKW22" s="94"/>
      <c r="HKX22" s="92"/>
      <c r="HKY22" s="94"/>
      <c r="HKZ22" s="92"/>
      <c r="HLA22" s="92"/>
      <c r="HLB22" s="94"/>
      <c r="HLC22" s="92"/>
      <c r="HLD22" s="93"/>
      <c r="HLE22" s="93"/>
      <c r="HLF22" s="93"/>
      <c r="HLG22" s="92"/>
      <c r="HLH22" s="94"/>
      <c r="HLI22" s="92"/>
      <c r="HLJ22" s="94"/>
      <c r="HLK22" s="92"/>
      <c r="HLL22" s="92"/>
      <c r="HLM22" s="94"/>
      <c r="HLN22" s="92"/>
      <c r="HLO22" s="93"/>
      <c r="HLP22" s="93"/>
      <c r="HLQ22" s="93"/>
      <c r="HLR22" s="92"/>
      <c r="HLS22" s="94"/>
      <c r="HLT22" s="92"/>
      <c r="HLU22" s="94"/>
      <c r="HLV22" s="92"/>
      <c r="HLW22" s="92"/>
      <c r="HLX22" s="94"/>
      <c r="HLY22" s="92"/>
      <c r="HLZ22" s="93"/>
      <c r="HMA22" s="93"/>
      <c r="HMB22" s="93"/>
      <c r="HMC22" s="92"/>
      <c r="HMD22" s="94"/>
      <c r="HME22" s="92"/>
      <c r="HMF22" s="94"/>
      <c r="HMG22" s="92"/>
      <c r="HMH22" s="92"/>
      <c r="HMI22" s="94"/>
      <c r="HMJ22" s="92"/>
      <c r="HMK22" s="93"/>
      <c r="HML22" s="93"/>
      <c r="HMM22" s="93"/>
      <c r="HMN22" s="92"/>
      <c r="HMO22" s="94"/>
      <c r="HMP22" s="92"/>
      <c r="HMQ22" s="94"/>
      <c r="HMR22" s="92"/>
      <c r="HMS22" s="92"/>
      <c r="HMT22" s="94"/>
      <c r="HMU22" s="92"/>
      <c r="HMV22" s="93"/>
      <c r="HMW22" s="93"/>
      <c r="HMX22" s="93"/>
      <c r="HMY22" s="92"/>
      <c r="HMZ22" s="94"/>
      <c r="HNA22" s="92"/>
      <c r="HNB22" s="94"/>
      <c r="HNC22" s="92"/>
      <c r="HND22" s="92"/>
      <c r="HNE22" s="94"/>
      <c r="HNF22" s="92"/>
      <c r="HNG22" s="93"/>
      <c r="HNH22" s="93"/>
      <c r="HNI22" s="93"/>
      <c r="HNJ22" s="92"/>
      <c r="HNK22" s="94"/>
      <c r="HNL22" s="92"/>
      <c r="HNM22" s="94"/>
      <c r="HNN22" s="92"/>
      <c r="HNO22" s="92"/>
      <c r="HNP22" s="94"/>
      <c r="HNQ22" s="92"/>
      <c r="HNR22" s="93"/>
      <c r="HNS22" s="93"/>
      <c r="HNT22" s="93"/>
      <c r="HNU22" s="92"/>
      <c r="HNV22" s="94"/>
      <c r="HNW22" s="92"/>
      <c r="HNX22" s="94"/>
      <c r="HNY22" s="92"/>
      <c r="HNZ22" s="92"/>
      <c r="HOA22" s="94"/>
      <c r="HOB22" s="92"/>
      <c r="HOC22" s="93"/>
      <c r="HOD22" s="93"/>
      <c r="HOE22" s="93"/>
      <c r="HOF22" s="92"/>
      <c r="HOG22" s="94"/>
      <c r="HOH22" s="92"/>
      <c r="HOI22" s="94"/>
      <c r="HOJ22" s="92"/>
      <c r="HOK22" s="92"/>
      <c r="HOL22" s="94"/>
      <c r="HOM22" s="92"/>
      <c r="HON22" s="93"/>
      <c r="HOO22" s="93"/>
      <c r="HOP22" s="93"/>
      <c r="HOQ22" s="92"/>
      <c r="HOR22" s="94"/>
      <c r="HOS22" s="92"/>
      <c r="HOT22" s="94"/>
      <c r="HOU22" s="92"/>
      <c r="HOV22" s="92"/>
      <c r="HOW22" s="94"/>
      <c r="HOX22" s="92"/>
      <c r="HOY22" s="93"/>
      <c r="HOZ22" s="93"/>
      <c r="HPA22" s="93"/>
      <c r="HPB22" s="92"/>
      <c r="HPC22" s="94"/>
      <c r="HPD22" s="92"/>
      <c r="HPE22" s="94"/>
      <c r="HPF22" s="92"/>
      <c r="HPG22" s="92"/>
      <c r="HPH22" s="94"/>
      <c r="HPI22" s="92"/>
      <c r="HPJ22" s="93"/>
      <c r="HPK22" s="93"/>
      <c r="HPL22" s="93"/>
      <c r="HPM22" s="92"/>
      <c r="HPN22" s="94"/>
      <c r="HPO22" s="92"/>
      <c r="HPP22" s="94"/>
      <c r="HPQ22" s="92"/>
      <c r="HPR22" s="92"/>
      <c r="HPS22" s="94"/>
      <c r="HPT22" s="92"/>
      <c r="HPU22" s="93"/>
      <c r="HPV22" s="93"/>
      <c r="HPW22" s="93"/>
      <c r="HPX22" s="92"/>
      <c r="HPY22" s="94"/>
      <c r="HPZ22" s="92"/>
      <c r="HQA22" s="94"/>
      <c r="HQB22" s="92"/>
      <c r="HQC22" s="92"/>
      <c r="HQD22" s="94"/>
      <c r="HQE22" s="92"/>
      <c r="HQF22" s="93"/>
      <c r="HQG22" s="93"/>
      <c r="HQH22" s="93"/>
      <c r="HQI22" s="92"/>
      <c r="HQJ22" s="94"/>
      <c r="HQK22" s="92"/>
      <c r="HQL22" s="94"/>
      <c r="HQM22" s="92"/>
      <c r="HQN22" s="92"/>
      <c r="HQO22" s="94"/>
      <c r="HQP22" s="92"/>
      <c r="HQQ22" s="93"/>
      <c r="HQR22" s="93"/>
      <c r="HQS22" s="93"/>
      <c r="HQT22" s="92"/>
      <c r="HQU22" s="94"/>
      <c r="HQV22" s="92"/>
      <c r="HQW22" s="94"/>
      <c r="HQX22" s="92"/>
      <c r="HQY22" s="92"/>
      <c r="HQZ22" s="94"/>
      <c r="HRA22" s="92"/>
      <c r="HRB22" s="93"/>
      <c r="HRC22" s="93"/>
      <c r="HRD22" s="93"/>
      <c r="HRE22" s="92"/>
      <c r="HRF22" s="94"/>
      <c r="HRG22" s="92"/>
      <c r="HRH22" s="94"/>
      <c r="HRI22" s="92"/>
      <c r="HRJ22" s="92"/>
      <c r="HRK22" s="94"/>
      <c r="HRL22" s="92"/>
      <c r="HRM22" s="93"/>
      <c r="HRN22" s="93"/>
      <c r="HRO22" s="93"/>
      <c r="HRP22" s="92"/>
      <c r="HRQ22" s="94"/>
      <c r="HRR22" s="92"/>
      <c r="HRS22" s="94"/>
      <c r="HRT22" s="92"/>
      <c r="HRU22" s="92"/>
      <c r="HRV22" s="94"/>
      <c r="HRW22" s="92"/>
      <c r="HRX22" s="93"/>
      <c r="HRY22" s="93"/>
      <c r="HRZ22" s="93"/>
      <c r="HSA22" s="92"/>
      <c r="HSB22" s="94"/>
      <c r="HSC22" s="92"/>
      <c r="HSD22" s="94"/>
      <c r="HSE22" s="92"/>
      <c r="HSF22" s="92"/>
      <c r="HSG22" s="94"/>
      <c r="HSH22" s="92"/>
      <c r="HSI22" s="93"/>
      <c r="HSJ22" s="93"/>
      <c r="HSK22" s="93"/>
      <c r="HSL22" s="92"/>
      <c r="HSM22" s="94"/>
      <c r="HSN22" s="92"/>
      <c r="HSO22" s="94"/>
      <c r="HSP22" s="92"/>
      <c r="HSQ22" s="92"/>
      <c r="HSR22" s="94"/>
      <c r="HSS22" s="92"/>
      <c r="HST22" s="93"/>
      <c r="HSU22" s="93"/>
      <c r="HSV22" s="93"/>
      <c r="HSW22" s="92"/>
      <c r="HSX22" s="94"/>
      <c r="HSY22" s="92"/>
      <c r="HSZ22" s="94"/>
      <c r="HTA22" s="92"/>
      <c r="HTB22" s="92"/>
      <c r="HTC22" s="94"/>
      <c r="HTD22" s="92"/>
      <c r="HTE22" s="93"/>
      <c r="HTF22" s="93"/>
      <c r="HTG22" s="93"/>
      <c r="HTH22" s="92"/>
      <c r="HTI22" s="94"/>
      <c r="HTJ22" s="92"/>
      <c r="HTK22" s="94"/>
      <c r="HTL22" s="92"/>
      <c r="HTM22" s="92"/>
      <c r="HTN22" s="94"/>
      <c r="HTO22" s="92"/>
      <c r="HTP22" s="93"/>
      <c r="HTQ22" s="93"/>
      <c r="HTR22" s="93"/>
      <c r="HTS22" s="92"/>
      <c r="HTT22" s="94"/>
      <c r="HTU22" s="92"/>
      <c r="HTV22" s="94"/>
      <c r="HTW22" s="92"/>
      <c r="HTX22" s="92"/>
      <c r="HTY22" s="94"/>
      <c r="HTZ22" s="92"/>
      <c r="HUA22" s="93"/>
      <c r="HUB22" s="93"/>
      <c r="HUC22" s="93"/>
      <c r="HUD22" s="92"/>
      <c r="HUE22" s="94"/>
      <c r="HUF22" s="92"/>
      <c r="HUG22" s="94"/>
      <c r="HUH22" s="92"/>
      <c r="HUI22" s="92"/>
      <c r="HUJ22" s="94"/>
      <c r="HUK22" s="92"/>
      <c r="HUL22" s="93"/>
      <c r="HUM22" s="93"/>
      <c r="HUN22" s="93"/>
      <c r="HUO22" s="92"/>
      <c r="HUP22" s="94"/>
      <c r="HUQ22" s="92"/>
      <c r="HUR22" s="94"/>
      <c r="HUS22" s="92"/>
      <c r="HUT22" s="92"/>
      <c r="HUU22" s="94"/>
      <c r="HUV22" s="92"/>
      <c r="HUW22" s="93"/>
      <c r="HUX22" s="93"/>
      <c r="HUY22" s="93"/>
      <c r="HUZ22" s="92"/>
      <c r="HVA22" s="94"/>
      <c r="HVB22" s="92"/>
      <c r="HVC22" s="94"/>
      <c r="HVD22" s="92"/>
      <c r="HVE22" s="92"/>
      <c r="HVF22" s="94"/>
      <c r="HVG22" s="92"/>
      <c r="HVH22" s="93"/>
      <c r="HVI22" s="93"/>
      <c r="HVJ22" s="93"/>
      <c r="HVK22" s="92"/>
      <c r="HVL22" s="94"/>
      <c r="HVM22" s="92"/>
      <c r="HVN22" s="94"/>
      <c r="HVO22" s="92"/>
      <c r="HVP22" s="92"/>
      <c r="HVQ22" s="94"/>
      <c r="HVR22" s="92"/>
      <c r="HVS22" s="93"/>
      <c r="HVT22" s="93"/>
      <c r="HVU22" s="93"/>
      <c r="HVV22" s="92"/>
      <c r="HVW22" s="94"/>
      <c r="HVX22" s="92"/>
      <c r="HVY22" s="94"/>
      <c r="HVZ22" s="92"/>
      <c r="HWA22" s="92"/>
      <c r="HWB22" s="94"/>
      <c r="HWC22" s="92"/>
      <c r="HWD22" s="93"/>
      <c r="HWE22" s="93"/>
      <c r="HWF22" s="93"/>
      <c r="HWG22" s="92"/>
      <c r="HWH22" s="94"/>
      <c r="HWI22" s="92"/>
      <c r="HWJ22" s="94"/>
      <c r="HWK22" s="92"/>
      <c r="HWL22" s="92"/>
      <c r="HWM22" s="94"/>
      <c r="HWN22" s="92"/>
      <c r="HWO22" s="93"/>
      <c r="HWP22" s="93"/>
      <c r="HWQ22" s="93"/>
      <c r="HWR22" s="92"/>
      <c r="HWS22" s="94"/>
      <c r="HWT22" s="92"/>
      <c r="HWU22" s="94"/>
      <c r="HWV22" s="92"/>
      <c r="HWW22" s="92"/>
      <c r="HWX22" s="94"/>
      <c r="HWY22" s="92"/>
      <c r="HWZ22" s="93"/>
      <c r="HXA22" s="93"/>
      <c r="HXB22" s="93"/>
      <c r="HXC22" s="92"/>
      <c r="HXD22" s="94"/>
      <c r="HXE22" s="92"/>
      <c r="HXF22" s="94"/>
      <c r="HXG22" s="92"/>
      <c r="HXH22" s="92"/>
      <c r="HXI22" s="94"/>
      <c r="HXJ22" s="92"/>
      <c r="HXK22" s="93"/>
      <c r="HXL22" s="93"/>
      <c r="HXM22" s="93"/>
      <c r="HXN22" s="92"/>
      <c r="HXO22" s="94"/>
      <c r="HXP22" s="92"/>
      <c r="HXQ22" s="94"/>
      <c r="HXR22" s="92"/>
      <c r="HXS22" s="92"/>
      <c r="HXT22" s="94"/>
      <c r="HXU22" s="92"/>
      <c r="HXV22" s="93"/>
      <c r="HXW22" s="93"/>
      <c r="HXX22" s="93"/>
      <c r="HXY22" s="92"/>
      <c r="HXZ22" s="94"/>
      <c r="HYA22" s="92"/>
      <c r="HYB22" s="94"/>
      <c r="HYC22" s="92"/>
      <c r="HYD22" s="92"/>
      <c r="HYE22" s="94"/>
      <c r="HYF22" s="92"/>
      <c r="HYG22" s="93"/>
      <c r="HYH22" s="93"/>
      <c r="HYI22" s="93"/>
      <c r="HYJ22" s="92"/>
      <c r="HYK22" s="94"/>
      <c r="HYL22" s="92"/>
      <c r="HYM22" s="94"/>
      <c r="HYN22" s="92"/>
      <c r="HYO22" s="92"/>
      <c r="HYP22" s="94"/>
      <c r="HYQ22" s="92"/>
      <c r="HYR22" s="93"/>
      <c r="HYS22" s="93"/>
      <c r="HYT22" s="93"/>
      <c r="HYU22" s="92"/>
      <c r="HYV22" s="94"/>
      <c r="HYW22" s="92"/>
      <c r="HYX22" s="94"/>
      <c r="HYY22" s="92"/>
      <c r="HYZ22" s="92"/>
      <c r="HZA22" s="94"/>
      <c r="HZB22" s="92"/>
      <c r="HZC22" s="93"/>
      <c r="HZD22" s="93"/>
      <c r="HZE22" s="93"/>
      <c r="HZF22" s="92"/>
      <c r="HZG22" s="94"/>
      <c r="HZH22" s="92"/>
      <c r="HZI22" s="94"/>
      <c r="HZJ22" s="92"/>
      <c r="HZK22" s="92"/>
      <c r="HZL22" s="94"/>
      <c r="HZM22" s="92"/>
      <c r="HZN22" s="93"/>
      <c r="HZO22" s="93"/>
      <c r="HZP22" s="93"/>
      <c r="HZQ22" s="92"/>
      <c r="HZR22" s="94"/>
      <c r="HZS22" s="92"/>
      <c r="HZT22" s="94"/>
      <c r="HZU22" s="92"/>
      <c r="HZV22" s="92"/>
      <c r="HZW22" s="94"/>
      <c r="HZX22" s="92"/>
      <c r="HZY22" s="93"/>
      <c r="HZZ22" s="93"/>
      <c r="IAA22" s="93"/>
      <c r="IAB22" s="92"/>
      <c r="IAC22" s="94"/>
      <c r="IAD22" s="92"/>
      <c r="IAE22" s="94"/>
      <c r="IAF22" s="92"/>
      <c r="IAG22" s="92"/>
      <c r="IAH22" s="94"/>
      <c r="IAI22" s="92"/>
      <c r="IAJ22" s="93"/>
      <c r="IAK22" s="93"/>
      <c r="IAL22" s="93"/>
      <c r="IAM22" s="92"/>
      <c r="IAN22" s="94"/>
      <c r="IAO22" s="92"/>
      <c r="IAP22" s="94"/>
      <c r="IAQ22" s="92"/>
      <c r="IAR22" s="92"/>
      <c r="IAS22" s="94"/>
      <c r="IAT22" s="92"/>
      <c r="IAU22" s="93"/>
      <c r="IAV22" s="93"/>
      <c r="IAW22" s="93"/>
      <c r="IAX22" s="92"/>
      <c r="IAY22" s="94"/>
      <c r="IAZ22" s="92"/>
      <c r="IBA22" s="94"/>
      <c r="IBB22" s="92"/>
      <c r="IBC22" s="92"/>
      <c r="IBD22" s="94"/>
      <c r="IBE22" s="92"/>
      <c r="IBF22" s="93"/>
      <c r="IBG22" s="93"/>
      <c r="IBH22" s="93"/>
      <c r="IBI22" s="92"/>
      <c r="IBJ22" s="94"/>
      <c r="IBK22" s="92"/>
      <c r="IBL22" s="94"/>
      <c r="IBM22" s="92"/>
      <c r="IBN22" s="92"/>
      <c r="IBO22" s="94"/>
      <c r="IBP22" s="92"/>
      <c r="IBQ22" s="93"/>
      <c r="IBR22" s="93"/>
      <c r="IBS22" s="93"/>
      <c r="IBT22" s="92"/>
      <c r="IBU22" s="94"/>
      <c r="IBV22" s="92"/>
      <c r="IBW22" s="94"/>
      <c r="IBX22" s="92"/>
      <c r="IBY22" s="92"/>
      <c r="IBZ22" s="94"/>
      <c r="ICA22" s="92"/>
      <c r="ICB22" s="93"/>
      <c r="ICC22" s="93"/>
      <c r="ICD22" s="93"/>
      <c r="ICE22" s="92"/>
      <c r="ICF22" s="94"/>
      <c r="ICG22" s="92"/>
      <c r="ICH22" s="94"/>
      <c r="ICI22" s="92"/>
      <c r="ICJ22" s="92"/>
      <c r="ICK22" s="94"/>
      <c r="ICL22" s="92"/>
      <c r="ICM22" s="93"/>
      <c r="ICN22" s="93"/>
      <c r="ICO22" s="93"/>
      <c r="ICP22" s="92"/>
      <c r="ICQ22" s="94"/>
      <c r="ICR22" s="92"/>
      <c r="ICS22" s="94"/>
      <c r="ICT22" s="92"/>
      <c r="ICU22" s="92"/>
      <c r="ICV22" s="94"/>
      <c r="ICW22" s="92"/>
      <c r="ICX22" s="93"/>
      <c r="ICY22" s="93"/>
      <c r="ICZ22" s="93"/>
      <c r="IDA22" s="92"/>
      <c r="IDB22" s="94"/>
      <c r="IDC22" s="92"/>
      <c r="IDD22" s="94"/>
      <c r="IDE22" s="92"/>
      <c r="IDF22" s="92"/>
      <c r="IDG22" s="94"/>
      <c r="IDH22" s="92"/>
      <c r="IDI22" s="93"/>
      <c r="IDJ22" s="93"/>
      <c r="IDK22" s="93"/>
      <c r="IDL22" s="92"/>
      <c r="IDM22" s="94"/>
      <c r="IDN22" s="92"/>
      <c r="IDO22" s="94"/>
      <c r="IDP22" s="92"/>
      <c r="IDQ22" s="92"/>
      <c r="IDR22" s="94"/>
      <c r="IDS22" s="92"/>
      <c r="IDT22" s="93"/>
      <c r="IDU22" s="93"/>
      <c r="IDV22" s="93"/>
      <c r="IDW22" s="92"/>
      <c r="IDX22" s="94"/>
      <c r="IDY22" s="92"/>
      <c r="IDZ22" s="94"/>
      <c r="IEA22" s="92"/>
      <c r="IEB22" s="92"/>
      <c r="IEC22" s="94"/>
      <c r="IED22" s="92"/>
      <c r="IEE22" s="93"/>
      <c r="IEF22" s="93"/>
      <c r="IEG22" s="93"/>
      <c r="IEH22" s="92"/>
      <c r="IEI22" s="94"/>
      <c r="IEJ22" s="92"/>
      <c r="IEK22" s="94"/>
      <c r="IEL22" s="92"/>
      <c r="IEM22" s="92"/>
      <c r="IEN22" s="94"/>
      <c r="IEO22" s="92"/>
      <c r="IEP22" s="93"/>
      <c r="IEQ22" s="93"/>
      <c r="IER22" s="93"/>
      <c r="IES22" s="92"/>
      <c r="IET22" s="94"/>
      <c r="IEU22" s="92"/>
      <c r="IEV22" s="94"/>
      <c r="IEW22" s="92"/>
      <c r="IEX22" s="92"/>
      <c r="IEY22" s="94"/>
      <c r="IEZ22" s="92"/>
      <c r="IFA22" s="93"/>
      <c r="IFB22" s="93"/>
      <c r="IFC22" s="93"/>
      <c r="IFD22" s="92"/>
      <c r="IFE22" s="94"/>
      <c r="IFF22" s="92"/>
      <c r="IFG22" s="94"/>
      <c r="IFH22" s="92"/>
      <c r="IFI22" s="92"/>
      <c r="IFJ22" s="94"/>
      <c r="IFK22" s="92"/>
      <c r="IFL22" s="93"/>
      <c r="IFM22" s="93"/>
      <c r="IFN22" s="93"/>
      <c r="IFO22" s="92"/>
      <c r="IFP22" s="94"/>
      <c r="IFQ22" s="92"/>
      <c r="IFR22" s="94"/>
      <c r="IFS22" s="92"/>
      <c r="IFT22" s="92"/>
      <c r="IFU22" s="94"/>
      <c r="IFV22" s="92"/>
      <c r="IFW22" s="93"/>
      <c r="IFX22" s="93"/>
      <c r="IFY22" s="93"/>
      <c r="IFZ22" s="92"/>
      <c r="IGA22" s="94"/>
      <c r="IGB22" s="92"/>
      <c r="IGC22" s="94"/>
      <c r="IGD22" s="92"/>
      <c r="IGE22" s="92"/>
      <c r="IGF22" s="94"/>
      <c r="IGG22" s="92"/>
      <c r="IGH22" s="93"/>
      <c r="IGI22" s="93"/>
      <c r="IGJ22" s="93"/>
      <c r="IGK22" s="92"/>
      <c r="IGL22" s="94"/>
      <c r="IGM22" s="92"/>
      <c r="IGN22" s="94"/>
      <c r="IGO22" s="92"/>
      <c r="IGP22" s="92"/>
      <c r="IGQ22" s="94"/>
      <c r="IGR22" s="92"/>
      <c r="IGS22" s="93"/>
      <c r="IGT22" s="93"/>
      <c r="IGU22" s="93"/>
      <c r="IGV22" s="92"/>
      <c r="IGW22" s="94"/>
      <c r="IGX22" s="92"/>
      <c r="IGY22" s="94"/>
      <c r="IGZ22" s="92"/>
      <c r="IHA22" s="92"/>
      <c r="IHB22" s="94"/>
      <c r="IHC22" s="92"/>
      <c r="IHD22" s="93"/>
      <c r="IHE22" s="93"/>
      <c r="IHF22" s="93"/>
      <c r="IHG22" s="92"/>
      <c r="IHH22" s="94"/>
      <c r="IHI22" s="92"/>
      <c r="IHJ22" s="94"/>
      <c r="IHK22" s="92"/>
      <c r="IHL22" s="92"/>
      <c r="IHM22" s="94"/>
      <c r="IHN22" s="92"/>
      <c r="IHO22" s="93"/>
      <c r="IHP22" s="93"/>
      <c r="IHQ22" s="93"/>
      <c r="IHR22" s="92"/>
      <c r="IHS22" s="94"/>
      <c r="IHT22" s="92"/>
      <c r="IHU22" s="94"/>
      <c r="IHV22" s="92"/>
      <c r="IHW22" s="92"/>
      <c r="IHX22" s="94"/>
      <c r="IHY22" s="92"/>
      <c r="IHZ22" s="93"/>
      <c r="IIA22" s="93"/>
      <c r="IIB22" s="93"/>
      <c r="IIC22" s="92"/>
      <c r="IID22" s="94"/>
      <c r="IIE22" s="92"/>
      <c r="IIF22" s="94"/>
      <c r="IIG22" s="92"/>
      <c r="IIH22" s="92"/>
      <c r="III22" s="94"/>
      <c r="IIJ22" s="92"/>
      <c r="IIK22" s="93"/>
      <c r="IIL22" s="93"/>
      <c r="IIM22" s="93"/>
      <c r="IIN22" s="92"/>
      <c r="IIO22" s="94"/>
      <c r="IIP22" s="92"/>
      <c r="IIQ22" s="94"/>
      <c r="IIR22" s="92"/>
      <c r="IIS22" s="92"/>
      <c r="IIT22" s="94"/>
      <c r="IIU22" s="92"/>
      <c r="IIV22" s="93"/>
      <c r="IIW22" s="93"/>
      <c r="IIX22" s="93"/>
      <c r="IIY22" s="92"/>
      <c r="IIZ22" s="94"/>
      <c r="IJA22" s="92"/>
      <c r="IJB22" s="94"/>
      <c r="IJC22" s="92"/>
      <c r="IJD22" s="92"/>
      <c r="IJE22" s="94"/>
      <c r="IJF22" s="92"/>
      <c r="IJG22" s="93"/>
      <c r="IJH22" s="93"/>
      <c r="IJI22" s="93"/>
      <c r="IJJ22" s="92"/>
      <c r="IJK22" s="94"/>
      <c r="IJL22" s="92"/>
      <c r="IJM22" s="94"/>
      <c r="IJN22" s="92"/>
      <c r="IJO22" s="92"/>
      <c r="IJP22" s="94"/>
      <c r="IJQ22" s="92"/>
      <c r="IJR22" s="93"/>
      <c r="IJS22" s="93"/>
      <c r="IJT22" s="93"/>
      <c r="IJU22" s="92"/>
      <c r="IJV22" s="94"/>
      <c r="IJW22" s="92"/>
      <c r="IJX22" s="94"/>
      <c r="IJY22" s="92"/>
      <c r="IJZ22" s="92"/>
      <c r="IKA22" s="94"/>
      <c r="IKB22" s="92"/>
      <c r="IKC22" s="93"/>
      <c r="IKD22" s="93"/>
      <c r="IKE22" s="93"/>
      <c r="IKF22" s="92"/>
      <c r="IKG22" s="94"/>
      <c r="IKH22" s="92"/>
      <c r="IKI22" s="94"/>
      <c r="IKJ22" s="92"/>
      <c r="IKK22" s="92"/>
      <c r="IKL22" s="94"/>
      <c r="IKM22" s="92"/>
      <c r="IKN22" s="93"/>
      <c r="IKO22" s="93"/>
      <c r="IKP22" s="93"/>
      <c r="IKQ22" s="92"/>
      <c r="IKR22" s="94"/>
      <c r="IKS22" s="92"/>
      <c r="IKT22" s="94"/>
      <c r="IKU22" s="92"/>
      <c r="IKV22" s="92"/>
      <c r="IKW22" s="94"/>
      <c r="IKX22" s="92"/>
      <c r="IKY22" s="93"/>
      <c r="IKZ22" s="93"/>
      <c r="ILA22" s="93"/>
      <c r="ILB22" s="92"/>
      <c r="ILC22" s="94"/>
      <c r="ILD22" s="92"/>
      <c r="ILE22" s="94"/>
      <c r="ILF22" s="92"/>
      <c r="ILG22" s="92"/>
      <c r="ILH22" s="94"/>
      <c r="ILI22" s="92"/>
      <c r="ILJ22" s="93"/>
      <c r="ILK22" s="93"/>
      <c r="ILL22" s="93"/>
      <c r="ILM22" s="92"/>
      <c r="ILN22" s="94"/>
      <c r="ILO22" s="92"/>
      <c r="ILP22" s="94"/>
      <c r="ILQ22" s="92"/>
      <c r="ILR22" s="92"/>
      <c r="ILS22" s="94"/>
      <c r="ILT22" s="92"/>
      <c r="ILU22" s="93"/>
      <c r="ILV22" s="93"/>
      <c r="ILW22" s="93"/>
      <c r="ILX22" s="92"/>
      <c r="ILY22" s="94"/>
      <c r="ILZ22" s="92"/>
      <c r="IMA22" s="94"/>
      <c r="IMB22" s="92"/>
      <c r="IMC22" s="92"/>
      <c r="IMD22" s="94"/>
      <c r="IME22" s="92"/>
      <c r="IMF22" s="93"/>
      <c r="IMG22" s="93"/>
      <c r="IMH22" s="93"/>
      <c r="IMI22" s="92"/>
      <c r="IMJ22" s="94"/>
      <c r="IMK22" s="92"/>
      <c r="IML22" s="94"/>
      <c r="IMM22" s="92"/>
      <c r="IMN22" s="92"/>
      <c r="IMO22" s="94"/>
      <c r="IMP22" s="92"/>
      <c r="IMQ22" s="93"/>
      <c r="IMR22" s="93"/>
      <c r="IMS22" s="93"/>
      <c r="IMT22" s="92"/>
      <c r="IMU22" s="94"/>
      <c r="IMV22" s="92"/>
      <c r="IMW22" s="94"/>
      <c r="IMX22" s="92"/>
      <c r="IMY22" s="92"/>
      <c r="IMZ22" s="94"/>
      <c r="INA22" s="92"/>
      <c r="INB22" s="93"/>
      <c r="INC22" s="93"/>
      <c r="IND22" s="93"/>
      <c r="INE22" s="92"/>
      <c r="INF22" s="94"/>
      <c r="ING22" s="92"/>
      <c r="INH22" s="94"/>
      <c r="INI22" s="92"/>
      <c r="INJ22" s="92"/>
      <c r="INK22" s="94"/>
      <c r="INL22" s="92"/>
      <c r="INM22" s="93"/>
      <c r="INN22" s="93"/>
      <c r="INO22" s="93"/>
      <c r="INP22" s="92"/>
      <c r="INQ22" s="94"/>
      <c r="INR22" s="92"/>
      <c r="INS22" s="94"/>
      <c r="INT22" s="92"/>
      <c r="INU22" s="92"/>
      <c r="INV22" s="94"/>
      <c r="INW22" s="92"/>
      <c r="INX22" s="93"/>
      <c r="INY22" s="93"/>
      <c r="INZ22" s="93"/>
      <c r="IOA22" s="92"/>
      <c r="IOB22" s="94"/>
      <c r="IOC22" s="92"/>
      <c r="IOD22" s="94"/>
      <c r="IOE22" s="92"/>
      <c r="IOF22" s="92"/>
      <c r="IOG22" s="94"/>
      <c r="IOH22" s="92"/>
      <c r="IOI22" s="93"/>
      <c r="IOJ22" s="93"/>
      <c r="IOK22" s="93"/>
      <c r="IOL22" s="92"/>
      <c r="IOM22" s="94"/>
      <c r="ION22" s="92"/>
      <c r="IOO22" s="94"/>
      <c r="IOP22" s="92"/>
      <c r="IOQ22" s="92"/>
      <c r="IOR22" s="94"/>
      <c r="IOS22" s="92"/>
      <c r="IOT22" s="93"/>
      <c r="IOU22" s="93"/>
      <c r="IOV22" s="93"/>
      <c r="IOW22" s="92"/>
      <c r="IOX22" s="94"/>
      <c r="IOY22" s="92"/>
      <c r="IOZ22" s="94"/>
      <c r="IPA22" s="92"/>
      <c r="IPB22" s="92"/>
      <c r="IPC22" s="94"/>
      <c r="IPD22" s="92"/>
      <c r="IPE22" s="93"/>
      <c r="IPF22" s="93"/>
      <c r="IPG22" s="93"/>
      <c r="IPH22" s="92"/>
      <c r="IPI22" s="94"/>
      <c r="IPJ22" s="92"/>
      <c r="IPK22" s="94"/>
      <c r="IPL22" s="92"/>
      <c r="IPM22" s="92"/>
      <c r="IPN22" s="94"/>
      <c r="IPO22" s="92"/>
      <c r="IPP22" s="93"/>
      <c r="IPQ22" s="93"/>
      <c r="IPR22" s="93"/>
      <c r="IPS22" s="92"/>
      <c r="IPT22" s="94"/>
      <c r="IPU22" s="92"/>
      <c r="IPV22" s="94"/>
      <c r="IPW22" s="92"/>
      <c r="IPX22" s="92"/>
      <c r="IPY22" s="94"/>
      <c r="IPZ22" s="92"/>
      <c r="IQA22" s="93"/>
      <c r="IQB22" s="93"/>
      <c r="IQC22" s="93"/>
      <c r="IQD22" s="92"/>
      <c r="IQE22" s="94"/>
      <c r="IQF22" s="92"/>
      <c r="IQG22" s="94"/>
      <c r="IQH22" s="92"/>
      <c r="IQI22" s="92"/>
      <c r="IQJ22" s="94"/>
      <c r="IQK22" s="92"/>
      <c r="IQL22" s="93"/>
      <c r="IQM22" s="93"/>
      <c r="IQN22" s="93"/>
      <c r="IQO22" s="92"/>
      <c r="IQP22" s="94"/>
      <c r="IQQ22" s="92"/>
      <c r="IQR22" s="94"/>
      <c r="IQS22" s="92"/>
      <c r="IQT22" s="92"/>
      <c r="IQU22" s="94"/>
      <c r="IQV22" s="92"/>
      <c r="IQW22" s="93"/>
      <c r="IQX22" s="93"/>
      <c r="IQY22" s="93"/>
      <c r="IQZ22" s="92"/>
      <c r="IRA22" s="94"/>
      <c r="IRB22" s="92"/>
      <c r="IRC22" s="94"/>
      <c r="IRD22" s="92"/>
      <c r="IRE22" s="92"/>
      <c r="IRF22" s="94"/>
      <c r="IRG22" s="92"/>
      <c r="IRH22" s="93"/>
      <c r="IRI22" s="93"/>
      <c r="IRJ22" s="93"/>
      <c r="IRK22" s="92"/>
      <c r="IRL22" s="94"/>
      <c r="IRM22" s="92"/>
      <c r="IRN22" s="94"/>
      <c r="IRO22" s="92"/>
      <c r="IRP22" s="92"/>
      <c r="IRQ22" s="94"/>
      <c r="IRR22" s="92"/>
      <c r="IRS22" s="93"/>
      <c r="IRT22" s="93"/>
      <c r="IRU22" s="93"/>
      <c r="IRV22" s="92"/>
      <c r="IRW22" s="94"/>
      <c r="IRX22" s="92"/>
      <c r="IRY22" s="94"/>
      <c r="IRZ22" s="92"/>
      <c r="ISA22" s="92"/>
      <c r="ISB22" s="94"/>
      <c r="ISC22" s="92"/>
      <c r="ISD22" s="93"/>
      <c r="ISE22" s="93"/>
      <c r="ISF22" s="93"/>
      <c r="ISG22" s="92"/>
      <c r="ISH22" s="94"/>
      <c r="ISI22" s="92"/>
      <c r="ISJ22" s="94"/>
      <c r="ISK22" s="92"/>
      <c r="ISL22" s="92"/>
      <c r="ISM22" s="94"/>
      <c r="ISN22" s="92"/>
      <c r="ISO22" s="93"/>
      <c r="ISP22" s="93"/>
      <c r="ISQ22" s="93"/>
      <c r="ISR22" s="92"/>
      <c r="ISS22" s="94"/>
      <c r="IST22" s="92"/>
      <c r="ISU22" s="94"/>
      <c r="ISV22" s="92"/>
      <c r="ISW22" s="92"/>
      <c r="ISX22" s="94"/>
      <c r="ISY22" s="92"/>
      <c r="ISZ22" s="93"/>
      <c r="ITA22" s="93"/>
      <c r="ITB22" s="93"/>
      <c r="ITC22" s="92"/>
      <c r="ITD22" s="94"/>
      <c r="ITE22" s="92"/>
      <c r="ITF22" s="94"/>
      <c r="ITG22" s="92"/>
      <c r="ITH22" s="92"/>
      <c r="ITI22" s="94"/>
      <c r="ITJ22" s="92"/>
      <c r="ITK22" s="93"/>
      <c r="ITL22" s="93"/>
      <c r="ITM22" s="93"/>
      <c r="ITN22" s="92"/>
      <c r="ITO22" s="94"/>
      <c r="ITP22" s="92"/>
      <c r="ITQ22" s="94"/>
      <c r="ITR22" s="92"/>
      <c r="ITS22" s="92"/>
      <c r="ITT22" s="94"/>
      <c r="ITU22" s="92"/>
      <c r="ITV22" s="93"/>
      <c r="ITW22" s="93"/>
      <c r="ITX22" s="93"/>
      <c r="ITY22" s="92"/>
      <c r="ITZ22" s="94"/>
      <c r="IUA22" s="92"/>
      <c r="IUB22" s="94"/>
      <c r="IUC22" s="92"/>
      <c r="IUD22" s="92"/>
      <c r="IUE22" s="94"/>
      <c r="IUF22" s="92"/>
      <c r="IUG22" s="93"/>
      <c r="IUH22" s="93"/>
      <c r="IUI22" s="93"/>
      <c r="IUJ22" s="92"/>
      <c r="IUK22" s="94"/>
      <c r="IUL22" s="92"/>
      <c r="IUM22" s="94"/>
      <c r="IUN22" s="92"/>
      <c r="IUO22" s="92"/>
      <c r="IUP22" s="94"/>
      <c r="IUQ22" s="92"/>
      <c r="IUR22" s="93"/>
      <c r="IUS22" s="93"/>
      <c r="IUT22" s="93"/>
      <c r="IUU22" s="92"/>
      <c r="IUV22" s="94"/>
      <c r="IUW22" s="92"/>
      <c r="IUX22" s="94"/>
      <c r="IUY22" s="92"/>
      <c r="IUZ22" s="92"/>
      <c r="IVA22" s="94"/>
      <c r="IVB22" s="92"/>
      <c r="IVC22" s="93"/>
      <c r="IVD22" s="93"/>
      <c r="IVE22" s="93"/>
      <c r="IVF22" s="92"/>
      <c r="IVG22" s="94"/>
      <c r="IVH22" s="92"/>
      <c r="IVI22" s="94"/>
      <c r="IVJ22" s="92"/>
      <c r="IVK22" s="92"/>
      <c r="IVL22" s="94"/>
      <c r="IVM22" s="92"/>
      <c r="IVN22" s="93"/>
      <c r="IVO22" s="93"/>
      <c r="IVP22" s="93"/>
      <c r="IVQ22" s="92"/>
      <c r="IVR22" s="94"/>
      <c r="IVS22" s="92"/>
      <c r="IVT22" s="94"/>
      <c r="IVU22" s="92"/>
      <c r="IVV22" s="92"/>
      <c r="IVW22" s="94"/>
      <c r="IVX22" s="92"/>
      <c r="IVY22" s="93"/>
      <c r="IVZ22" s="93"/>
      <c r="IWA22" s="93"/>
      <c r="IWB22" s="92"/>
      <c r="IWC22" s="94"/>
      <c r="IWD22" s="92"/>
      <c r="IWE22" s="94"/>
      <c r="IWF22" s="92"/>
      <c r="IWG22" s="92"/>
      <c r="IWH22" s="94"/>
      <c r="IWI22" s="92"/>
      <c r="IWJ22" s="93"/>
      <c r="IWK22" s="93"/>
      <c r="IWL22" s="93"/>
      <c r="IWM22" s="92"/>
      <c r="IWN22" s="94"/>
      <c r="IWO22" s="92"/>
      <c r="IWP22" s="94"/>
      <c r="IWQ22" s="92"/>
      <c r="IWR22" s="92"/>
      <c r="IWS22" s="94"/>
      <c r="IWT22" s="92"/>
      <c r="IWU22" s="93"/>
      <c r="IWV22" s="93"/>
      <c r="IWW22" s="93"/>
      <c r="IWX22" s="92"/>
      <c r="IWY22" s="94"/>
      <c r="IWZ22" s="92"/>
      <c r="IXA22" s="94"/>
      <c r="IXB22" s="92"/>
      <c r="IXC22" s="92"/>
      <c r="IXD22" s="94"/>
      <c r="IXE22" s="92"/>
      <c r="IXF22" s="93"/>
      <c r="IXG22" s="93"/>
      <c r="IXH22" s="93"/>
      <c r="IXI22" s="92"/>
      <c r="IXJ22" s="94"/>
      <c r="IXK22" s="92"/>
      <c r="IXL22" s="94"/>
      <c r="IXM22" s="92"/>
      <c r="IXN22" s="92"/>
      <c r="IXO22" s="94"/>
      <c r="IXP22" s="92"/>
      <c r="IXQ22" s="93"/>
      <c r="IXR22" s="93"/>
      <c r="IXS22" s="93"/>
      <c r="IXT22" s="92"/>
      <c r="IXU22" s="94"/>
      <c r="IXV22" s="92"/>
      <c r="IXW22" s="94"/>
      <c r="IXX22" s="92"/>
      <c r="IXY22" s="92"/>
      <c r="IXZ22" s="94"/>
      <c r="IYA22" s="92"/>
      <c r="IYB22" s="93"/>
      <c r="IYC22" s="93"/>
      <c r="IYD22" s="93"/>
      <c r="IYE22" s="92"/>
      <c r="IYF22" s="94"/>
      <c r="IYG22" s="92"/>
      <c r="IYH22" s="94"/>
      <c r="IYI22" s="92"/>
      <c r="IYJ22" s="92"/>
      <c r="IYK22" s="94"/>
      <c r="IYL22" s="92"/>
      <c r="IYM22" s="93"/>
      <c r="IYN22" s="93"/>
      <c r="IYO22" s="93"/>
      <c r="IYP22" s="92"/>
      <c r="IYQ22" s="94"/>
      <c r="IYR22" s="92"/>
      <c r="IYS22" s="94"/>
      <c r="IYT22" s="92"/>
      <c r="IYU22" s="92"/>
      <c r="IYV22" s="94"/>
      <c r="IYW22" s="92"/>
      <c r="IYX22" s="93"/>
      <c r="IYY22" s="93"/>
      <c r="IYZ22" s="93"/>
      <c r="IZA22" s="92"/>
      <c r="IZB22" s="94"/>
      <c r="IZC22" s="92"/>
      <c r="IZD22" s="94"/>
      <c r="IZE22" s="92"/>
      <c r="IZF22" s="92"/>
      <c r="IZG22" s="94"/>
      <c r="IZH22" s="92"/>
      <c r="IZI22" s="93"/>
      <c r="IZJ22" s="93"/>
      <c r="IZK22" s="93"/>
      <c r="IZL22" s="92"/>
      <c r="IZM22" s="94"/>
      <c r="IZN22" s="92"/>
      <c r="IZO22" s="94"/>
      <c r="IZP22" s="92"/>
      <c r="IZQ22" s="92"/>
      <c r="IZR22" s="94"/>
      <c r="IZS22" s="92"/>
      <c r="IZT22" s="93"/>
      <c r="IZU22" s="93"/>
      <c r="IZV22" s="93"/>
      <c r="IZW22" s="92"/>
      <c r="IZX22" s="94"/>
      <c r="IZY22" s="92"/>
      <c r="IZZ22" s="94"/>
      <c r="JAA22" s="92"/>
      <c r="JAB22" s="92"/>
      <c r="JAC22" s="94"/>
      <c r="JAD22" s="92"/>
      <c r="JAE22" s="93"/>
      <c r="JAF22" s="93"/>
      <c r="JAG22" s="93"/>
      <c r="JAH22" s="92"/>
      <c r="JAI22" s="94"/>
      <c r="JAJ22" s="92"/>
      <c r="JAK22" s="94"/>
      <c r="JAL22" s="92"/>
      <c r="JAM22" s="92"/>
      <c r="JAN22" s="94"/>
      <c r="JAO22" s="92"/>
      <c r="JAP22" s="93"/>
      <c r="JAQ22" s="93"/>
      <c r="JAR22" s="93"/>
      <c r="JAS22" s="92"/>
      <c r="JAT22" s="94"/>
      <c r="JAU22" s="92"/>
      <c r="JAV22" s="94"/>
      <c r="JAW22" s="92"/>
      <c r="JAX22" s="92"/>
      <c r="JAY22" s="94"/>
      <c r="JAZ22" s="92"/>
      <c r="JBA22" s="93"/>
      <c r="JBB22" s="93"/>
      <c r="JBC22" s="93"/>
      <c r="JBD22" s="92"/>
      <c r="JBE22" s="94"/>
      <c r="JBF22" s="92"/>
      <c r="JBG22" s="94"/>
      <c r="JBH22" s="92"/>
      <c r="JBI22" s="92"/>
      <c r="JBJ22" s="94"/>
      <c r="JBK22" s="92"/>
      <c r="JBL22" s="93"/>
      <c r="JBM22" s="93"/>
      <c r="JBN22" s="93"/>
      <c r="JBO22" s="92"/>
      <c r="JBP22" s="94"/>
      <c r="JBQ22" s="92"/>
      <c r="JBR22" s="94"/>
      <c r="JBS22" s="92"/>
      <c r="JBT22" s="92"/>
      <c r="JBU22" s="94"/>
      <c r="JBV22" s="92"/>
      <c r="JBW22" s="93"/>
      <c r="JBX22" s="93"/>
      <c r="JBY22" s="93"/>
      <c r="JBZ22" s="92"/>
      <c r="JCA22" s="94"/>
      <c r="JCB22" s="92"/>
      <c r="JCC22" s="94"/>
      <c r="JCD22" s="92"/>
      <c r="JCE22" s="92"/>
      <c r="JCF22" s="94"/>
      <c r="JCG22" s="92"/>
      <c r="JCH22" s="93"/>
      <c r="JCI22" s="93"/>
      <c r="JCJ22" s="93"/>
      <c r="JCK22" s="92"/>
      <c r="JCL22" s="94"/>
      <c r="JCM22" s="92"/>
      <c r="JCN22" s="94"/>
      <c r="JCO22" s="92"/>
      <c r="JCP22" s="92"/>
      <c r="JCQ22" s="94"/>
      <c r="JCR22" s="92"/>
      <c r="JCS22" s="93"/>
      <c r="JCT22" s="93"/>
      <c r="JCU22" s="93"/>
      <c r="JCV22" s="92"/>
      <c r="JCW22" s="94"/>
      <c r="JCX22" s="92"/>
      <c r="JCY22" s="94"/>
      <c r="JCZ22" s="92"/>
      <c r="JDA22" s="92"/>
      <c r="JDB22" s="94"/>
      <c r="JDC22" s="92"/>
      <c r="JDD22" s="93"/>
      <c r="JDE22" s="93"/>
      <c r="JDF22" s="93"/>
      <c r="JDG22" s="92"/>
      <c r="JDH22" s="94"/>
      <c r="JDI22" s="92"/>
      <c r="JDJ22" s="94"/>
      <c r="JDK22" s="92"/>
      <c r="JDL22" s="92"/>
      <c r="JDM22" s="94"/>
      <c r="JDN22" s="92"/>
      <c r="JDO22" s="93"/>
      <c r="JDP22" s="93"/>
      <c r="JDQ22" s="93"/>
      <c r="JDR22" s="92"/>
      <c r="JDS22" s="94"/>
      <c r="JDT22" s="92"/>
      <c r="JDU22" s="94"/>
      <c r="JDV22" s="92"/>
      <c r="JDW22" s="92"/>
      <c r="JDX22" s="94"/>
      <c r="JDY22" s="92"/>
      <c r="JDZ22" s="93"/>
      <c r="JEA22" s="93"/>
      <c r="JEB22" s="93"/>
      <c r="JEC22" s="92"/>
      <c r="JED22" s="94"/>
      <c r="JEE22" s="92"/>
      <c r="JEF22" s="94"/>
      <c r="JEG22" s="92"/>
      <c r="JEH22" s="92"/>
      <c r="JEI22" s="94"/>
      <c r="JEJ22" s="92"/>
      <c r="JEK22" s="93"/>
      <c r="JEL22" s="93"/>
      <c r="JEM22" s="93"/>
      <c r="JEN22" s="92"/>
      <c r="JEO22" s="94"/>
      <c r="JEP22" s="92"/>
      <c r="JEQ22" s="94"/>
      <c r="JER22" s="92"/>
      <c r="JES22" s="92"/>
      <c r="JET22" s="94"/>
      <c r="JEU22" s="92"/>
      <c r="JEV22" s="93"/>
      <c r="JEW22" s="93"/>
      <c r="JEX22" s="93"/>
      <c r="JEY22" s="92"/>
      <c r="JEZ22" s="94"/>
      <c r="JFA22" s="92"/>
      <c r="JFB22" s="94"/>
      <c r="JFC22" s="92"/>
      <c r="JFD22" s="92"/>
      <c r="JFE22" s="94"/>
      <c r="JFF22" s="92"/>
      <c r="JFG22" s="93"/>
      <c r="JFH22" s="93"/>
      <c r="JFI22" s="93"/>
      <c r="JFJ22" s="92"/>
      <c r="JFK22" s="94"/>
      <c r="JFL22" s="92"/>
      <c r="JFM22" s="94"/>
      <c r="JFN22" s="92"/>
      <c r="JFO22" s="92"/>
      <c r="JFP22" s="94"/>
      <c r="JFQ22" s="92"/>
      <c r="JFR22" s="93"/>
      <c r="JFS22" s="93"/>
      <c r="JFT22" s="93"/>
      <c r="JFU22" s="92"/>
      <c r="JFV22" s="94"/>
      <c r="JFW22" s="92"/>
      <c r="JFX22" s="94"/>
      <c r="JFY22" s="92"/>
      <c r="JFZ22" s="92"/>
      <c r="JGA22" s="94"/>
      <c r="JGB22" s="92"/>
      <c r="JGC22" s="93"/>
      <c r="JGD22" s="93"/>
      <c r="JGE22" s="93"/>
      <c r="JGF22" s="92"/>
      <c r="JGG22" s="94"/>
      <c r="JGH22" s="92"/>
      <c r="JGI22" s="94"/>
      <c r="JGJ22" s="92"/>
      <c r="JGK22" s="92"/>
      <c r="JGL22" s="94"/>
      <c r="JGM22" s="92"/>
      <c r="JGN22" s="93"/>
      <c r="JGO22" s="93"/>
      <c r="JGP22" s="93"/>
      <c r="JGQ22" s="92"/>
      <c r="JGR22" s="94"/>
      <c r="JGS22" s="92"/>
      <c r="JGT22" s="94"/>
      <c r="JGU22" s="92"/>
      <c r="JGV22" s="92"/>
      <c r="JGW22" s="94"/>
      <c r="JGX22" s="92"/>
      <c r="JGY22" s="93"/>
      <c r="JGZ22" s="93"/>
      <c r="JHA22" s="93"/>
      <c r="JHB22" s="92"/>
      <c r="JHC22" s="94"/>
      <c r="JHD22" s="92"/>
      <c r="JHE22" s="94"/>
      <c r="JHF22" s="92"/>
      <c r="JHG22" s="92"/>
      <c r="JHH22" s="94"/>
      <c r="JHI22" s="92"/>
      <c r="JHJ22" s="93"/>
      <c r="JHK22" s="93"/>
      <c r="JHL22" s="93"/>
      <c r="JHM22" s="92"/>
      <c r="JHN22" s="94"/>
      <c r="JHO22" s="92"/>
      <c r="JHP22" s="94"/>
      <c r="JHQ22" s="92"/>
      <c r="JHR22" s="92"/>
      <c r="JHS22" s="94"/>
      <c r="JHT22" s="92"/>
      <c r="JHU22" s="93"/>
      <c r="JHV22" s="93"/>
      <c r="JHW22" s="93"/>
      <c r="JHX22" s="92"/>
      <c r="JHY22" s="94"/>
      <c r="JHZ22" s="92"/>
      <c r="JIA22" s="94"/>
      <c r="JIB22" s="92"/>
      <c r="JIC22" s="92"/>
      <c r="JID22" s="94"/>
      <c r="JIE22" s="92"/>
      <c r="JIF22" s="93"/>
      <c r="JIG22" s="93"/>
      <c r="JIH22" s="93"/>
      <c r="JII22" s="92"/>
      <c r="JIJ22" s="94"/>
      <c r="JIK22" s="92"/>
      <c r="JIL22" s="94"/>
      <c r="JIM22" s="92"/>
      <c r="JIN22" s="92"/>
      <c r="JIO22" s="94"/>
      <c r="JIP22" s="92"/>
      <c r="JIQ22" s="93"/>
      <c r="JIR22" s="93"/>
      <c r="JIS22" s="93"/>
      <c r="JIT22" s="92"/>
      <c r="JIU22" s="94"/>
      <c r="JIV22" s="92"/>
      <c r="JIW22" s="94"/>
      <c r="JIX22" s="92"/>
      <c r="JIY22" s="92"/>
      <c r="JIZ22" s="94"/>
      <c r="JJA22" s="92"/>
      <c r="JJB22" s="93"/>
      <c r="JJC22" s="93"/>
      <c r="JJD22" s="93"/>
      <c r="JJE22" s="92"/>
      <c r="JJF22" s="94"/>
      <c r="JJG22" s="92"/>
      <c r="JJH22" s="94"/>
      <c r="JJI22" s="92"/>
      <c r="JJJ22" s="92"/>
      <c r="JJK22" s="94"/>
      <c r="JJL22" s="92"/>
      <c r="JJM22" s="93"/>
      <c r="JJN22" s="93"/>
      <c r="JJO22" s="93"/>
      <c r="JJP22" s="92"/>
      <c r="JJQ22" s="94"/>
      <c r="JJR22" s="92"/>
      <c r="JJS22" s="94"/>
      <c r="JJT22" s="92"/>
      <c r="JJU22" s="92"/>
      <c r="JJV22" s="94"/>
      <c r="JJW22" s="92"/>
      <c r="JJX22" s="93"/>
      <c r="JJY22" s="93"/>
      <c r="JJZ22" s="93"/>
      <c r="JKA22" s="92"/>
      <c r="JKB22" s="94"/>
      <c r="JKC22" s="92"/>
      <c r="JKD22" s="94"/>
      <c r="JKE22" s="92"/>
      <c r="JKF22" s="92"/>
      <c r="JKG22" s="94"/>
      <c r="JKH22" s="92"/>
      <c r="JKI22" s="93"/>
      <c r="JKJ22" s="93"/>
      <c r="JKK22" s="93"/>
      <c r="JKL22" s="92"/>
      <c r="JKM22" s="94"/>
      <c r="JKN22" s="92"/>
      <c r="JKO22" s="94"/>
      <c r="JKP22" s="92"/>
      <c r="JKQ22" s="92"/>
      <c r="JKR22" s="94"/>
      <c r="JKS22" s="92"/>
      <c r="JKT22" s="93"/>
      <c r="JKU22" s="93"/>
      <c r="JKV22" s="93"/>
      <c r="JKW22" s="92"/>
      <c r="JKX22" s="94"/>
      <c r="JKY22" s="92"/>
      <c r="JKZ22" s="94"/>
      <c r="JLA22" s="92"/>
      <c r="JLB22" s="92"/>
      <c r="JLC22" s="94"/>
      <c r="JLD22" s="92"/>
      <c r="JLE22" s="93"/>
      <c r="JLF22" s="93"/>
      <c r="JLG22" s="93"/>
      <c r="JLH22" s="92"/>
      <c r="JLI22" s="94"/>
      <c r="JLJ22" s="92"/>
      <c r="JLK22" s="94"/>
      <c r="JLL22" s="92"/>
      <c r="JLM22" s="92"/>
      <c r="JLN22" s="94"/>
      <c r="JLO22" s="92"/>
      <c r="JLP22" s="93"/>
      <c r="JLQ22" s="93"/>
      <c r="JLR22" s="93"/>
      <c r="JLS22" s="92"/>
      <c r="JLT22" s="94"/>
      <c r="JLU22" s="92"/>
      <c r="JLV22" s="94"/>
      <c r="JLW22" s="92"/>
      <c r="JLX22" s="92"/>
      <c r="JLY22" s="94"/>
      <c r="JLZ22" s="92"/>
      <c r="JMA22" s="93"/>
      <c r="JMB22" s="93"/>
      <c r="JMC22" s="93"/>
      <c r="JMD22" s="92"/>
      <c r="JME22" s="94"/>
      <c r="JMF22" s="92"/>
      <c r="JMG22" s="94"/>
      <c r="JMH22" s="92"/>
      <c r="JMI22" s="92"/>
      <c r="JMJ22" s="94"/>
      <c r="JMK22" s="92"/>
      <c r="JML22" s="93"/>
      <c r="JMM22" s="93"/>
      <c r="JMN22" s="93"/>
      <c r="JMO22" s="92"/>
      <c r="JMP22" s="94"/>
      <c r="JMQ22" s="92"/>
      <c r="JMR22" s="94"/>
      <c r="JMS22" s="92"/>
      <c r="JMT22" s="92"/>
      <c r="JMU22" s="94"/>
      <c r="JMV22" s="92"/>
      <c r="JMW22" s="93"/>
      <c r="JMX22" s="93"/>
      <c r="JMY22" s="93"/>
      <c r="JMZ22" s="92"/>
      <c r="JNA22" s="94"/>
      <c r="JNB22" s="92"/>
      <c r="JNC22" s="94"/>
      <c r="JND22" s="92"/>
      <c r="JNE22" s="92"/>
      <c r="JNF22" s="94"/>
      <c r="JNG22" s="92"/>
      <c r="JNH22" s="93"/>
      <c r="JNI22" s="93"/>
      <c r="JNJ22" s="93"/>
      <c r="JNK22" s="92"/>
      <c r="JNL22" s="94"/>
      <c r="JNM22" s="92"/>
      <c r="JNN22" s="94"/>
      <c r="JNO22" s="92"/>
      <c r="JNP22" s="92"/>
      <c r="JNQ22" s="94"/>
      <c r="JNR22" s="92"/>
      <c r="JNS22" s="93"/>
      <c r="JNT22" s="93"/>
      <c r="JNU22" s="93"/>
      <c r="JNV22" s="92"/>
      <c r="JNW22" s="94"/>
      <c r="JNX22" s="92"/>
      <c r="JNY22" s="94"/>
      <c r="JNZ22" s="92"/>
      <c r="JOA22" s="92"/>
      <c r="JOB22" s="94"/>
      <c r="JOC22" s="92"/>
      <c r="JOD22" s="93"/>
      <c r="JOE22" s="93"/>
      <c r="JOF22" s="93"/>
      <c r="JOG22" s="92"/>
      <c r="JOH22" s="94"/>
      <c r="JOI22" s="92"/>
      <c r="JOJ22" s="94"/>
      <c r="JOK22" s="92"/>
      <c r="JOL22" s="92"/>
      <c r="JOM22" s="94"/>
      <c r="JON22" s="92"/>
      <c r="JOO22" s="93"/>
      <c r="JOP22" s="93"/>
      <c r="JOQ22" s="93"/>
      <c r="JOR22" s="92"/>
      <c r="JOS22" s="94"/>
      <c r="JOT22" s="92"/>
      <c r="JOU22" s="94"/>
      <c r="JOV22" s="92"/>
      <c r="JOW22" s="92"/>
      <c r="JOX22" s="94"/>
      <c r="JOY22" s="92"/>
      <c r="JOZ22" s="93"/>
      <c r="JPA22" s="93"/>
      <c r="JPB22" s="93"/>
      <c r="JPC22" s="92"/>
      <c r="JPD22" s="94"/>
      <c r="JPE22" s="92"/>
      <c r="JPF22" s="94"/>
      <c r="JPG22" s="92"/>
      <c r="JPH22" s="92"/>
      <c r="JPI22" s="94"/>
      <c r="JPJ22" s="92"/>
      <c r="JPK22" s="93"/>
      <c r="JPL22" s="93"/>
      <c r="JPM22" s="93"/>
      <c r="JPN22" s="92"/>
      <c r="JPO22" s="94"/>
      <c r="JPP22" s="92"/>
      <c r="JPQ22" s="94"/>
      <c r="JPR22" s="92"/>
      <c r="JPS22" s="92"/>
      <c r="JPT22" s="94"/>
      <c r="JPU22" s="92"/>
      <c r="JPV22" s="93"/>
      <c r="JPW22" s="93"/>
      <c r="JPX22" s="93"/>
      <c r="JPY22" s="92"/>
      <c r="JPZ22" s="94"/>
      <c r="JQA22" s="92"/>
      <c r="JQB22" s="94"/>
      <c r="JQC22" s="92"/>
      <c r="JQD22" s="92"/>
      <c r="JQE22" s="94"/>
      <c r="JQF22" s="92"/>
      <c r="JQG22" s="93"/>
      <c r="JQH22" s="93"/>
      <c r="JQI22" s="93"/>
      <c r="JQJ22" s="92"/>
      <c r="JQK22" s="94"/>
      <c r="JQL22" s="92"/>
      <c r="JQM22" s="94"/>
      <c r="JQN22" s="92"/>
      <c r="JQO22" s="92"/>
      <c r="JQP22" s="94"/>
      <c r="JQQ22" s="92"/>
      <c r="JQR22" s="93"/>
      <c r="JQS22" s="93"/>
      <c r="JQT22" s="93"/>
      <c r="JQU22" s="92"/>
      <c r="JQV22" s="94"/>
      <c r="JQW22" s="92"/>
      <c r="JQX22" s="94"/>
      <c r="JQY22" s="92"/>
      <c r="JQZ22" s="92"/>
      <c r="JRA22" s="94"/>
      <c r="JRB22" s="92"/>
      <c r="JRC22" s="93"/>
      <c r="JRD22" s="93"/>
      <c r="JRE22" s="93"/>
      <c r="JRF22" s="92"/>
      <c r="JRG22" s="94"/>
      <c r="JRH22" s="92"/>
      <c r="JRI22" s="94"/>
      <c r="JRJ22" s="92"/>
      <c r="JRK22" s="92"/>
      <c r="JRL22" s="94"/>
      <c r="JRM22" s="92"/>
      <c r="JRN22" s="93"/>
      <c r="JRO22" s="93"/>
      <c r="JRP22" s="93"/>
      <c r="JRQ22" s="92"/>
      <c r="JRR22" s="94"/>
      <c r="JRS22" s="92"/>
      <c r="JRT22" s="94"/>
      <c r="JRU22" s="92"/>
      <c r="JRV22" s="92"/>
      <c r="JRW22" s="94"/>
      <c r="JRX22" s="92"/>
      <c r="JRY22" s="93"/>
      <c r="JRZ22" s="93"/>
      <c r="JSA22" s="93"/>
      <c r="JSB22" s="92"/>
      <c r="JSC22" s="94"/>
      <c r="JSD22" s="92"/>
      <c r="JSE22" s="94"/>
      <c r="JSF22" s="92"/>
      <c r="JSG22" s="92"/>
      <c r="JSH22" s="94"/>
      <c r="JSI22" s="92"/>
      <c r="JSJ22" s="93"/>
      <c r="JSK22" s="93"/>
      <c r="JSL22" s="93"/>
      <c r="JSM22" s="92"/>
      <c r="JSN22" s="94"/>
      <c r="JSO22" s="92"/>
      <c r="JSP22" s="94"/>
      <c r="JSQ22" s="92"/>
      <c r="JSR22" s="92"/>
      <c r="JSS22" s="94"/>
      <c r="JST22" s="92"/>
      <c r="JSU22" s="93"/>
      <c r="JSV22" s="93"/>
      <c r="JSW22" s="93"/>
      <c r="JSX22" s="92"/>
      <c r="JSY22" s="94"/>
      <c r="JSZ22" s="92"/>
      <c r="JTA22" s="94"/>
      <c r="JTB22" s="92"/>
      <c r="JTC22" s="92"/>
      <c r="JTD22" s="94"/>
      <c r="JTE22" s="92"/>
      <c r="JTF22" s="93"/>
      <c r="JTG22" s="93"/>
      <c r="JTH22" s="93"/>
      <c r="JTI22" s="92"/>
      <c r="JTJ22" s="94"/>
      <c r="JTK22" s="92"/>
      <c r="JTL22" s="94"/>
      <c r="JTM22" s="92"/>
      <c r="JTN22" s="92"/>
      <c r="JTO22" s="94"/>
      <c r="JTP22" s="92"/>
      <c r="JTQ22" s="93"/>
      <c r="JTR22" s="93"/>
      <c r="JTS22" s="93"/>
      <c r="JTT22" s="92"/>
      <c r="JTU22" s="94"/>
      <c r="JTV22" s="92"/>
      <c r="JTW22" s="94"/>
      <c r="JTX22" s="92"/>
      <c r="JTY22" s="92"/>
      <c r="JTZ22" s="94"/>
      <c r="JUA22" s="92"/>
      <c r="JUB22" s="93"/>
      <c r="JUC22" s="93"/>
      <c r="JUD22" s="93"/>
      <c r="JUE22" s="92"/>
      <c r="JUF22" s="94"/>
      <c r="JUG22" s="92"/>
      <c r="JUH22" s="94"/>
      <c r="JUI22" s="92"/>
      <c r="JUJ22" s="92"/>
      <c r="JUK22" s="94"/>
      <c r="JUL22" s="92"/>
      <c r="JUM22" s="93"/>
      <c r="JUN22" s="93"/>
      <c r="JUO22" s="93"/>
      <c r="JUP22" s="92"/>
      <c r="JUQ22" s="94"/>
      <c r="JUR22" s="92"/>
      <c r="JUS22" s="94"/>
      <c r="JUT22" s="92"/>
      <c r="JUU22" s="92"/>
      <c r="JUV22" s="94"/>
      <c r="JUW22" s="92"/>
      <c r="JUX22" s="93"/>
      <c r="JUY22" s="93"/>
      <c r="JUZ22" s="93"/>
      <c r="JVA22" s="92"/>
      <c r="JVB22" s="94"/>
      <c r="JVC22" s="92"/>
      <c r="JVD22" s="94"/>
      <c r="JVE22" s="92"/>
      <c r="JVF22" s="92"/>
      <c r="JVG22" s="94"/>
      <c r="JVH22" s="92"/>
      <c r="JVI22" s="93"/>
      <c r="JVJ22" s="93"/>
      <c r="JVK22" s="93"/>
      <c r="JVL22" s="92"/>
      <c r="JVM22" s="94"/>
      <c r="JVN22" s="92"/>
      <c r="JVO22" s="94"/>
      <c r="JVP22" s="92"/>
      <c r="JVQ22" s="92"/>
      <c r="JVR22" s="94"/>
      <c r="JVS22" s="92"/>
      <c r="JVT22" s="93"/>
      <c r="JVU22" s="93"/>
      <c r="JVV22" s="93"/>
      <c r="JVW22" s="92"/>
      <c r="JVX22" s="94"/>
      <c r="JVY22" s="92"/>
      <c r="JVZ22" s="94"/>
      <c r="JWA22" s="92"/>
      <c r="JWB22" s="92"/>
      <c r="JWC22" s="94"/>
      <c r="JWD22" s="92"/>
      <c r="JWE22" s="93"/>
      <c r="JWF22" s="93"/>
      <c r="JWG22" s="93"/>
      <c r="JWH22" s="92"/>
      <c r="JWI22" s="94"/>
      <c r="JWJ22" s="92"/>
      <c r="JWK22" s="94"/>
      <c r="JWL22" s="92"/>
      <c r="JWM22" s="92"/>
      <c r="JWN22" s="94"/>
      <c r="JWO22" s="92"/>
      <c r="JWP22" s="93"/>
      <c r="JWQ22" s="93"/>
      <c r="JWR22" s="93"/>
      <c r="JWS22" s="92"/>
      <c r="JWT22" s="94"/>
      <c r="JWU22" s="92"/>
      <c r="JWV22" s="94"/>
      <c r="JWW22" s="92"/>
      <c r="JWX22" s="92"/>
      <c r="JWY22" s="94"/>
      <c r="JWZ22" s="92"/>
      <c r="JXA22" s="93"/>
      <c r="JXB22" s="93"/>
      <c r="JXC22" s="93"/>
      <c r="JXD22" s="92"/>
      <c r="JXE22" s="94"/>
      <c r="JXF22" s="92"/>
      <c r="JXG22" s="94"/>
      <c r="JXH22" s="92"/>
      <c r="JXI22" s="92"/>
      <c r="JXJ22" s="94"/>
      <c r="JXK22" s="92"/>
      <c r="JXL22" s="93"/>
      <c r="JXM22" s="93"/>
      <c r="JXN22" s="93"/>
      <c r="JXO22" s="92"/>
      <c r="JXP22" s="94"/>
      <c r="JXQ22" s="92"/>
      <c r="JXR22" s="94"/>
      <c r="JXS22" s="92"/>
      <c r="JXT22" s="92"/>
      <c r="JXU22" s="94"/>
      <c r="JXV22" s="92"/>
      <c r="JXW22" s="93"/>
      <c r="JXX22" s="93"/>
      <c r="JXY22" s="93"/>
      <c r="JXZ22" s="92"/>
      <c r="JYA22" s="94"/>
      <c r="JYB22" s="92"/>
      <c r="JYC22" s="94"/>
      <c r="JYD22" s="92"/>
      <c r="JYE22" s="92"/>
      <c r="JYF22" s="94"/>
      <c r="JYG22" s="92"/>
      <c r="JYH22" s="93"/>
      <c r="JYI22" s="93"/>
      <c r="JYJ22" s="93"/>
      <c r="JYK22" s="92"/>
      <c r="JYL22" s="94"/>
      <c r="JYM22" s="92"/>
      <c r="JYN22" s="94"/>
      <c r="JYO22" s="92"/>
      <c r="JYP22" s="92"/>
      <c r="JYQ22" s="94"/>
      <c r="JYR22" s="92"/>
      <c r="JYS22" s="93"/>
      <c r="JYT22" s="93"/>
      <c r="JYU22" s="93"/>
      <c r="JYV22" s="92"/>
      <c r="JYW22" s="94"/>
      <c r="JYX22" s="92"/>
      <c r="JYY22" s="94"/>
      <c r="JYZ22" s="92"/>
      <c r="JZA22" s="92"/>
      <c r="JZB22" s="94"/>
      <c r="JZC22" s="92"/>
      <c r="JZD22" s="93"/>
      <c r="JZE22" s="93"/>
      <c r="JZF22" s="93"/>
      <c r="JZG22" s="92"/>
      <c r="JZH22" s="94"/>
      <c r="JZI22" s="92"/>
      <c r="JZJ22" s="94"/>
      <c r="JZK22" s="92"/>
      <c r="JZL22" s="92"/>
      <c r="JZM22" s="94"/>
      <c r="JZN22" s="92"/>
      <c r="JZO22" s="93"/>
      <c r="JZP22" s="93"/>
      <c r="JZQ22" s="93"/>
      <c r="JZR22" s="92"/>
      <c r="JZS22" s="94"/>
      <c r="JZT22" s="92"/>
      <c r="JZU22" s="94"/>
      <c r="JZV22" s="92"/>
      <c r="JZW22" s="92"/>
      <c r="JZX22" s="94"/>
      <c r="JZY22" s="92"/>
      <c r="JZZ22" s="93"/>
      <c r="KAA22" s="93"/>
      <c r="KAB22" s="93"/>
      <c r="KAC22" s="92"/>
      <c r="KAD22" s="94"/>
      <c r="KAE22" s="92"/>
      <c r="KAF22" s="94"/>
      <c r="KAG22" s="92"/>
      <c r="KAH22" s="92"/>
      <c r="KAI22" s="94"/>
      <c r="KAJ22" s="92"/>
      <c r="KAK22" s="93"/>
      <c r="KAL22" s="93"/>
      <c r="KAM22" s="93"/>
      <c r="KAN22" s="92"/>
      <c r="KAO22" s="94"/>
      <c r="KAP22" s="92"/>
      <c r="KAQ22" s="94"/>
      <c r="KAR22" s="92"/>
      <c r="KAS22" s="92"/>
      <c r="KAT22" s="94"/>
      <c r="KAU22" s="92"/>
      <c r="KAV22" s="93"/>
      <c r="KAW22" s="93"/>
      <c r="KAX22" s="93"/>
      <c r="KAY22" s="92"/>
      <c r="KAZ22" s="94"/>
      <c r="KBA22" s="92"/>
      <c r="KBB22" s="94"/>
      <c r="KBC22" s="92"/>
      <c r="KBD22" s="92"/>
      <c r="KBE22" s="94"/>
      <c r="KBF22" s="92"/>
      <c r="KBG22" s="93"/>
      <c r="KBH22" s="93"/>
      <c r="KBI22" s="93"/>
      <c r="KBJ22" s="92"/>
      <c r="KBK22" s="94"/>
      <c r="KBL22" s="92"/>
      <c r="KBM22" s="94"/>
      <c r="KBN22" s="92"/>
      <c r="KBO22" s="92"/>
      <c r="KBP22" s="94"/>
      <c r="KBQ22" s="92"/>
      <c r="KBR22" s="93"/>
      <c r="KBS22" s="93"/>
      <c r="KBT22" s="93"/>
      <c r="KBU22" s="92"/>
      <c r="KBV22" s="94"/>
      <c r="KBW22" s="92"/>
      <c r="KBX22" s="94"/>
      <c r="KBY22" s="92"/>
      <c r="KBZ22" s="92"/>
      <c r="KCA22" s="94"/>
      <c r="KCB22" s="92"/>
      <c r="KCC22" s="93"/>
      <c r="KCD22" s="93"/>
      <c r="KCE22" s="93"/>
      <c r="KCF22" s="92"/>
      <c r="KCG22" s="94"/>
      <c r="KCH22" s="92"/>
      <c r="KCI22" s="94"/>
      <c r="KCJ22" s="92"/>
      <c r="KCK22" s="92"/>
      <c r="KCL22" s="94"/>
      <c r="KCM22" s="92"/>
      <c r="KCN22" s="93"/>
      <c r="KCO22" s="93"/>
      <c r="KCP22" s="93"/>
      <c r="KCQ22" s="92"/>
      <c r="KCR22" s="94"/>
      <c r="KCS22" s="92"/>
      <c r="KCT22" s="94"/>
      <c r="KCU22" s="92"/>
      <c r="KCV22" s="92"/>
      <c r="KCW22" s="94"/>
      <c r="KCX22" s="92"/>
      <c r="KCY22" s="93"/>
      <c r="KCZ22" s="93"/>
      <c r="KDA22" s="93"/>
      <c r="KDB22" s="92"/>
      <c r="KDC22" s="94"/>
      <c r="KDD22" s="92"/>
      <c r="KDE22" s="94"/>
      <c r="KDF22" s="92"/>
      <c r="KDG22" s="92"/>
      <c r="KDH22" s="94"/>
      <c r="KDI22" s="92"/>
      <c r="KDJ22" s="93"/>
      <c r="KDK22" s="93"/>
      <c r="KDL22" s="93"/>
      <c r="KDM22" s="92"/>
      <c r="KDN22" s="94"/>
      <c r="KDO22" s="92"/>
      <c r="KDP22" s="94"/>
      <c r="KDQ22" s="92"/>
      <c r="KDR22" s="92"/>
      <c r="KDS22" s="94"/>
      <c r="KDT22" s="92"/>
      <c r="KDU22" s="93"/>
      <c r="KDV22" s="93"/>
      <c r="KDW22" s="93"/>
      <c r="KDX22" s="92"/>
      <c r="KDY22" s="94"/>
      <c r="KDZ22" s="92"/>
      <c r="KEA22" s="94"/>
      <c r="KEB22" s="92"/>
      <c r="KEC22" s="92"/>
      <c r="KED22" s="94"/>
      <c r="KEE22" s="92"/>
      <c r="KEF22" s="93"/>
      <c r="KEG22" s="93"/>
      <c r="KEH22" s="93"/>
      <c r="KEI22" s="92"/>
      <c r="KEJ22" s="94"/>
      <c r="KEK22" s="92"/>
      <c r="KEL22" s="94"/>
      <c r="KEM22" s="92"/>
      <c r="KEN22" s="92"/>
      <c r="KEO22" s="94"/>
      <c r="KEP22" s="92"/>
      <c r="KEQ22" s="93"/>
      <c r="KER22" s="93"/>
      <c r="KES22" s="93"/>
      <c r="KET22" s="92"/>
      <c r="KEU22" s="94"/>
      <c r="KEV22" s="92"/>
      <c r="KEW22" s="94"/>
      <c r="KEX22" s="92"/>
      <c r="KEY22" s="92"/>
      <c r="KEZ22" s="94"/>
      <c r="KFA22" s="92"/>
      <c r="KFB22" s="93"/>
      <c r="KFC22" s="93"/>
      <c r="KFD22" s="93"/>
      <c r="KFE22" s="92"/>
      <c r="KFF22" s="94"/>
      <c r="KFG22" s="92"/>
      <c r="KFH22" s="94"/>
      <c r="KFI22" s="92"/>
      <c r="KFJ22" s="92"/>
      <c r="KFK22" s="94"/>
      <c r="KFL22" s="92"/>
      <c r="KFM22" s="93"/>
      <c r="KFN22" s="93"/>
      <c r="KFO22" s="93"/>
      <c r="KFP22" s="92"/>
      <c r="KFQ22" s="94"/>
      <c r="KFR22" s="92"/>
      <c r="KFS22" s="94"/>
      <c r="KFT22" s="92"/>
      <c r="KFU22" s="92"/>
      <c r="KFV22" s="94"/>
      <c r="KFW22" s="92"/>
      <c r="KFX22" s="93"/>
      <c r="KFY22" s="93"/>
      <c r="KFZ22" s="93"/>
      <c r="KGA22" s="92"/>
      <c r="KGB22" s="94"/>
      <c r="KGC22" s="92"/>
      <c r="KGD22" s="94"/>
      <c r="KGE22" s="92"/>
      <c r="KGF22" s="92"/>
      <c r="KGG22" s="94"/>
      <c r="KGH22" s="92"/>
      <c r="KGI22" s="93"/>
      <c r="KGJ22" s="93"/>
      <c r="KGK22" s="93"/>
      <c r="KGL22" s="92"/>
      <c r="KGM22" s="94"/>
      <c r="KGN22" s="92"/>
      <c r="KGO22" s="94"/>
      <c r="KGP22" s="92"/>
      <c r="KGQ22" s="92"/>
      <c r="KGR22" s="94"/>
      <c r="KGS22" s="92"/>
      <c r="KGT22" s="93"/>
      <c r="KGU22" s="93"/>
      <c r="KGV22" s="93"/>
      <c r="KGW22" s="92"/>
      <c r="KGX22" s="94"/>
      <c r="KGY22" s="92"/>
      <c r="KGZ22" s="94"/>
      <c r="KHA22" s="92"/>
      <c r="KHB22" s="92"/>
      <c r="KHC22" s="94"/>
      <c r="KHD22" s="92"/>
      <c r="KHE22" s="93"/>
      <c r="KHF22" s="93"/>
      <c r="KHG22" s="93"/>
      <c r="KHH22" s="92"/>
      <c r="KHI22" s="94"/>
      <c r="KHJ22" s="92"/>
      <c r="KHK22" s="94"/>
      <c r="KHL22" s="92"/>
      <c r="KHM22" s="92"/>
      <c r="KHN22" s="94"/>
      <c r="KHO22" s="92"/>
      <c r="KHP22" s="93"/>
      <c r="KHQ22" s="93"/>
      <c r="KHR22" s="93"/>
      <c r="KHS22" s="92"/>
      <c r="KHT22" s="94"/>
      <c r="KHU22" s="92"/>
      <c r="KHV22" s="94"/>
      <c r="KHW22" s="92"/>
      <c r="KHX22" s="92"/>
      <c r="KHY22" s="94"/>
      <c r="KHZ22" s="92"/>
      <c r="KIA22" s="93"/>
      <c r="KIB22" s="93"/>
      <c r="KIC22" s="93"/>
      <c r="KID22" s="92"/>
      <c r="KIE22" s="94"/>
      <c r="KIF22" s="92"/>
      <c r="KIG22" s="94"/>
      <c r="KIH22" s="92"/>
      <c r="KII22" s="92"/>
      <c r="KIJ22" s="94"/>
      <c r="KIK22" s="92"/>
      <c r="KIL22" s="93"/>
      <c r="KIM22" s="93"/>
      <c r="KIN22" s="93"/>
      <c r="KIO22" s="92"/>
      <c r="KIP22" s="94"/>
      <c r="KIQ22" s="92"/>
      <c r="KIR22" s="94"/>
      <c r="KIS22" s="92"/>
      <c r="KIT22" s="92"/>
      <c r="KIU22" s="94"/>
      <c r="KIV22" s="92"/>
      <c r="KIW22" s="93"/>
      <c r="KIX22" s="93"/>
      <c r="KIY22" s="93"/>
      <c r="KIZ22" s="92"/>
      <c r="KJA22" s="94"/>
      <c r="KJB22" s="92"/>
      <c r="KJC22" s="94"/>
      <c r="KJD22" s="92"/>
      <c r="KJE22" s="92"/>
      <c r="KJF22" s="94"/>
      <c r="KJG22" s="92"/>
      <c r="KJH22" s="93"/>
      <c r="KJI22" s="93"/>
      <c r="KJJ22" s="93"/>
      <c r="KJK22" s="92"/>
      <c r="KJL22" s="94"/>
      <c r="KJM22" s="92"/>
      <c r="KJN22" s="94"/>
      <c r="KJO22" s="92"/>
      <c r="KJP22" s="92"/>
      <c r="KJQ22" s="94"/>
      <c r="KJR22" s="92"/>
      <c r="KJS22" s="93"/>
      <c r="KJT22" s="93"/>
      <c r="KJU22" s="93"/>
      <c r="KJV22" s="92"/>
      <c r="KJW22" s="94"/>
      <c r="KJX22" s="92"/>
      <c r="KJY22" s="94"/>
      <c r="KJZ22" s="92"/>
      <c r="KKA22" s="92"/>
      <c r="KKB22" s="94"/>
      <c r="KKC22" s="92"/>
      <c r="KKD22" s="93"/>
      <c r="KKE22" s="93"/>
      <c r="KKF22" s="93"/>
      <c r="KKG22" s="92"/>
      <c r="KKH22" s="94"/>
      <c r="KKI22" s="92"/>
      <c r="KKJ22" s="94"/>
      <c r="KKK22" s="92"/>
      <c r="KKL22" s="92"/>
      <c r="KKM22" s="94"/>
      <c r="KKN22" s="92"/>
      <c r="KKO22" s="93"/>
      <c r="KKP22" s="93"/>
      <c r="KKQ22" s="93"/>
      <c r="KKR22" s="92"/>
      <c r="KKS22" s="94"/>
      <c r="KKT22" s="92"/>
      <c r="KKU22" s="94"/>
      <c r="KKV22" s="92"/>
      <c r="KKW22" s="92"/>
      <c r="KKX22" s="94"/>
      <c r="KKY22" s="92"/>
      <c r="KKZ22" s="93"/>
      <c r="KLA22" s="93"/>
      <c r="KLB22" s="93"/>
      <c r="KLC22" s="92"/>
      <c r="KLD22" s="94"/>
      <c r="KLE22" s="92"/>
      <c r="KLF22" s="94"/>
      <c r="KLG22" s="92"/>
      <c r="KLH22" s="92"/>
      <c r="KLI22" s="94"/>
      <c r="KLJ22" s="92"/>
      <c r="KLK22" s="93"/>
      <c r="KLL22" s="93"/>
      <c r="KLM22" s="93"/>
      <c r="KLN22" s="92"/>
      <c r="KLO22" s="94"/>
      <c r="KLP22" s="92"/>
      <c r="KLQ22" s="94"/>
      <c r="KLR22" s="92"/>
      <c r="KLS22" s="92"/>
      <c r="KLT22" s="94"/>
      <c r="KLU22" s="92"/>
      <c r="KLV22" s="93"/>
      <c r="KLW22" s="93"/>
      <c r="KLX22" s="93"/>
      <c r="KLY22" s="92"/>
      <c r="KLZ22" s="94"/>
      <c r="KMA22" s="92"/>
      <c r="KMB22" s="94"/>
      <c r="KMC22" s="92"/>
      <c r="KMD22" s="92"/>
      <c r="KME22" s="94"/>
      <c r="KMF22" s="92"/>
      <c r="KMG22" s="93"/>
      <c r="KMH22" s="93"/>
      <c r="KMI22" s="93"/>
      <c r="KMJ22" s="92"/>
      <c r="KMK22" s="94"/>
      <c r="KML22" s="92"/>
      <c r="KMM22" s="94"/>
      <c r="KMN22" s="92"/>
      <c r="KMO22" s="92"/>
      <c r="KMP22" s="94"/>
      <c r="KMQ22" s="92"/>
      <c r="KMR22" s="93"/>
      <c r="KMS22" s="93"/>
      <c r="KMT22" s="93"/>
      <c r="KMU22" s="92"/>
      <c r="KMV22" s="94"/>
      <c r="KMW22" s="92"/>
      <c r="KMX22" s="94"/>
      <c r="KMY22" s="92"/>
      <c r="KMZ22" s="92"/>
      <c r="KNA22" s="94"/>
      <c r="KNB22" s="92"/>
      <c r="KNC22" s="93"/>
      <c r="KND22" s="93"/>
      <c r="KNE22" s="93"/>
      <c r="KNF22" s="92"/>
      <c r="KNG22" s="94"/>
      <c r="KNH22" s="92"/>
      <c r="KNI22" s="94"/>
      <c r="KNJ22" s="92"/>
      <c r="KNK22" s="92"/>
      <c r="KNL22" s="94"/>
      <c r="KNM22" s="92"/>
      <c r="KNN22" s="93"/>
      <c r="KNO22" s="93"/>
      <c r="KNP22" s="93"/>
      <c r="KNQ22" s="92"/>
      <c r="KNR22" s="94"/>
      <c r="KNS22" s="92"/>
      <c r="KNT22" s="94"/>
      <c r="KNU22" s="92"/>
      <c r="KNV22" s="92"/>
      <c r="KNW22" s="94"/>
      <c r="KNX22" s="92"/>
      <c r="KNY22" s="93"/>
      <c r="KNZ22" s="93"/>
      <c r="KOA22" s="93"/>
      <c r="KOB22" s="92"/>
      <c r="KOC22" s="94"/>
      <c r="KOD22" s="92"/>
      <c r="KOE22" s="94"/>
      <c r="KOF22" s="92"/>
      <c r="KOG22" s="92"/>
      <c r="KOH22" s="94"/>
      <c r="KOI22" s="92"/>
      <c r="KOJ22" s="93"/>
      <c r="KOK22" s="93"/>
      <c r="KOL22" s="93"/>
      <c r="KOM22" s="92"/>
      <c r="KON22" s="94"/>
      <c r="KOO22" s="92"/>
      <c r="KOP22" s="94"/>
      <c r="KOQ22" s="92"/>
      <c r="KOR22" s="92"/>
      <c r="KOS22" s="94"/>
      <c r="KOT22" s="92"/>
      <c r="KOU22" s="93"/>
      <c r="KOV22" s="93"/>
      <c r="KOW22" s="93"/>
      <c r="KOX22" s="92"/>
      <c r="KOY22" s="94"/>
      <c r="KOZ22" s="92"/>
      <c r="KPA22" s="94"/>
      <c r="KPB22" s="92"/>
      <c r="KPC22" s="92"/>
      <c r="KPD22" s="94"/>
      <c r="KPE22" s="92"/>
      <c r="KPF22" s="93"/>
      <c r="KPG22" s="93"/>
      <c r="KPH22" s="93"/>
      <c r="KPI22" s="92"/>
      <c r="KPJ22" s="94"/>
      <c r="KPK22" s="92"/>
      <c r="KPL22" s="94"/>
      <c r="KPM22" s="92"/>
      <c r="KPN22" s="92"/>
      <c r="KPO22" s="94"/>
      <c r="KPP22" s="92"/>
      <c r="KPQ22" s="93"/>
      <c r="KPR22" s="93"/>
      <c r="KPS22" s="93"/>
      <c r="KPT22" s="92"/>
      <c r="KPU22" s="94"/>
      <c r="KPV22" s="92"/>
      <c r="KPW22" s="94"/>
      <c r="KPX22" s="92"/>
      <c r="KPY22" s="92"/>
      <c r="KPZ22" s="94"/>
      <c r="KQA22" s="92"/>
      <c r="KQB22" s="93"/>
      <c r="KQC22" s="93"/>
      <c r="KQD22" s="93"/>
      <c r="KQE22" s="92"/>
      <c r="KQF22" s="94"/>
      <c r="KQG22" s="92"/>
      <c r="KQH22" s="94"/>
      <c r="KQI22" s="92"/>
      <c r="KQJ22" s="92"/>
      <c r="KQK22" s="94"/>
      <c r="KQL22" s="92"/>
      <c r="KQM22" s="93"/>
      <c r="KQN22" s="93"/>
      <c r="KQO22" s="93"/>
      <c r="KQP22" s="92"/>
      <c r="KQQ22" s="94"/>
      <c r="KQR22" s="92"/>
      <c r="KQS22" s="94"/>
      <c r="KQT22" s="92"/>
      <c r="KQU22" s="92"/>
      <c r="KQV22" s="94"/>
      <c r="KQW22" s="92"/>
      <c r="KQX22" s="93"/>
      <c r="KQY22" s="93"/>
      <c r="KQZ22" s="93"/>
      <c r="KRA22" s="92"/>
      <c r="KRB22" s="94"/>
      <c r="KRC22" s="92"/>
      <c r="KRD22" s="94"/>
      <c r="KRE22" s="92"/>
      <c r="KRF22" s="92"/>
      <c r="KRG22" s="94"/>
      <c r="KRH22" s="92"/>
      <c r="KRI22" s="93"/>
      <c r="KRJ22" s="93"/>
      <c r="KRK22" s="93"/>
      <c r="KRL22" s="92"/>
      <c r="KRM22" s="94"/>
      <c r="KRN22" s="92"/>
      <c r="KRO22" s="94"/>
      <c r="KRP22" s="92"/>
      <c r="KRQ22" s="92"/>
      <c r="KRR22" s="94"/>
      <c r="KRS22" s="92"/>
      <c r="KRT22" s="93"/>
      <c r="KRU22" s="93"/>
      <c r="KRV22" s="93"/>
      <c r="KRW22" s="92"/>
      <c r="KRX22" s="94"/>
      <c r="KRY22" s="92"/>
      <c r="KRZ22" s="94"/>
      <c r="KSA22" s="92"/>
      <c r="KSB22" s="92"/>
      <c r="KSC22" s="94"/>
      <c r="KSD22" s="92"/>
      <c r="KSE22" s="93"/>
      <c r="KSF22" s="93"/>
      <c r="KSG22" s="93"/>
      <c r="KSH22" s="92"/>
      <c r="KSI22" s="94"/>
      <c r="KSJ22" s="92"/>
      <c r="KSK22" s="94"/>
      <c r="KSL22" s="92"/>
      <c r="KSM22" s="92"/>
      <c r="KSN22" s="94"/>
      <c r="KSO22" s="92"/>
      <c r="KSP22" s="93"/>
      <c r="KSQ22" s="93"/>
      <c r="KSR22" s="93"/>
      <c r="KSS22" s="92"/>
      <c r="KST22" s="94"/>
      <c r="KSU22" s="92"/>
      <c r="KSV22" s="94"/>
      <c r="KSW22" s="92"/>
      <c r="KSX22" s="92"/>
      <c r="KSY22" s="94"/>
      <c r="KSZ22" s="92"/>
      <c r="KTA22" s="93"/>
      <c r="KTB22" s="93"/>
      <c r="KTC22" s="93"/>
      <c r="KTD22" s="92"/>
      <c r="KTE22" s="94"/>
      <c r="KTF22" s="92"/>
      <c r="KTG22" s="94"/>
      <c r="KTH22" s="92"/>
      <c r="KTI22" s="92"/>
      <c r="KTJ22" s="94"/>
      <c r="KTK22" s="92"/>
      <c r="KTL22" s="93"/>
      <c r="KTM22" s="93"/>
      <c r="KTN22" s="93"/>
      <c r="KTO22" s="92"/>
      <c r="KTP22" s="94"/>
      <c r="KTQ22" s="92"/>
      <c r="KTR22" s="94"/>
      <c r="KTS22" s="92"/>
      <c r="KTT22" s="92"/>
      <c r="KTU22" s="94"/>
      <c r="KTV22" s="92"/>
      <c r="KTW22" s="93"/>
      <c r="KTX22" s="93"/>
      <c r="KTY22" s="93"/>
      <c r="KTZ22" s="92"/>
      <c r="KUA22" s="94"/>
      <c r="KUB22" s="92"/>
      <c r="KUC22" s="94"/>
      <c r="KUD22" s="92"/>
      <c r="KUE22" s="92"/>
      <c r="KUF22" s="94"/>
      <c r="KUG22" s="92"/>
      <c r="KUH22" s="93"/>
      <c r="KUI22" s="93"/>
      <c r="KUJ22" s="93"/>
      <c r="KUK22" s="92"/>
      <c r="KUL22" s="94"/>
      <c r="KUM22" s="92"/>
      <c r="KUN22" s="94"/>
      <c r="KUO22" s="92"/>
      <c r="KUP22" s="92"/>
      <c r="KUQ22" s="94"/>
      <c r="KUR22" s="92"/>
      <c r="KUS22" s="93"/>
      <c r="KUT22" s="93"/>
      <c r="KUU22" s="93"/>
      <c r="KUV22" s="92"/>
      <c r="KUW22" s="94"/>
      <c r="KUX22" s="92"/>
      <c r="KUY22" s="94"/>
      <c r="KUZ22" s="92"/>
      <c r="KVA22" s="92"/>
      <c r="KVB22" s="94"/>
      <c r="KVC22" s="92"/>
      <c r="KVD22" s="93"/>
      <c r="KVE22" s="93"/>
      <c r="KVF22" s="93"/>
      <c r="KVG22" s="92"/>
      <c r="KVH22" s="94"/>
      <c r="KVI22" s="92"/>
      <c r="KVJ22" s="94"/>
      <c r="KVK22" s="92"/>
      <c r="KVL22" s="92"/>
      <c r="KVM22" s="94"/>
      <c r="KVN22" s="92"/>
      <c r="KVO22" s="93"/>
      <c r="KVP22" s="93"/>
      <c r="KVQ22" s="93"/>
      <c r="KVR22" s="92"/>
      <c r="KVS22" s="94"/>
      <c r="KVT22" s="92"/>
      <c r="KVU22" s="94"/>
      <c r="KVV22" s="92"/>
      <c r="KVW22" s="92"/>
      <c r="KVX22" s="94"/>
      <c r="KVY22" s="92"/>
      <c r="KVZ22" s="93"/>
      <c r="KWA22" s="93"/>
      <c r="KWB22" s="93"/>
      <c r="KWC22" s="92"/>
      <c r="KWD22" s="94"/>
      <c r="KWE22" s="92"/>
      <c r="KWF22" s="94"/>
      <c r="KWG22" s="92"/>
      <c r="KWH22" s="92"/>
      <c r="KWI22" s="94"/>
      <c r="KWJ22" s="92"/>
      <c r="KWK22" s="93"/>
      <c r="KWL22" s="93"/>
      <c r="KWM22" s="93"/>
      <c r="KWN22" s="92"/>
      <c r="KWO22" s="94"/>
      <c r="KWP22" s="92"/>
      <c r="KWQ22" s="94"/>
      <c r="KWR22" s="92"/>
      <c r="KWS22" s="92"/>
      <c r="KWT22" s="94"/>
      <c r="KWU22" s="92"/>
      <c r="KWV22" s="93"/>
      <c r="KWW22" s="93"/>
      <c r="KWX22" s="93"/>
      <c r="KWY22" s="92"/>
      <c r="KWZ22" s="94"/>
      <c r="KXA22" s="92"/>
      <c r="KXB22" s="94"/>
      <c r="KXC22" s="92"/>
      <c r="KXD22" s="92"/>
      <c r="KXE22" s="94"/>
      <c r="KXF22" s="92"/>
      <c r="KXG22" s="93"/>
      <c r="KXH22" s="93"/>
      <c r="KXI22" s="93"/>
      <c r="KXJ22" s="92"/>
      <c r="KXK22" s="94"/>
      <c r="KXL22" s="92"/>
      <c r="KXM22" s="94"/>
      <c r="KXN22" s="92"/>
      <c r="KXO22" s="92"/>
      <c r="KXP22" s="94"/>
      <c r="KXQ22" s="92"/>
      <c r="KXR22" s="93"/>
      <c r="KXS22" s="93"/>
      <c r="KXT22" s="93"/>
      <c r="KXU22" s="92"/>
      <c r="KXV22" s="94"/>
      <c r="KXW22" s="92"/>
      <c r="KXX22" s="94"/>
      <c r="KXY22" s="92"/>
      <c r="KXZ22" s="92"/>
      <c r="KYA22" s="94"/>
      <c r="KYB22" s="92"/>
      <c r="KYC22" s="93"/>
      <c r="KYD22" s="93"/>
      <c r="KYE22" s="93"/>
      <c r="KYF22" s="92"/>
      <c r="KYG22" s="94"/>
      <c r="KYH22" s="92"/>
      <c r="KYI22" s="94"/>
      <c r="KYJ22" s="92"/>
      <c r="KYK22" s="92"/>
      <c r="KYL22" s="94"/>
      <c r="KYM22" s="92"/>
      <c r="KYN22" s="93"/>
      <c r="KYO22" s="93"/>
      <c r="KYP22" s="93"/>
      <c r="KYQ22" s="92"/>
      <c r="KYR22" s="94"/>
      <c r="KYS22" s="92"/>
      <c r="KYT22" s="94"/>
      <c r="KYU22" s="92"/>
      <c r="KYV22" s="92"/>
      <c r="KYW22" s="94"/>
      <c r="KYX22" s="92"/>
      <c r="KYY22" s="93"/>
      <c r="KYZ22" s="93"/>
      <c r="KZA22" s="93"/>
      <c r="KZB22" s="92"/>
      <c r="KZC22" s="94"/>
      <c r="KZD22" s="92"/>
      <c r="KZE22" s="94"/>
      <c r="KZF22" s="92"/>
      <c r="KZG22" s="92"/>
      <c r="KZH22" s="94"/>
      <c r="KZI22" s="92"/>
      <c r="KZJ22" s="93"/>
      <c r="KZK22" s="93"/>
      <c r="KZL22" s="93"/>
      <c r="KZM22" s="92"/>
      <c r="KZN22" s="94"/>
      <c r="KZO22" s="92"/>
      <c r="KZP22" s="94"/>
      <c r="KZQ22" s="92"/>
      <c r="KZR22" s="92"/>
      <c r="KZS22" s="94"/>
      <c r="KZT22" s="92"/>
      <c r="KZU22" s="93"/>
      <c r="KZV22" s="93"/>
      <c r="KZW22" s="93"/>
      <c r="KZX22" s="92"/>
      <c r="KZY22" s="94"/>
      <c r="KZZ22" s="92"/>
      <c r="LAA22" s="94"/>
      <c r="LAB22" s="92"/>
      <c r="LAC22" s="92"/>
      <c r="LAD22" s="94"/>
      <c r="LAE22" s="92"/>
      <c r="LAF22" s="93"/>
      <c r="LAG22" s="93"/>
      <c r="LAH22" s="93"/>
      <c r="LAI22" s="92"/>
      <c r="LAJ22" s="94"/>
      <c r="LAK22" s="92"/>
      <c r="LAL22" s="94"/>
      <c r="LAM22" s="92"/>
      <c r="LAN22" s="92"/>
      <c r="LAO22" s="94"/>
      <c r="LAP22" s="92"/>
      <c r="LAQ22" s="93"/>
      <c r="LAR22" s="93"/>
      <c r="LAS22" s="93"/>
      <c r="LAT22" s="92"/>
      <c r="LAU22" s="94"/>
      <c r="LAV22" s="92"/>
      <c r="LAW22" s="94"/>
      <c r="LAX22" s="92"/>
      <c r="LAY22" s="92"/>
      <c r="LAZ22" s="94"/>
      <c r="LBA22" s="92"/>
      <c r="LBB22" s="93"/>
      <c r="LBC22" s="93"/>
      <c r="LBD22" s="93"/>
      <c r="LBE22" s="92"/>
      <c r="LBF22" s="94"/>
      <c r="LBG22" s="92"/>
      <c r="LBH22" s="94"/>
      <c r="LBI22" s="92"/>
      <c r="LBJ22" s="92"/>
      <c r="LBK22" s="94"/>
      <c r="LBL22" s="92"/>
      <c r="LBM22" s="93"/>
      <c r="LBN22" s="93"/>
      <c r="LBO22" s="93"/>
      <c r="LBP22" s="92"/>
      <c r="LBQ22" s="94"/>
      <c r="LBR22" s="92"/>
      <c r="LBS22" s="94"/>
      <c r="LBT22" s="92"/>
      <c r="LBU22" s="92"/>
      <c r="LBV22" s="94"/>
      <c r="LBW22" s="92"/>
      <c r="LBX22" s="93"/>
      <c r="LBY22" s="93"/>
      <c r="LBZ22" s="93"/>
      <c r="LCA22" s="92"/>
      <c r="LCB22" s="94"/>
      <c r="LCC22" s="92"/>
      <c r="LCD22" s="94"/>
      <c r="LCE22" s="92"/>
      <c r="LCF22" s="92"/>
      <c r="LCG22" s="94"/>
      <c r="LCH22" s="92"/>
      <c r="LCI22" s="93"/>
      <c r="LCJ22" s="93"/>
      <c r="LCK22" s="93"/>
      <c r="LCL22" s="92"/>
      <c r="LCM22" s="94"/>
      <c r="LCN22" s="92"/>
      <c r="LCO22" s="94"/>
      <c r="LCP22" s="92"/>
      <c r="LCQ22" s="92"/>
      <c r="LCR22" s="94"/>
      <c r="LCS22" s="92"/>
      <c r="LCT22" s="93"/>
      <c r="LCU22" s="93"/>
      <c r="LCV22" s="93"/>
      <c r="LCW22" s="92"/>
      <c r="LCX22" s="94"/>
      <c r="LCY22" s="92"/>
      <c r="LCZ22" s="94"/>
      <c r="LDA22" s="92"/>
      <c r="LDB22" s="92"/>
      <c r="LDC22" s="94"/>
      <c r="LDD22" s="92"/>
      <c r="LDE22" s="93"/>
      <c r="LDF22" s="93"/>
      <c r="LDG22" s="93"/>
      <c r="LDH22" s="92"/>
      <c r="LDI22" s="94"/>
      <c r="LDJ22" s="92"/>
      <c r="LDK22" s="94"/>
      <c r="LDL22" s="92"/>
      <c r="LDM22" s="92"/>
      <c r="LDN22" s="94"/>
      <c r="LDO22" s="92"/>
      <c r="LDP22" s="93"/>
      <c r="LDQ22" s="93"/>
      <c r="LDR22" s="93"/>
      <c r="LDS22" s="92"/>
      <c r="LDT22" s="94"/>
      <c r="LDU22" s="92"/>
      <c r="LDV22" s="94"/>
      <c r="LDW22" s="92"/>
      <c r="LDX22" s="92"/>
      <c r="LDY22" s="94"/>
      <c r="LDZ22" s="92"/>
      <c r="LEA22" s="93"/>
      <c r="LEB22" s="93"/>
      <c r="LEC22" s="93"/>
      <c r="LED22" s="92"/>
      <c r="LEE22" s="94"/>
      <c r="LEF22" s="92"/>
      <c r="LEG22" s="94"/>
      <c r="LEH22" s="92"/>
      <c r="LEI22" s="92"/>
      <c r="LEJ22" s="94"/>
      <c r="LEK22" s="92"/>
      <c r="LEL22" s="93"/>
      <c r="LEM22" s="93"/>
      <c r="LEN22" s="93"/>
      <c r="LEO22" s="92"/>
      <c r="LEP22" s="94"/>
      <c r="LEQ22" s="92"/>
      <c r="LER22" s="94"/>
      <c r="LES22" s="92"/>
      <c r="LET22" s="92"/>
      <c r="LEU22" s="94"/>
      <c r="LEV22" s="92"/>
      <c r="LEW22" s="93"/>
      <c r="LEX22" s="93"/>
      <c r="LEY22" s="93"/>
      <c r="LEZ22" s="92"/>
      <c r="LFA22" s="94"/>
      <c r="LFB22" s="92"/>
      <c r="LFC22" s="94"/>
      <c r="LFD22" s="92"/>
      <c r="LFE22" s="92"/>
      <c r="LFF22" s="94"/>
      <c r="LFG22" s="92"/>
      <c r="LFH22" s="93"/>
      <c r="LFI22" s="93"/>
      <c r="LFJ22" s="93"/>
      <c r="LFK22" s="92"/>
      <c r="LFL22" s="94"/>
      <c r="LFM22" s="92"/>
      <c r="LFN22" s="94"/>
      <c r="LFO22" s="92"/>
      <c r="LFP22" s="92"/>
      <c r="LFQ22" s="94"/>
      <c r="LFR22" s="92"/>
      <c r="LFS22" s="93"/>
      <c r="LFT22" s="93"/>
      <c r="LFU22" s="93"/>
      <c r="LFV22" s="92"/>
      <c r="LFW22" s="94"/>
      <c r="LFX22" s="92"/>
      <c r="LFY22" s="94"/>
      <c r="LFZ22" s="92"/>
      <c r="LGA22" s="92"/>
      <c r="LGB22" s="94"/>
      <c r="LGC22" s="92"/>
      <c r="LGD22" s="93"/>
      <c r="LGE22" s="93"/>
      <c r="LGF22" s="93"/>
      <c r="LGG22" s="92"/>
      <c r="LGH22" s="94"/>
      <c r="LGI22" s="92"/>
      <c r="LGJ22" s="94"/>
      <c r="LGK22" s="92"/>
      <c r="LGL22" s="92"/>
      <c r="LGM22" s="94"/>
      <c r="LGN22" s="92"/>
      <c r="LGO22" s="93"/>
      <c r="LGP22" s="93"/>
      <c r="LGQ22" s="93"/>
      <c r="LGR22" s="92"/>
      <c r="LGS22" s="94"/>
      <c r="LGT22" s="92"/>
      <c r="LGU22" s="94"/>
      <c r="LGV22" s="92"/>
      <c r="LGW22" s="92"/>
      <c r="LGX22" s="94"/>
      <c r="LGY22" s="92"/>
      <c r="LGZ22" s="93"/>
      <c r="LHA22" s="93"/>
      <c r="LHB22" s="93"/>
      <c r="LHC22" s="92"/>
      <c r="LHD22" s="94"/>
      <c r="LHE22" s="92"/>
      <c r="LHF22" s="94"/>
      <c r="LHG22" s="92"/>
      <c r="LHH22" s="92"/>
      <c r="LHI22" s="94"/>
      <c r="LHJ22" s="92"/>
      <c r="LHK22" s="93"/>
      <c r="LHL22" s="93"/>
      <c r="LHM22" s="93"/>
      <c r="LHN22" s="92"/>
      <c r="LHO22" s="94"/>
      <c r="LHP22" s="92"/>
      <c r="LHQ22" s="94"/>
      <c r="LHR22" s="92"/>
      <c r="LHS22" s="92"/>
      <c r="LHT22" s="94"/>
      <c r="LHU22" s="92"/>
      <c r="LHV22" s="93"/>
      <c r="LHW22" s="93"/>
      <c r="LHX22" s="93"/>
      <c r="LHY22" s="92"/>
      <c r="LHZ22" s="94"/>
      <c r="LIA22" s="92"/>
      <c r="LIB22" s="94"/>
      <c r="LIC22" s="92"/>
      <c r="LID22" s="92"/>
      <c r="LIE22" s="94"/>
      <c r="LIF22" s="92"/>
      <c r="LIG22" s="93"/>
      <c r="LIH22" s="93"/>
      <c r="LII22" s="93"/>
      <c r="LIJ22" s="92"/>
      <c r="LIK22" s="94"/>
      <c r="LIL22" s="92"/>
      <c r="LIM22" s="94"/>
      <c r="LIN22" s="92"/>
      <c r="LIO22" s="92"/>
      <c r="LIP22" s="94"/>
      <c r="LIQ22" s="92"/>
      <c r="LIR22" s="93"/>
      <c r="LIS22" s="93"/>
      <c r="LIT22" s="93"/>
      <c r="LIU22" s="92"/>
      <c r="LIV22" s="94"/>
      <c r="LIW22" s="92"/>
      <c r="LIX22" s="94"/>
      <c r="LIY22" s="92"/>
      <c r="LIZ22" s="92"/>
      <c r="LJA22" s="94"/>
      <c r="LJB22" s="92"/>
      <c r="LJC22" s="93"/>
      <c r="LJD22" s="93"/>
      <c r="LJE22" s="93"/>
      <c r="LJF22" s="92"/>
      <c r="LJG22" s="94"/>
      <c r="LJH22" s="92"/>
      <c r="LJI22" s="94"/>
      <c r="LJJ22" s="92"/>
      <c r="LJK22" s="92"/>
      <c r="LJL22" s="94"/>
      <c r="LJM22" s="92"/>
      <c r="LJN22" s="93"/>
      <c r="LJO22" s="93"/>
      <c r="LJP22" s="93"/>
      <c r="LJQ22" s="92"/>
      <c r="LJR22" s="94"/>
      <c r="LJS22" s="92"/>
      <c r="LJT22" s="94"/>
      <c r="LJU22" s="92"/>
      <c r="LJV22" s="92"/>
      <c r="LJW22" s="94"/>
      <c r="LJX22" s="92"/>
      <c r="LJY22" s="93"/>
      <c r="LJZ22" s="93"/>
      <c r="LKA22" s="93"/>
      <c r="LKB22" s="92"/>
      <c r="LKC22" s="94"/>
      <c r="LKD22" s="92"/>
      <c r="LKE22" s="94"/>
      <c r="LKF22" s="92"/>
      <c r="LKG22" s="92"/>
      <c r="LKH22" s="94"/>
      <c r="LKI22" s="92"/>
      <c r="LKJ22" s="93"/>
      <c r="LKK22" s="93"/>
      <c r="LKL22" s="93"/>
      <c r="LKM22" s="92"/>
      <c r="LKN22" s="94"/>
      <c r="LKO22" s="92"/>
      <c r="LKP22" s="94"/>
      <c r="LKQ22" s="92"/>
      <c r="LKR22" s="92"/>
      <c r="LKS22" s="94"/>
      <c r="LKT22" s="92"/>
      <c r="LKU22" s="93"/>
      <c r="LKV22" s="93"/>
      <c r="LKW22" s="93"/>
      <c r="LKX22" s="92"/>
      <c r="LKY22" s="94"/>
      <c r="LKZ22" s="92"/>
      <c r="LLA22" s="94"/>
      <c r="LLB22" s="92"/>
      <c r="LLC22" s="92"/>
      <c r="LLD22" s="94"/>
      <c r="LLE22" s="92"/>
      <c r="LLF22" s="93"/>
      <c r="LLG22" s="93"/>
      <c r="LLH22" s="93"/>
      <c r="LLI22" s="92"/>
      <c r="LLJ22" s="94"/>
      <c r="LLK22" s="92"/>
      <c r="LLL22" s="94"/>
      <c r="LLM22" s="92"/>
      <c r="LLN22" s="92"/>
      <c r="LLO22" s="94"/>
      <c r="LLP22" s="92"/>
      <c r="LLQ22" s="93"/>
      <c r="LLR22" s="93"/>
      <c r="LLS22" s="93"/>
      <c r="LLT22" s="92"/>
      <c r="LLU22" s="94"/>
      <c r="LLV22" s="92"/>
      <c r="LLW22" s="94"/>
      <c r="LLX22" s="92"/>
      <c r="LLY22" s="92"/>
      <c r="LLZ22" s="94"/>
      <c r="LMA22" s="92"/>
      <c r="LMB22" s="93"/>
      <c r="LMC22" s="93"/>
      <c r="LMD22" s="93"/>
      <c r="LME22" s="92"/>
      <c r="LMF22" s="94"/>
      <c r="LMG22" s="92"/>
      <c r="LMH22" s="94"/>
      <c r="LMI22" s="92"/>
      <c r="LMJ22" s="92"/>
      <c r="LMK22" s="94"/>
      <c r="LML22" s="92"/>
      <c r="LMM22" s="93"/>
      <c r="LMN22" s="93"/>
      <c r="LMO22" s="93"/>
      <c r="LMP22" s="92"/>
      <c r="LMQ22" s="94"/>
      <c r="LMR22" s="92"/>
      <c r="LMS22" s="94"/>
      <c r="LMT22" s="92"/>
      <c r="LMU22" s="92"/>
      <c r="LMV22" s="94"/>
      <c r="LMW22" s="92"/>
      <c r="LMX22" s="93"/>
      <c r="LMY22" s="93"/>
      <c r="LMZ22" s="93"/>
      <c r="LNA22" s="92"/>
      <c r="LNB22" s="94"/>
      <c r="LNC22" s="92"/>
      <c r="LND22" s="94"/>
      <c r="LNE22" s="92"/>
      <c r="LNF22" s="92"/>
      <c r="LNG22" s="94"/>
      <c r="LNH22" s="92"/>
      <c r="LNI22" s="93"/>
      <c r="LNJ22" s="93"/>
      <c r="LNK22" s="93"/>
      <c r="LNL22" s="92"/>
      <c r="LNM22" s="94"/>
      <c r="LNN22" s="92"/>
      <c r="LNO22" s="94"/>
      <c r="LNP22" s="92"/>
      <c r="LNQ22" s="92"/>
      <c r="LNR22" s="94"/>
      <c r="LNS22" s="92"/>
      <c r="LNT22" s="93"/>
      <c r="LNU22" s="93"/>
      <c r="LNV22" s="93"/>
      <c r="LNW22" s="92"/>
      <c r="LNX22" s="94"/>
      <c r="LNY22" s="92"/>
      <c r="LNZ22" s="94"/>
      <c r="LOA22" s="92"/>
      <c r="LOB22" s="92"/>
      <c r="LOC22" s="94"/>
      <c r="LOD22" s="92"/>
      <c r="LOE22" s="93"/>
      <c r="LOF22" s="93"/>
      <c r="LOG22" s="93"/>
      <c r="LOH22" s="92"/>
      <c r="LOI22" s="94"/>
      <c r="LOJ22" s="92"/>
      <c r="LOK22" s="94"/>
      <c r="LOL22" s="92"/>
      <c r="LOM22" s="92"/>
      <c r="LON22" s="94"/>
      <c r="LOO22" s="92"/>
      <c r="LOP22" s="93"/>
      <c r="LOQ22" s="93"/>
      <c r="LOR22" s="93"/>
      <c r="LOS22" s="92"/>
      <c r="LOT22" s="94"/>
      <c r="LOU22" s="92"/>
      <c r="LOV22" s="94"/>
      <c r="LOW22" s="92"/>
      <c r="LOX22" s="92"/>
      <c r="LOY22" s="94"/>
      <c r="LOZ22" s="92"/>
      <c r="LPA22" s="93"/>
      <c r="LPB22" s="93"/>
      <c r="LPC22" s="93"/>
      <c r="LPD22" s="92"/>
      <c r="LPE22" s="94"/>
      <c r="LPF22" s="92"/>
      <c r="LPG22" s="94"/>
      <c r="LPH22" s="92"/>
      <c r="LPI22" s="92"/>
      <c r="LPJ22" s="94"/>
      <c r="LPK22" s="92"/>
      <c r="LPL22" s="93"/>
      <c r="LPM22" s="93"/>
      <c r="LPN22" s="93"/>
      <c r="LPO22" s="92"/>
      <c r="LPP22" s="94"/>
      <c r="LPQ22" s="92"/>
      <c r="LPR22" s="94"/>
      <c r="LPS22" s="92"/>
      <c r="LPT22" s="92"/>
      <c r="LPU22" s="94"/>
      <c r="LPV22" s="92"/>
      <c r="LPW22" s="93"/>
      <c r="LPX22" s="93"/>
      <c r="LPY22" s="93"/>
      <c r="LPZ22" s="92"/>
      <c r="LQA22" s="94"/>
      <c r="LQB22" s="92"/>
      <c r="LQC22" s="94"/>
      <c r="LQD22" s="92"/>
      <c r="LQE22" s="92"/>
      <c r="LQF22" s="94"/>
      <c r="LQG22" s="92"/>
      <c r="LQH22" s="93"/>
      <c r="LQI22" s="93"/>
      <c r="LQJ22" s="93"/>
      <c r="LQK22" s="92"/>
      <c r="LQL22" s="94"/>
      <c r="LQM22" s="92"/>
      <c r="LQN22" s="94"/>
      <c r="LQO22" s="92"/>
      <c r="LQP22" s="92"/>
      <c r="LQQ22" s="94"/>
      <c r="LQR22" s="92"/>
      <c r="LQS22" s="93"/>
      <c r="LQT22" s="93"/>
      <c r="LQU22" s="93"/>
      <c r="LQV22" s="92"/>
      <c r="LQW22" s="94"/>
      <c r="LQX22" s="92"/>
      <c r="LQY22" s="94"/>
      <c r="LQZ22" s="92"/>
      <c r="LRA22" s="92"/>
      <c r="LRB22" s="94"/>
      <c r="LRC22" s="92"/>
      <c r="LRD22" s="93"/>
      <c r="LRE22" s="93"/>
      <c r="LRF22" s="93"/>
      <c r="LRG22" s="92"/>
      <c r="LRH22" s="94"/>
      <c r="LRI22" s="92"/>
      <c r="LRJ22" s="94"/>
      <c r="LRK22" s="92"/>
      <c r="LRL22" s="92"/>
      <c r="LRM22" s="94"/>
      <c r="LRN22" s="92"/>
      <c r="LRO22" s="93"/>
      <c r="LRP22" s="93"/>
      <c r="LRQ22" s="93"/>
      <c r="LRR22" s="92"/>
      <c r="LRS22" s="94"/>
      <c r="LRT22" s="92"/>
      <c r="LRU22" s="94"/>
      <c r="LRV22" s="92"/>
      <c r="LRW22" s="92"/>
      <c r="LRX22" s="94"/>
      <c r="LRY22" s="92"/>
      <c r="LRZ22" s="93"/>
      <c r="LSA22" s="93"/>
      <c r="LSB22" s="93"/>
      <c r="LSC22" s="92"/>
      <c r="LSD22" s="94"/>
      <c r="LSE22" s="92"/>
      <c r="LSF22" s="94"/>
      <c r="LSG22" s="92"/>
      <c r="LSH22" s="92"/>
      <c r="LSI22" s="94"/>
      <c r="LSJ22" s="92"/>
      <c r="LSK22" s="93"/>
      <c r="LSL22" s="93"/>
      <c r="LSM22" s="93"/>
      <c r="LSN22" s="92"/>
      <c r="LSO22" s="94"/>
      <c r="LSP22" s="92"/>
      <c r="LSQ22" s="94"/>
      <c r="LSR22" s="92"/>
      <c r="LSS22" s="92"/>
      <c r="LST22" s="94"/>
      <c r="LSU22" s="92"/>
      <c r="LSV22" s="93"/>
      <c r="LSW22" s="93"/>
      <c r="LSX22" s="93"/>
      <c r="LSY22" s="92"/>
      <c r="LSZ22" s="94"/>
      <c r="LTA22" s="92"/>
      <c r="LTB22" s="94"/>
      <c r="LTC22" s="92"/>
      <c r="LTD22" s="92"/>
      <c r="LTE22" s="94"/>
      <c r="LTF22" s="92"/>
      <c r="LTG22" s="93"/>
      <c r="LTH22" s="93"/>
      <c r="LTI22" s="93"/>
      <c r="LTJ22" s="92"/>
      <c r="LTK22" s="94"/>
      <c r="LTL22" s="92"/>
      <c r="LTM22" s="94"/>
      <c r="LTN22" s="92"/>
      <c r="LTO22" s="92"/>
      <c r="LTP22" s="94"/>
      <c r="LTQ22" s="92"/>
      <c r="LTR22" s="93"/>
      <c r="LTS22" s="93"/>
      <c r="LTT22" s="93"/>
      <c r="LTU22" s="92"/>
      <c r="LTV22" s="94"/>
      <c r="LTW22" s="92"/>
      <c r="LTX22" s="94"/>
      <c r="LTY22" s="92"/>
      <c r="LTZ22" s="92"/>
      <c r="LUA22" s="94"/>
      <c r="LUB22" s="92"/>
      <c r="LUC22" s="93"/>
      <c r="LUD22" s="93"/>
      <c r="LUE22" s="93"/>
      <c r="LUF22" s="92"/>
      <c r="LUG22" s="94"/>
      <c r="LUH22" s="92"/>
      <c r="LUI22" s="94"/>
      <c r="LUJ22" s="92"/>
      <c r="LUK22" s="92"/>
      <c r="LUL22" s="94"/>
      <c r="LUM22" s="92"/>
      <c r="LUN22" s="93"/>
      <c r="LUO22" s="93"/>
      <c r="LUP22" s="93"/>
      <c r="LUQ22" s="92"/>
      <c r="LUR22" s="94"/>
      <c r="LUS22" s="92"/>
      <c r="LUT22" s="94"/>
      <c r="LUU22" s="92"/>
      <c r="LUV22" s="92"/>
      <c r="LUW22" s="94"/>
      <c r="LUX22" s="92"/>
      <c r="LUY22" s="93"/>
      <c r="LUZ22" s="93"/>
      <c r="LVA22" s="93"/>
      <c r="LVB22" s="92"/>
      <c r="LVC22" s="94"/>
      <c r="LVD22" s="92"/>
      <c r="LVE22" s="94"/>
      <c r="LVF22" s="92"/>
      <c r="LVG22" s="92"/>
      <c r="LVH22" s="94"/>
      <c r="LVI22" s="92"/>
      <c r="LVJ22" s="93"/>
      <c r="LVK22" s="93"/>
      <c r="LVL22" s="93"/>
      <c r="LVM22" s="92"/>
      <c r="LVN22" s="94"/>
      <c r="LVO22" s="92"/>
      <c r="LVP22" s="94"/>
      <c r="LVQ22" s="92"/>
      <c r="LVR22" s="92"/>
      <c r="LVS22" s="94"/>
      <c r="LVT22" s="92"/>
      <c r="LVU22" s="93"/>
      <c r="LVV22" s="93"/>
      <c r="LVW22" s="93"/>
      <c r="LVX22" s="92"/>
      <c r="LVY22" s="94"/>
      <c r="LVZ22" s="92"/>
      <c r="LWA22" s="94"/>
      <c r="LWB22" s="92"/>
      <c r="LWC22" s="92"/>
      <c r="LWD22" s="94"/>
      <c r="LWE22" s="92"/>
      <c r="LWF22" s="93"/>
      <c r="LWG22" s="93"/>
      <c r="LWH22" s="93"/>
      <c r="LWI22" s="92"/>
      <c r="LWJ22" s="94"/>
      <c r="LWK22" s="92"/>
      <c r="LWL22" s="94"/>
      <c r="LWM22" s="92"/>
      <c r="LWN22" s="92"/>
      <c r="LWO22" s="94"/>
      <c r="LWP22" s="92"/>
      <c r="LWQ22" s="93"/>
      <c r="LWR22" s="93"/>
      <c r="LWS22" s="93"/>
      <c r="LWT22" s="92"/>
      <c r="LWU22" s="94"/>
      <c r="LWV22" s="92"/>
      <c r="LWW22" s="94"/>
      <c r="LWX22" s="92"/>
      <c r="LWY22" s="92"/>
      <c r="LWZ22" s="94"/>
      <c r="LXA22" s="92"/>
      <c r="LXB22" s="93"/>
      <c r="LXC22" s="93"/>
      <c r="LXD22" s="93"/>
      <c r="LXE22" s="92"/>
      <c r="LXF22" s="94"/>
      <c r="LXG22" s="92"/>
      <c r="LXH22" s="94"/>
      <c r="LXI22" s="92"/>
      <c r="LXJ22" s="92"/>
      <c r="LXK22" s="94"/>
      <c r="LXL22" s="92"/>
      <c r="LXM22" s="93"/>
      <c r="LXN22" s="93"/>
      <c r="LXO22" s="93"/>
      <c r="LXP22" s="92"/>
      <c r="LXQ22" s="94"/>
      <c r="LXR22" s="92"/>
      <c r="LXS22" s="94"/>
      <c r="LXT22" s="92"/>
      <c r="LXU22" s="92"/>
      <c r="LXV22" s="94"/>
      <c r="LXW22" s="92"/>
      <c r="LXX22" s="93"/>
      <c r="LXY22" s="93"/>
      <c r="LXZ22" s="93"/>
      <c r="LYA22" s="92"/>
      <c r="LYB22" s="94"/>
      <c r="LYC22" s="92"/>
      <c r="LYD22" s="94"/>
      <c r="LYE22" s="92"/>
      <c r="LYF22" s="92"/>
      <c r="LYG22" s="94"/>
      <c r="LYH22" s="92"/>
      <c r="LYI22" s="93"/>
      <c r="LYJ22" s="93"/>
      <c r="LYK22" s="93"/>
      <c r="LYL22" s="92"/>
      <c r="LYM22" s="94"/>
      <c r="LYN22" s="92"/>
      <c r="LYO22" s="94"/>
      <c r="LYP22" s="92"/>
      <c r="LYQ22" s="92"/>
      <c r="LYR22" s="94"/>
      <c r="LYS22" s="92"/>
      <c r="LYT22" s="93"/>
      <c r="LYU22" s="93"/>
      <c r="LYV22" s="93"/>
      <c r="LYW22" s="92"/>
      <c r="LYX22" s="94"/>
      <c r="LYY22" s="92"/>
      <c r="LYZ22" s="94"/>
      <c r="LZA22" s="92"/>
      <c r="LZB22" s="92"/>
      <c r="LZC22" s="94"/>
      <c r="LZD22" s="92"/>
      <c r="LZE22" s="93"/>
      <c r="LZF22" s="93"/>
      <c r="LZG22" s="93"/>
      <c r="LZH22" s="92"/>
      <c r="LZI22" s="94"/>
      <c r="LZJ22" s="92"/>
      <c r="LZK22" s="94"/>
      <c r="LZL22" s="92"/>
      <c r="LZM22" s="92"/>
      <c r="LZN22" s="94"/>
      <c r="LZO22" s="92"/>
      <c r="LZP22" s="93"/>
      <c r="LZQ22" s="93"/>
      <c r="LZR22" s="93"/>
      <c r="LZS22" s="92"/>
      <c r="LZT22" s="94"/>
      <c r="LZU22" s="92"/>
      <c r="LZV22" s="94"/>
      <c r="LZW22" s="92"/>
      <c r="LZX22" s="92"/>
      <c r="LZY22" s="94"/>
      <c r="LZZ22" s="92"/>
      <c r="MAA22" s="93"/>
      <c r="MAB22" s="93"/>
      <c r="MAC22" s="93"/>
      <c r="MAD22" s="92"/>
      <c r="MAE22" s="94"/>
      <c r="MAF22" s="92"/>
      <c r="MAG22" s="94"/>
      <c r="MAH22" s="92"/>
      <c r="MAI22" s="92"/>
      <c r="MAJ22" s="94"/>
      <c r="MAK22" s="92"/>
      <c r="MAL22" s="93"/>
      <c r="MAM22" s="93"/>
      <c r="MAN22" s="93"/>
      <c r="MAO22" s="92"/>
      <c r="MAP22" s="94"/>
      <c r="MAQ22" s="92"/>
      <c r="MAR22" s="94"/>
      <c r="MAS22" s="92"/>
      <c r="MAT22" s="92"/>
      <c r="MAU22" s="94"/>
      <c r="MAV22" s="92"/>
      <c r="MAW22" s="93"/>
      <c r="MAX22" s="93"/>
      <c r="MAY22" s="93"/>
      <c r="MAZ22" s="92"/>
      <c r="MBA22" s="94"/>
      <c r="MBB22" s="92"/>
      <c r="MBC22" s="94"/>
      <c r="MBD22" s="92"/>
      <c r="MBE22" s="92"/>
      <c r="MBF22" s="94"/>
      <c r="MBG22" s="92"/>
      <c r="MBH22" s="93"/>
      <c r="MBI22" s="93"/>
      <c r="MBJ22" s="93"/>
      <c r="MBK22" s="92"/>
      <c r="MBL22" s="94"/>
      <c r="MBM22" s="92"/>
      <c r="MBN22" s="94"/>
      <c r="MBO22" s="92"/>
      <c r="MBP22" s="92"/>
      <c r="MBQ22" s="94"/>
      <c r="MBR22" s="92"/>
      <c r="MBS22" s="93"/>
      <c r="MBT22" s="93"/>
      <c r="MBU22" s="93"/>
      <c r="MBV22" s="92"/>
      <c r="MBW22" s="94"/>
      <c r="MBX22" s="92"/>
      <c r="MBY22" s="94"/>
      <c r="MBZ22" s="92"/>
      <c r="MCA22" s="92"/>
      <c r="MCB22" s="94"/>
      <c r="MCC22" s="92"/>
      <c r="MCD22" s="93"/>
      <c r="MCE22" s="93"/>
      <c r="MCF22" s="93"/>
      <c r="MCG22" s="92"/>
      <c r="MCH22" s="94"/>
      <c r="MCI22" s="92"/>
      <c r="MCJ22" s="94"/>
      <c r="MCK22" s="92"/>
      <c r="MCL22" s="92"/>
      <c r="MCM22" s="94"/>
      <c r="MCN22" s="92"/>
      <c r="MCO22" s="93"/>
      <c r="MCP22" s="93"/>
      <c r="MCQ22" s="93"/>
      <c r="MCR22" s="92"/>
      <c r="MCS22" s="94"/>
      <c r="MCT22" s="92"/>
      <c r="MCU22" s="94"/>
      <c r="MCV22" s="92"/>
      <c r="MCW22" s="92"/>
      <c r="MCX22" s="94"/>
      <c r="MCY22" s="92"/>
      <c r="MCZ22" s="93"/>
      <c r="MDA22" s="93"/>
      <c r="MDB22" s="93"/>
      <c r="MDC22" s="92"/>
      <c r="MDD22" s="94"/>
      <c r="MDE22" s="92"/>
      <c r="MDF22" s="94"/>
      <c r="MDG22" s="92"/>
      <c r="MDH22" s="92"/>
      <c r="MDI22" s="94"/>
      <c r="MDJ22" s="92"/>
      <c r="MDK22" s="93"/>
      <c r="MDL22" s="93"/>
      <c r="MDM22" s="93"/>
      <c r="MDN22" s="92"/>
      <c r="MDO22" s="94"/>
      <c r="MDP22" s="92"/>
      <c r="MDQ22" s="94"/>
      <c r="MDR22" s="92"/>
      <c r="MDS22" s="92"/>
      <c r="MDT22" s="94"/>
      <c r="MDU22" s="92"/>
      <c r="MDV22" s="93"/>
      <c r="MDW22" s="93"/>
      <c r="MDX22" s="93"/>
      <c r="MDY22" s="92"/>
      <c r="MDZ22" s="94"/>
      <c r="MEA22" s="92"/>
      <c r="MEB22" s="94"/>
      <c r="MEC22" s="92"/>
      <c r="MED22" s="92"/>
      <c r="MEE22" s="94"/>
      <c r="MEF22" s="92"/>
      <c r="MEG22" s="93"/>
      <c r="MEH22" s="93"/>
      <c r="MEI22" s="93"/>
      <c r="MEJ22" s="92"/>
      <c r="MEK22" s="94"/>
      <c r="MEL22" s="92"/>
      <c r="MEM22" s="94"/>
      <c r="MEN22" s="92"/>
      <c r="MEO22" s="92"/>
      <c r="MEP22" s="94"/>
      <c r="MEQ22" s="92"/>
      <c r="MER22" s="93"/>
      <c r="MES22" s="93"/>
      <c r="MET22" s="93"/>
      <c r="MEU22" s="92"/>
      <c r="MEV22" s="94"/>
      <c r="MEW22" s="92"/>
      <c r="MEX22" s="94"/>
      <c r="MEY22" s="92"/>
      <c r="MEZ22" s="92"/>
      <c r="MFA22" s="94"/>
      <c r="MFB22" s="92"/>
      <c r="MFC22" s="93"/>
      <c r="MFD22" s="93"/>
      <c r="MFE22" s="93"/>
      <c r="MFF22" s="92"/>
      <c r="MFG22" s="94"/>
      <c r="MFH22" s="92"/>
      <c r="MFI22" s="94"/>
      <c r="MFJ22" s="92"/>
      <c r="MFK22" s="92"/>
      <c r="MFL22" s="94"/>
      <c r="MFM22" s="92"/>
      <c r="MFN22" s="93"/>
      <c r="MFO22" s="93"/>
      <c r="MFP22" s="93"/>
      <c r="MFQ22" s="92"/>
      <c r="MFR22" s="94"/>
      <c r="MFS22" s="92"/>
      <c r="MFT22" s="94"/>
      <c r="MFU22" s="92"/>
      <c r="MFV22" s="92"/>
      <c r="MFW22" s="94"/>
      <c r="MFX22" s="92"/>
      <c r="MFY22" s="93"/>
      <c r="MFZ22" s="93"/>
      <c r="MGA22" s="93"/>
      <c r="MGB22" s="92"/>
      <c r="MGC22" s="94"/>
      <c r="MGD22" s="92"/>
      <c r="MGE22" s="94"/>
      <c r="MGF22" s="92"/>
      <c r="MGG22" s="92"/>
      <c r="MGH22" s="94"/>
      <c r="MGI22" s="92"/>
      <c r="MGJ22" s="93"/>
      <c r="MGK22" s="93"/>
      <c r="MGL22" s="93"/>
      <c r="MGM22" s="92"/>
      <c r="MGN22" s="94"/>
      <c r="MGO22" s="92"/>
      <c r="MGP22" s="94"/>
      <c r="MGQ22" s="92"/>
      <c r="MGR22" s="92"/>
      <c r="MGS22" s="94"/>
      <c r="MGT22" s="92"/>
      <c r="MGU22" s="93"/>
      <c r="MGV22" s="93"/>
      <c r="MGW22" s="93"/>
      <c r="MGX22" s="92"/>
      <c r="MGY22" s="94"/>
      <c r="MGZ22" s="92"/>
      <c r="MHA22" s="94"/>
      <c r="MHB22" s="92"/>
      <c r="MHC22" s="92"/>
      <c r="MHD22" s="94"/>
      <c r="MHE22" s="92"/>
      <c r="MHF22" s="93"/>
      <c r="MHG22" s="93"/>
      <c r="MHH22" s="93"/>
      <c r="MHI22" s="92"/>
      <c r="MHJ22" s="94"/>
      <c r="MHK22" s="92"/>
      <c r="MHL22" s="94"/>
      <c r="MHM22" s="92"/>
      <c r="MHN22" s="92"/>
      <c r="MHO22" s="94"/>
      <c r="MHP22" s="92"/>
      <c r="MHQ22" s="93"/>
      <c r="MHR22" s="93"/>
      <c r="MHS22" s="93"/>
      <c r="MHT22" s="92"/>
      <c r="MHU22" s="94"/>
      <c r="MHV22" s="92"/>
      <c r="MHW22" s="94"/>
      <c r="MHX22" s="92"/>
      <c r="MHY22" s="92"/>
      <c r="MHZ22" s="94"/>
      <c r="MIA22" s="92"/>
      <c r="MIB22" s="93"/>
      <c r="MIC22" s="93"/>
      <c r="MID22" s="93"/>
      <c r="MIE22" s="92"/>
      <c r="MIF22" s="94"/>
      <c r="MIG22" s="92"/>
      <c r="MIH22" s="94"/>
      <c r="MII22" s="92"/>
      <c r="MIJ22" s="92"/>
      <c r="MIK22" s="94"/>
      <c r="MIL22" s="92"/>
      <c r="MIM22" s="93"/>
      <c r="MIN22" s="93"/>
      <c r="MIO22" s="93"/>
      <c r="MIP22" s="92"/>
      <c r="MIQ22" s="94"/>
      <c r="MIR22" s="92"/>
      <c r="MIS22" s="94"/>
      <c r="MIT22" s="92"/>
      <c r="MIU22" s="92"/>
      <c r="MIV22" s="94"/>
      <c r="MIW22" s="92"/>
      <c r="MIX22" s="93"/>
      <c r="MIY22" s="93"/>
      <c r="MIZ22" s="93"/>
      <c r="MJA22" s="92"/>
      <c r="MJB22" s="94"/>
      <c r="MJC22" s="92"/>
      <c r="MJD22" s="94"/>
      <c r="MJE22" s="92"/>
      <c r="MJF22" s="92"/>
      <c r="MJG22" s="94"/>
      <c r="MJH22" s="92"/>
      <c r="MJI22" s="93"/>
      <c r="MJJ22" s="93"/>
      <c r="MJK22" s="93"/>
      <c r="MJL22" s="92"/>
      <c r="MJM22" s="94"/>
      <c r="MJN22" s="92"/>
      <c r="MJO22" s="94"/>
      <c r="MJP22" s="92"/>
      <c r="MJQ22" s="92"/>
      <c r="MJR22" s="94"/>
      <c r="MJS22" s="92"/>
      <c r="MJT22" s="93"/>
      <c r="MJU22" s="93"/>
      <c r="MJV22" s="93"/>
      <c r="MJW22" s="92"/>
      <c r="MJX22" s="94"/>
      <c r="MJY22" s="92"/>
      <c r="MJZ22" s="94"/>
      <c r="MKA22" s="92"/>
      <c r="MKB22" s="92"/>
      <c r="MKC22" s="94"/>
      <c r="MKD22" s="92"/>
      <c r="MKE22" s="93"/>
      <c r="MKF22" s="93"/>
      <c r="MKG22" s="93"/>
      <c r="MKH22" s="92"/>
      <c r="MKI22" s="94"/>
      <c r="MKJ22" s="92"/>
      <c r="MKK22" s="94"/>
      <c r="MKL22" s="92"/>
      <c r="MKM22" s="92"/>
      <c r="MKN22" s="94"/>
      <c r="MKO22" s="92"/>
      <c r="MKP22" s="93"/>
      <c r="MKQ22" s="93"/>
      <c r="MKR22" s="93"/>
      <c r="MKS22" s="92"/>
      <c r="MKT22" s="94"/>
      <c r="MKU22" s="92"/>
      <c r="MKV22" s="94"/>
      <c r="MKW22" s="92"/>
      <c r="MKX22" s="92"/>
      <c r="MKY22" s="94"/>
      <c r="MKZ22" s="92"/>
      <c r="MLA22" s="93"/>
      <c r="MLB22" s="93"/>
      <c r="MLC22" s="93"/>
      <c r="MLD22" s="92"/>
      <c r="MLE22" s="94"/>
      <c r="MLF22" s="92"/>
      <c r="MLG22" s="94"/>
      <c r="MLH22" s="92"/>
      <c r="MLI22" s="92"/>
      <c r="MLJ22" s="94"/>
      <c r="MLK22" s="92"/>
      <c r="MLL22" s="93"/>
      <c r="MLM22" s="93"/>
      <c r="MLN22" s="93"/>
      <c r="MLO22" s="92"/>
      <c r="MLP22" s="94"/>
      <c r="MLQ22" s="92"/>
      <c r="MLR22" s="94"/>
      <c r="MLS22" s="92"/>
      <c r="MLT22" s="92"/>
      <c r="MLU22" s="94"/>
      <c r="MLV22" s="92"/>
      <c r="MLW22" s="93"/>
      <c r="MLX22" s="93"/>
      <c r="MLY22" s="93"/>
      <c r="MLZ22" s="92"/>
      <c r="MMA22" s="94"/>
      <c r="MMB22" s="92"/>
      <c r="MMC22" s="94"/>
      <c r="MMD22" s="92"/>
      <c r="MME22" s="92"/>
      <c r="MMF22" s="94"/>
      <c r="MMG22" s="92"/>
      <c r="MMH22" s="93"/>
      <c r="MMI22" s="93"/>
      <c r="MMJ22" s="93"/>
      <c r="MMK22" s="92"/>
      <c r="MML22" s="94"/>
      <c r="MMM22" s="92"/>
      <c r="MMN22" s="94"/>
      <c r="MMO22" s="92"/>
      <c r="MMP22" s="92"/>
      <c r="MMQ22" s="94"/>
      <c r="MMR22" s="92"/>
      <c r="MMS22" s="93"/>
      <c r="MMT22" s="93"/>
      <c r="MMU22" s="93"/>
      <c r="MMV22" s="92"/>
      <c r="MMW22" s="94"/>
      <c r="MMX22" s="92"/>
      <c r="MMY22" s="94"/>
      <c r="MMZ22" s="92"/>
      <c r="MNA22" s="92"/>
      <c r="MNB22" s="94"/>
      <c r="MNC22" s="92"/>
      <c r="MND22" s="93"/>
      <c r="MNE22" s="93"/>
      <c r="MNF22" s="93"/>
      <c r="MNG22" s="92"/>
      <c r="MNH22" s="94"/>
      <c r="MNI22" s="92"/>
      <c r="MNJ22" s="94"/>
      <c r="MNK22" s="92"/>
      <c r="MNL22" s="92"/>
      <c r="MNM22" s="94"/>
      <c r="MNN22" s="92"/>
      <c r="MNO22" s="93"/>
      <c r="MNP22" s="93"/>
      <c r="MNQ22" s="93"/>
      <c r="MNR22" s="92"/>
      <c r="MNS22" s="94"/>
      <c r="MNT22" s="92"/>
      <c r="MNU22" s="94"/>
      <c r="MNV22" s="92"/>
      <c r="MNW22" s="92"/>
      <c r="MNX22" s="94"/>
      <c r="MNY22" s="92"/>
      <c r="MNZ22" s="93"/>
      <c r="MOA22" s="93"/>
      <c r="MOB22" s="93"/>
      <c r="MOC22" s="92"/>
      <c r="MOD22" s="94"/>
      <c r="MOE22" s="92"/>
      <c r="MOF22" s="94"/>
      <c r="MOG22" s="92"/>
      <c r="MOH22" s="92"/>
      <c r="MOI22" s="94"/>
      <c r="MOJ22" s="92"/>
      <c r="MOK22" s="93"/>
      <c r="MOL22" s="93"/>
      <c r="MOM22" s="93"/>
      <c r="MON22" s="92"/>
      <c r="MOO22" s="94"/>
      <c r="MOP22" s="92"/>
      <c r="MOQ22" s="94"/>
      <c r="MOR22" s="92"/>
      <c r="MOS22" s="92"/>
      <c r="MOT22" s="94"/>
      <c r="MOU22" s="92"/>
      <c r="MOV22" s="93"/>
      <c r="MOW22" s="93"/>
      <c r="MOX22" s="93"/>
      <c r="MOY22" s="92"/>
      <c r="MOZ22" s="94"/>
      <c r="MPA22" s="92"/>
      <c r="MPB22" s="94"/>
      <c r="MPC22" s="92"/>
      <c r="MPD22" s="92"/>
      <c r="MPE22" s="94"/>
      <c r="MPF22" s="92"/>
      <c r="MPG22" s="93"/>
      <c r="MPH22" s="93"/>
      <c r="MPI22" s="93"/>
      <c r="MPJ22" s="92"/>
      <c r="MPK22" s="94"/>
      <c r="MPL22" s="92"/>
      <c r="MPM22" s="94"/>
      <c r="MPN22" s="92"/>
      <c r="MPO22" s="92"/>
      <c r="MPP22" s="94"/>
      <c r="MPQ22" s="92"/>
      <c r="MPR22" s="93"/>
      <c r="MPS22" s="93"/>
      <c r="MPT22" s="93"/>
      <c r="MPU22" s="92"/>
      <c r="MPV22" s="94"/>
      <c r="MPW22" s="92"/>
      <c r="MPX22" s="94"/>
      <c r="MPY22" s="92"/>
      <c r="MPZ22" s="92"/>
      <c r="MQA22" s="94"/>
      <c r="MQB22" s="92"/>
      <c r="MQC22" s="93"/>
      <c r="MQD22" s="93"/>
      <c r="MQE22" s="93"/>
      <c r="MQF22" s="92"/>
      <c r="MQG22" s="94"/>
      <c r="MQH22" s="92"/>
      <c r="MQI22" s="94"/>
      <c r="MQJ22" s="92"/>
      <c r="MQK22" s="92"/>
      <c r="MQL22" s="94"/>
      <c r="MQM22" s="92"/>
      <c r="MQN22" s="93"/>
      <c r="MQO22" s="93"/>
      <c r="MQP22" s="93"/>
      <c r="MQQ22" s="92"/>
      <c r="MQR22" s="94"/>
      <c r="MQS22" s="92"/>
      <c r="MQT22" s="94"/>
      <c r="MQU22" s="92"/>
      <c r="MQV22" s="92"/>
      <c r="MQW22" s="94"/>
      <c r="MQX22" s="92"/>
      <c r="MQY22" s="93"/>
      <c r="MQZ22" s="93"/>
      <c r="MRA22" s="93"/>
      <c r="MRB22" s="92"/>
      <c r="MRC22" s="94"/>
      <c r="MRD22" s="92"/>
      <c r="MRE22" s="94"/>
      <c r="MRF22" s="92"/>
      <c r="MRG22" s="92"/>
      <c r="MRH22" s="94"/>
      <c r="MRI22" s="92"/>
      <c r="MRJ22" s="93"/>
      <c r="MRK22" s="93"/>
      <c r="MRL22" s="93"/>
      <c r="MRM22" s="92"/>
      <c r="MRN22" s="94"/>
      <c r="MRO22" s="92"/>
      <c r="MRP22" s="94"/>
      <c r="MRQ22" s="92"/>
      <c r="MRR22" s="92"/>
      <c r="MRS22" s="94"/>
      <c r="MRT22" s="92"/>
      <c r="MRU22" s="93"/>
      <c r="MRV22" s="93"/>
      <c r="MRW22" s="93"/>
      <c r="MRX22" s="92"/>
      <c r="MRY22" s="94"/>
      <c r="MRZ22" s="92"/>
      <c r="MSA22" s="94"/>
      <c r="MSB22" s="92"/>
      <c r="MSC22" s="92"/>
      <c r="MSD22" s="94"/>
      <c r="MSE22" s="92"/>
      <c r="MSF22" s="93"/>
      <c r="MSG22" s="93"/>
      <c r="MSH22" s="93"/>
      <c r="MSI22" s="92"/>
      <c r="MSJ22" s="94"/>
      <c r="MSK22" s="92"/>
      <c r="MSL22" s="94"/>
      <c r="MSM22" s="92"/>
      <c r="MSN22" s="92"/>
      <c r="MSO22" s="94"/>
      <c r="MSP22" s="92"/>
      <c r="MSQ22" s="93"/>
      <c r="MSR22" s="93"/>
      <c r="MSS22" s="93"/>
      <c r="MST22" s="92"/>
      <c r="MSU22" s="94"/>
      <c r="MSV22" s="92"/>
      <c r="MSW22" s="94"/>
      <c r="MSX22" s="92"/>
      <c r="MSY22" s="92"/>
      <c r="MSZ22" s="94"/>
      <c r="MTA22" s="92"/>
      <c r="MTB22" s="93"/>
      <c r="MTC22" s="93"/>
      <c r="MTD22" s="93"/>
      <c r="MTE22" s="92"/>
      <c r="MTF22" s="94"/>
      <c r="MTG22" s="92"/>
      <c r="MTH22" s="94"/>
      <c r="MTI22" s="92"/>
      <c r="MTJ22" s="92"/>
      <c r="MTK22" s="94"/>
      <c r="MTL22" s="92"/>
      <c r="MTM22" s="93"/>
      <c r="MTN22" s="93"/>
      <c r="MTO22" s="93"/>
      <c r="MTP22" s="92"/>
      <c r="MTQ22" s="94"/>
      <c r="MTR22" s="92"/>
      <c r="MTS22" s="94"/>
      <c r="MTT22" s="92"/>
      <c r="MTU22" s="92"/>
      <c r="MTV22" s="94"/>
      <c r="MTW22" s="92"/>
      <c r="MTX22" s="93"/>
      <c r="MTY22" s="93"/>
      <c r="MTZ22" s="93"/>
      <c r="MUA22" s="92"/>
      <c r="MUB22" s="94"/>
      <c r="MUC22" s="92"/>
      <c r="MUD22" s="94"/>
      <c r="MUE22" s="92"/>
      <c r="MUF22" s="92"/>
      <c r="MUG22" s="94"/>
      <c r="MUH22" s="92"/>
      <c r="MUI22" s="93"/>
      <c r="MUJ22" s="93"/>
      <c r="MUK22" s="93"/>
      <c r="MUL22" s="92"/>
      <c r="MUM22" s="94"/>
      <c r="MUN22" s="92"/>
      <c r="MUO22" s="94"/>
      <c r="MUP22" s="92"/>
      <c r="MUQ22" s="92"/>
      <c r="MUR22" s="94"/>
      <c r="MUS22" s="92"/>
      <c r="MUT22" s="93"/>
      <c r="MUU22" s="93"/>
      <c r="MUV22" s="93"/>
      <c r="MUW22" s="92"/>
      <c r="MUX22" s="94"/>
      <c r="MUY22" s="92"/>
      <c r="MUZ22" s="94"/>
      <c r="MVA22" s="92"/>
      <c r="MVB22" s="92"/>
      <c r="MVC22" s="94"/>
      <c r="MVD22" s="92"/>
      <c r="MVE22" s="93"/>
      <c r="MVF22" s="93"/>
      <c r="MVG22" s="93"/>
      <c r="MVH22" s="92"/>
      <c r="MVI22" s="94"/>
      <c r="MVJ22" s="92"/>
      <c r="MVK22" s="94"/>
      <c r="MVL22" s="92"/>
      <c r="MVM22" s="92"/>
      <c r="MVN22" s="94"/>
      <c r="MVO22" s="92"/>
      <c r="MVP22" s="93"/>
      <c r="MVQ22" s="93"/>
      <c r="MVR22" s="93"/>
      <c r="MVS22" s="92"/>
      <c r="MVT22" s="94"/>
      <c r="MVU22" s="92"/>
      <c r="MVV22" s="94"/>
      <c r="MVW22" s="92"/>
      <c r="MVX22" s="92"/>
      <c r="MVY22" s="94"/>
      <c r="MVZ22" s="92"/>
      <c r="MWA22" s="93"/>
      <c r="MWB22" s="93"/>
      <c r="MWC22" s="93"/>
      <c r="MWD22" s="92"/>
      <c r="MWE22" s="94"/>
      <c r="MWF22" s="92"/>
      <c r="MWG22" s="94"/>
      <c r="MWH22" s="92"/>
      <c r="MWI22" s="92"/>
      <c r="MWJ22" s="94"/>
      <c r="MWK22" s="92"/>
      <c r="MWL22" s="93"/>
      <c r="MWM22" s="93"/>
      <c r="MWN22" s="93"/>
      <c r="MWO22" s="92"/>
      <c r="MWP22" s="94"/>
      <c r="MWQ22" s="92"/>
      <c r="MWR22" s="94"/>
      <c r="MWS22" s="92"/>
      <c r="MWT22" s="92"/>
      <c r="MWU22" s="94"/>
      <c r="MWV22" s="92"/>
      <c r="MWW22" s="93"/>
      <c r="MWX22" s="93"/>
      <c r="MWY22" s="93"/>
      <c r="MWZ22" s="92"/>
      <c r="MXA22" s="94"/>
      <c r="MXB22" s="92"/>
      <c r="MXC22" s="94"/>
      <c r="MXD22" s="92"/>
      <c r="MXE22" s="92"/>
      <c r="MXF22" s="94"/>
      <c r="MXG22" s="92"/>
      <c r="MXH22" s="93"/>
      <c r="MXI22" s="93"/>
      <c r="MXJ22" s="93"/>
      <c r="MXK22" s="92"/>
      <c r="MXL22" s="94"/>
      <c r="MXM22" s="92"/>
      <c r="MXN22" s="94"/>
      <c r="MXO22" s="92"/>
      <c r="MXP22" s="92"/>
      <c r="MXQ22" s="94"/>
      <c r="MXR22" s="92"/>
      <c r="MXS22" s="93"/>
      <c r="MXT22" s="93"/>
      <c r="MXU22" s="93"/>
      <c r="MXV22" s="92"/>
      <c r="MXW22" s="94"/>
      <c r="MXX22" s="92"/>
      <c r="MXY22" s="94"/>
      <c r="MXZ22" s="92"/>
      <c r="MYA22" s="92"/>
      <c r="MYB22" s="94"/>
      <c r="MYC22" s="92"/>
      <c r="MYD22" s="93"/>
      <c r="MYE22" s="93"/>
      <c r="MYF22" s="93"/>
      <c r="MYG22" s="92"/>
      <c r="MYH22" s="94"/>
      <c r="MYI22" s="92"/>
      <c r="MYJ22" s="94"/>
      <c r="MYK22" s="92"/>
      <c r="MYL22" s="92"/>
      <c r="MYM22" s="94"/>
      <c r="MYN22" s="92"/>
      <c r="MYO22" s="93"/>
      <c r="MYP22" s="93"/>
      <c r="MYQ22" s="93"/>
      <c r="MYR22" s="92"/>
      <c r="MYS22" s="94"/>
      <c r="MYT22" s="92"/>
      <c r="MYU22" s="94"/>
      <c r="MYV22" s="92"/>
      <c r="MYW22" s="92"/>
      <c r="MYX22" s="94"/>
      <c r="MYY22" s="92"/>
      <c r="MYZ22" s="93"/>
      <c r="MZA22" s="93"/>
      <c r="MZB22" s="93"/>
      <c r="MZC22" s="92"/>
      <c r="MZD22" s="94"/>
      <c r="MZE22" s="92"/>
      <c r="MZF22" s="94"/>
      <c r="MZG22" s="92"/>
      <c r="MZH22" s="92"/>
      <c r="MZI22" s="94"/>
      <c r="MZJ22" s="92"/>
      <c r="MZK22" s="93"/>
      <c r="MZL22" s="93"/>
      <c r="MZM22" s="93"/>
      <c r="MZN22" s="92"/>
      <c r="MZO22" s="94"/>
      <c r="MZP22" s="92"/>
      <c r="MZQ22" s="94"/>
      <c r="MZR22" s="92"/>
      <c r="MZS22" s="92"/>
      <c r="MZT22" s="94"/>
      <c r="MZU22" s="92"/>
      <c r="MZV22" s="93"/>
      <c r="MZW22" s="93"/>
      <c r="MZX22" s="93"/>
      <c r="MZY22" s="92"/>
      <c r="MZZ22" s="94"/>
      <c r="NAA22" s="92"/>
      <c r="NAB22" s="94"/>
      <c r="NAC22" s="92"/>
      <c r="NAD22" s="92"/>
      <c r="NAE22" s="94"/>
      <c r="NAF22" s="92"/>
      <c r="NAG22" s="93"/>
      <c r="NAH22" s="93"/>
      <c r="NAI22" s="93"/>
      <c r="NAJ22" s="92"/>
      <c r="NAK22" s="94"/>
      <c r="NAL22" s="92"/>
      <c r="NAM22" s="94"/>
      <c r="NAN22" s="92"/>
      <c r="NAO22" s="92"/>
      <c r="NAP22" s="94"/>
      <c r="NAQ22" s="92"/>
      <c r="NAR22" s="93"/>
      <c r="NAS22" s="93"/>
      <c r="NAT22" s="93"/>
      <c r="NAU22" s="92"/>
      <c r="NAV22" s="94"/>
      <c r="NAW22" s="92"/>
      <c r="NAX22" s="94"/>
      <c r="NAY22" s="92"/>
      <c r="NAZ22" s="92"/>
      <c r="NBA22" s="94"/>
      <c r="NBB22" s="92"/>
      <c r="NBC22" s="93"/>
      <c r="NBD22" s="93"/>
      <c r="NBE22" s="93"/>
      <c r="NBF22" s="92"/>
      <c r="NBG22" s="94"/>
      <c r="NBH22" s="92"/>
      <c r="NBI22" s="94"/>
      <c r="NBJ22" s="92"/>
      <c r="NBK22" s="92"/>
      <c r="NBL22" s="94"/>
      <c r="NBM22" s="92"/>
      <c r="NBN22" s="93"/>
      <c r="NBO22" s="93"/>
      <c r="NBP22" s="93"/>
      <c r="NBQ22" s="92"/>
      <c r="NBR22" s="94"/>
      <c r="NBS22" s="92"/>
      <c r="NBT22" s="94"/>
      <c r="NBU22" s="92"/>
      <c r="NBV22" s="92"/>
      <c r="NBW22" s="94"/>
      <c r="NBX22" s="92"/>
      <c r="NBY22" s="93"/>
      <c r="NBZ22" s="93"/>
      <c r="NCA22" s="93"/>
      <c r="NCB22" s="92"/>
      <c r="NCC22" s="94"/>
      <c r="NCD22" s="92"/>
      <c r="NCE22" s="94"/>
      <c r="NCF22" s="92"/>
      <c r="NCG22" s="92"/>
      <c r="NCH22" s="94"/>
      <c r="NCI22" s="92"/>
      <c r="NCJ22" s="93"/>
      <c r="NCK22" s="93"/>
      <c r="NCL22" s="93"/>
      <c r="NCM22" s="92"/>
      <c r="NCN22" s="94"/>
      <c r="NCO22" s="92"/>
      <c r="NCP22" s="94"/>
      <c r="NCQ22" s="92"/>
      <c r="NCR22" s="92"/>
      <c r="NCS22" s="94"/>
      <c r="NCT22" s="92"/>
      <c r="NCU22" s="93"/>
      <c r="NCV22" s="93"/>
      <c r="NCW22" s="93"/>
      <c r="NCX22" s="92"/>
      <c r="NCY22" s="94"/>
      <c r="NCZ22" s="92"/>
      <c r="NDA22" s="94"/>
      <c r="NDB22" s="92"/>
      <c r="NDC22" s="92"/>
      <c r="NDD22" s="94"/>
      <c r="NDE22" s="92"/>
      <c r="NDF22" s="93"/>
      <c r="NDG22" s="93"/>
      <c r="NDH22" s="93"/>
      <c r="NDI22" s="92"/>
      <c r="NDJ22" s="94"/>
      <c r="NDK22" s="92"/>
      <c r="NDL22" s="94"/>
      <c r="NDM22" s="92"/>
      <c r="NDN22" s="92"/>
      <c r="NDO22" s="94"/>
      <c r="NDP22" s="92"/>
      <c r="NDQ22" s="93"/>
      <c r="NDR22" s="93"/>
      <c r="NDS22" s="93"/>
      <c r="NDT22" s="92"/>
      <c r="NDU22" s="94"/>
      <c r="NDV22" s="92"/>
      <c r="NDW22" s="94"/>
      <c r="NDX22" s="92"/>
      <c r="NDY22" s="92"/>
      <c r="NDZ22" s="94"/>
      <c r="NEA22" s="92"/>
      <c r="NEB22" s="93"/>
      <c r="NEC22" s="93"/>
      <c r="NED22" s="93"/>
      <c r="NEE22" s="92"/>
      <c r="NEF22" s="94"/>
      <c r="NEG22" s="92"/>
      <c r="NEH22" s="94"/>
      <c r="NEI22" s="92"/>
      <c r="NEJ22" s="92"/>
      <c r="NEK22" s="94"/>
      <c r="NEL22" s="92"/>
      <c r="NEM22" s="93"/>
      <c r="NEN22" s="93"/>
      <c r="NEO22" s="93"/>
      <c r="NEP22" s="92"/>
      <c r="NEQ22" s="94"/>
      <c r="NER22" s="92"/>
      <c r="NES22" s="94"/>
      <c r="NET22" s="92"/>
      <c r="NEU22" s="92"/>
      <c r="NEV22" s="94"/>
      <c r="NEW22" s="92"/>
      <c r="NEX22" s="93"/>
      <c r="NEY22" s="93"/>
      <c r="NEZ22" s="93"/>
      <c r="NFA22" s="92"/>
      <c r="NFB22" s="94"/>
      <c r="NFC22" s="92"/>
      <c r="NFD22" s="94"/>
      <c r="NFE22" s="92"/>
      <c r="NFF22" s="92"/>
      <c r="NFG22" s="94"/>
      <c r="NFH22" s="92"/>
      <c r="NFI22" s="93"/>
      <c r="NFJ22" s="93"/>
      <c r="NFK22" s="93"/>
      <c r="NFL22" s="92"/>
      <c r="NFM22" s="94"/>
      <c r="NFN22" s="92"/>
      <c r="NFO22" s="94"/>
      <c r="NFP22" s="92"/>
      <c r="NFQ22" s="92"/>
      <c r="NFR22" s="94"/>
      <c r="NFS22" s="92"/>
      <c r="NFT22" s="93"/>
      <c r="NFU22" s="93"/>
      <c r="NFV22" s="93"/>
      <c r="NFW22" s="92"/>
      <c r="NFX22" s="94"/>
      <c r="NFY22" s="92"/>
      <c r="NFZ22" s="94"/>
      <c r="NGA22" s="92"/>
      <c r="NGB22" s="92"/>
      <c r="NGC22" s="94"/>
      <c r="NGD22" s="92"/>
      <c r="NGE22" s="93"/>
      <c r="NGF22" s="93"/>
      <c r="NGG22" s="93"/>
      <c r="NGH22" s="92"/>
      <c r="NGI22" s="94"/>
      <c r="NGJ22" s="92"/>
      <c r="NGK22" s="94"/>
      <c r="NGL22" s="92"/>
      <c r="NGM22" s="92"/>
      <c r="NGN22" s="94"/>
      <c r="NGO22" s="92"/>
      <c r="NGP22" s="93"/>
      <c r="NGQ22" s="93"/>
      <c r="NGR22" s="93"/>
      <c r="NGS22" s="92"/>
      <c r="NGT22" s="94"/>
      <c r="NGU22" s="92"/>
      <c r="NGV22" s="94"/>
      <c r="NGW22" s="92"/>
      <c r="NGX22" s="92"/>
      <c r="NGY22" s="94"/>
      <c r="NGZ22" s="92"/>
      <c r="NHA22" s="93"/>
      <c r="NHB22" s="93"/>
      <c r="NHC22" s="93"/>
      <c r="NHD22" s="92"/>
      <c r="NHE22" s="94"/>
      <c r="NHF22" s="92"/>
      <c r="NHG22" s="94"/>
      <c r="NHH22" s="92"/>
      <c r="NHI22" s="92"/>
      <c r="NHJ22" s="94"/>
      <c r="NHK22" s="92"/>
      <c r="NHL22" s="93"/>
      <c r="NHM22" s="93"/>
      <c r="NHN22" s="93"/>
      <c r="NHO22" s="92"/>
      <c r="NHP22" s="94"/>
      <c r="NHQ22" s="92"/>
      <c r="NHR22" s="94"/>
      <c r="NHS22" s="92"/>
      <c r="NHT22" s="92"/>
      <c r="NHU22" s="94"/>
      <c r="NHV22" s="92"/>
      <c r="NHW22" s="93"/>
      <c r="NHX22" s="93"/>
      <c r="NHY22" s="93"/>
      <c r="NHZ22" s="92"/>
      <c r="NIA22" s="94"/>
      <c r="NIB22" s="92"/>
      <c r="NIC22" s="94"/>
      <c r="NID22" s="92"/>
      <c r="NIE22" s="92"/>
      <c r="NIF22" s="94"/>
      <c r="NIG22" s="92"/>
      <c r="NIH22" s="93"/>
      <c r="NII22" s="93"/>
      <c r="NIJ22" s="93"/>
      <c r="NIK22" s="92"/>
      <c r="NIL22" s="94"/>
      <c r="NIM22" s="92"/>
      <c r="NIN22" s="94"/>
      <c r="NIO22" s="92"/>
      <c r="NIP22" s="92"/>
      <c r="NIQ22" s="94"/>
      <c r="NIR22" s="92"/>
      <c r="NIS22" s="93"/>
      <c r="NIT22" s="93"/>
      <c r="NIU22" s="93"/>
      <c r="NIV22" s="92"/>
      <c r="NIW22" s="94"/>
      <c r="NIX22" s="92"/>
      <c r="NIY22" s="94"/>
      <c r="NIZ22" s="92"/>
      <c r="NJA22" s="92"/>
      <c r="NJB22" s="94"/>
      <c r="NJC22" s="92"/>
      <c r="NJD22" s="93"/>
      <c r="NJE22" s="93"/>
      <c r="NJF22" s="93"/>
      <c r="NJG22" s="92"/>
      <c r="NJH22" s="94"/>
      <c r="NJI22" s="92"/>
      <c r="NJJ22" s="94"/>
      <c r="NJK22" s="92"/>
      <c r="NJL22" s="92"/>
      <c r="NJM22" s="94"/>
      <c r="NJN22" s="92"/>
      <c r="NJO22" s="93"/>
      <c r="NJP22" s="93"/>
      <c r="NJQ22" s="93"/>
      <c r="NJR22" s="92"/>
      <c r="NJS22" s="94"/>
      <c r="NJT22" s="92"/>
      <c r="NJU22" s="94"/>
      <c r="NJV22" s="92"/>
      <c r="NJW22" s="92"/>
      <c r="NJX22" s="94"/>
      <c r="NJY22" s="92"/>
      <c r="NJZ22" s="93"/>
      <c r="NKA22" s="93"/>
      <c r="NKB22" s="93"/>
      <c r="NKC22" s="92"/>
      <c r="NKD22" s="94"/>
      <c r="NKE22" s="92"/>
      <c r="NKF22" s="94"/>
      <c r="NKG22" s="92"/>
      <c r="NKH22" s="92"/>
      <c r="NKI22" s="94"/>
      <c r="NKJ22" s="92"/>
      <c r="NKK22" s="93"/>
      <c r="NKL22" s="93"/>
      <c r="NKM22" s="93"/>
      <c r="NKN22" s="92"/>
      <c r="NKO22" s="94"/>
      <c r="NKP22" s="92"/>
      <c r="NKQ22" s="94"/>
      <c r="NKR22" s="92"/>
      <c r="NKS22" s="92"/>
      <c r="NKT22" s="94"/>
      <c r="NKU22" s="92"/>
      <c r="NKV22" s="93"/>
      <c r="NKW22" s="93"/>
      <c r="NKX22" s="93"/>
      <c r="NKY22" s="92"/>
      <c r="NKZ22" s="94"/>
      <c r="NLA22" s="92"/>
      <c r="NLB22" s="94"/>
      <c r="NLC22" s="92"/>
      <c r="NLD22" s="92"/>
      <c r="NLE22" s="94"/>
      <c r="NLF22" s="92"/>
      <c r="NLG22" s="93"/>
      <c r="NLH22" s="93"/>
      <c r="NLI22" s="93"/>
      <c r="NLJ22" s="92"/>
      <c r="NLK22" s="94"/>
      <c r="NLL22" s="92"/>
      <c r="NLM22" s="94"/>
      <c r="NLN22" s="92"/>
      <c r="NLO22" s="92"/>
      <c r="NLP22" s="94"/>
      <c r="NLQ22" s="92"/>
      <c r="NLR22" s="93"/>
      <c r="NLS22" s="93"/>
      <c r="NLT22" s="93"/>
      <c r="NLU22" s="92"/>
      <c r="NLV22" s="94"/>
      <c r="NLW22" s="92"/>
      <c r="NLX22" s="94"/>
      <c r="NLY22" s="92"/>
      <c r="NLZ22" s="92"/>
      <c r="NMA22" s="94"/>
      <c r="NMB22" s="92"/>
      <c r="NMC22" s="93"/>
      <c r="NMD22" s="93"/>
      <c r="NME22" s="93"/>
      <c r="NMF22" s="92"/>
      <c r="NMG22" s="94"/>
      <c r="NMH22" s="92"/>
      <c r="NMI22" s="94"/>
      <c r="NMJ22" s="92"/>
      <c r="NMK22" s="92"/>
      <c r="NML22" s="94"/>
      <c r="NMM22" s="92"/>
      <c r="NMN22" s="93"/>
      <c r="NMO22" s="93"/>
      <c r="NMP22" s="93"/>
      <c r="NMQ22" s="92"/>
      <c r="NMR22" s="94"/>
      <c r="NMS22" s="92"/>
      <c r="NMT22" s="94"/>
      <c r="NMU22" s="92"/>
      <c r="NMV22" s="92"/>
      <c r="NMW22" s="94"/>
      <c r="NMX22" s="92"/>
      <c r="NMY22" s="93"/>
      <c r="NMZ22" s="93"/>
      <c r="NNA22" s="93"/>
      <c r="NNB22" s="92"/>
      <c r="NNC22" s="94"/>
      <c r="NND22" s="92"/>
      <c r="NNE22" s="94"/>
      <c r="NNF22" s="92"/>
      <c r="NNG22" s="92"/>
      <c r="NNH22" s="94"/>
      <c r="NNI22" s="92"/>
      <c r="NNJ22" s="93"/>
      <c r="NNK22" s="93"/>
      <c r="NNL22" s="93"/>
      <c r="NNM22" s="92"/>
      <c r="NNN22" s="94"/>
      <c r="NNO22" s="92"/>
      <c r="NNP22" s="94"/>
      <c r="NNQ22" s="92"/>
      <c r="NNR22" s="92"/>
      <c r="NNS22" s="94"/>
      <c r="NNT22" s="92"/>
      <c r="NNU22" s="93"/>
      <c r="NNV22" s="93"/>
      <c r="NNW22" s="93"/>
      <c r="NNX22" s="92"/>
      <c r="NNY22" s="94"/>
      <c r="NNZ22" s="92"/>
      <c r="NOA22" s="94"/>
      <c r="NOB22" s="92"/>
      <c r="NOC22" s="92"/>
      <c r="NOD22" s="94"/>
      <c r="NOE22" s="92"/>
      <c r="NOF22" s="93"/>
      <c r="NOG22" s="93"/>
      <c r="NOH22" s="93"/>
      <c r="NOI22" s="92"/>
      <c r="NOJ22" s="94"/>
      <c r="NOK22" s="92"/>
      <c r="NOL22" s="94"/>
      <c r="NOM22" s="92"/>
      <c r="NON22" s="92"/>
      <c r="NOO22" s="94"/>
      <c r="NOP22" s="92"/>
      <c r="NOQ22" s="93"/>
      <c r="NOR22" s="93"/>
      <c r="NOS22" s="93"/>
      <c r="NOT22" s="92"/>
      <c r="NOU22" s="94"/>
      <c r="NOV22" s="92"/>
      <c r="NOW22" s="94"/>
      <c r="NOX22" s="92"/>
      <c r="NOY22" s="92"/>
      <c r="NOZ22" s="94"/>
      <c r="NPA22" s="92"/>
      <c r="NPB22" s="93"/>
      <c r="NPC22" s="93"/>
      <c r="NPD22" s="93"/>
      <c r="NPE22" s="92"/>
      <c r="NPF22" s="94"/>
      <c r="NPG22" s="92"/>
      <c r="NPH22" s="94"/>
      <c r="NPI22" s="92"/>
      <c r="NPJ22" s="92"/>
      <c r="NPK22" s="94"/>
      <c r="NPL22" s="92"/>
      <c r="NPM22" s="93"/>
      <c r="NPN22" s="93"/>
      <c r="NPO22" s="93"/>
      <c r="NPP22" s="92"/>
      <c r="NPQ22" s="94"/>
      <c r="NPR22" s="92"/>
      <c r="NPS22" s="94"/>
      <c r="NPT22" s="92"/>
      <c r="NPU22" s="92"/>
      <c r="NPV22" s="94"/>
      <c r="NPW22" s="92"/>
      <c r="NPX22" s="93"/>
      <c r="NPY22" s="93"/>
      <c r="NPZ22" s="93"/>
      <c r="NQA22" s="92"/>
      <c r="NQB22" s="94"/>
      <c r="NQC22" s="92"/>
      <c r="NQD22" s="94"/>
      <c r="NQE22" s="92"/>
      <c r="NQF22" s="92"/>
      <c r="NQG22" s="94"/>
      <c r="NQH22" s="92"/>
      <c r="NQI22" s="93"/>
      <c r="NQJ22" s="93"/>
      <c r="NQK22" s="93"/>
      <c r="NQL22" s="92"/>
      <c r="NQM22" s="94"/>
      <c r="NQN22" s="92"/>
      <c r="NQO22" s="94"/>
      <c r="NQP22" s="92"/>
      <c r="NQQ22" s="92"/>
      <c r="NQR22" s="94"/>
      <c r="NQS22" s="92"/>
      <c r="NQT22" s="93"/>
      <c r="NQU22" s="93"/>
      <c r="NQV22" s="93"/>
      <c r="NQW22" s="92"/>
      <c r="NQX22" s="94"/>
      <c r="NQY22" s="92"/>
      <c r="NQZ22" s="94"/>
      <c r="NRA22" s="92"/>
      <c r="NRB22" s="92"/>
      <c r="NRC22" s="94"/>
      <c r="NRD22" s="92"/>
      <c r="NRE22" s="93"/>
      <c r="NRF22" s="93"/>
      <c r="NRG22" s="93"/>
      <c r="NRH22" s="92"/>
      <c r="NRI22" s="94"/>
      <c r="NRJ22" s="92"/>
      <c r="NRK22" s="94"/>
      <c r="NRL22" s="92"/>
      <c r="NRM22" s="92"/>
      <c r="NRN22" s="94"/>
      <c r="NRO22" s="92"/>
      <c r="NRP22" s="93"/>
      <c r="NRQ22" s="93"/>
      <c r="NRR22" s="93"/>
      <c r="NRS22" s="92"/>
      <c r="NRT22" s="94"/>
      <c r="NRU22" s="92"/>
      <c r="NRV22" s="94"/>
      <c r="NRW22" s="92"/>
      <c r="NRX22" s="92"/>
      <c r="NRY22" s="94"/>
      <c r="NRZ22" s="92"/>
      <c r="NSA22" s="93"/>
      <c r="NSB22" s="93"/>
      <c r="NSC22" s="93"/>
      <c r="NSD22" s="92"/>
      <c r="NSE22" s="94"/>
      <c r="NSF22" s="92"/>
      <c r="NSG22" s="94"/>
      <c r="NSH22" s="92"/>
      <c r="NSI22" s="92"/>
      <c r="NSJ22" s="94"/>
      <c r="NSK22" s="92"/>
      <c r="NSL22" s="93"/>
      <c r="NSM22" s="93"/>
      <c r="NSN22" s="93"/>
      <c r="NSO22" s="92"/>
      <c r="NSP22" s="94"/>
      <c r="NSQ22" s="92"/>
      <c r="NSR22" s="94"/>
      <c r="NSS22" s="92"/>
      <c r="NST22" s="92"/>
      <c r="NSU22" s="94"/>
      <c r="NSV22" s="92"/>
      <c r="NSW22" s="93"/>
      <c r="NSX22" s="93"/>
      <c r="NSY22" s="93"/>
      <c r="NSZ22" s="92"/>
      <c r="NTA22" s="94"/>
      <c r="NTB22" s="92"/>
      <c r="NTC22" s="94"/>
      <c r="NTD22" s="92"/>
      <c r="NTE22" s="92"/>
      <c r="NTF22" s="94"/>
      <c r="NTG22" s="92"/>
      <c r="NTH22" s="93"/>
      <c r="NTI22" s="93"/>
      <c r="NTJ22" s="93"/>
      <c r="NTK22" s="92"/>
      <c r="NTL22" s="94"/>
      <c r="NTM22" s="92"/>
      <c r="NTN22" s="94"/>
      <c r="NTO22" s="92"/>
      <c r="NTP22" s="92"/>
      <c r="NTQ22" s="94"/>
      <c r="NTR22" s="92"/>
      <c r="NTS22" s="93"/>
      <c r="NTT22" s="93"/>
      <c r="NTU22" s="93"/>
      <c r="NTV22" s="92"/>
      <c r="NTW22" s="94"/>
      <c r="NTX22" s="92"/>
      <c r="NTY22" s="94"/>
      <c r="NTZ22" s="92"/>
      <c r="NUA22" s="92"/>
      <c r="NUB22" s="94"/>
      <c r="NUC22" s="92"/>
      <c r="NUD22" s="93"/>
      <c r="NUE22" s="93"/>
      <c r="NUF22" s="93"/>
      <c r="NUG22" s="92"/>
      <c r="NUH22" s="94"/>
      <c r="NUI22" s="92"/>
      <c r="NUJ22" s="94"/>
      <c r="NUK22" s="92"/>
      <c r="NUL22" s="92"/>
      <c r="NUM22" s="94"/>
      <c r="NUN22" s="92"/>
      <c r="NUO22" s="93"/>
      <c r="NUP22" s="93"/>
      <c r="NUQ22" s="93"/>
      <c r="NUR22" s="92"/>
      <c r="NUS22" s="94"/>
      <c r="NUT22" s="92"/>
      <c r="NUU22" s="94"/>
      <c r="NUV22" s="92"/>
      <c r="NUW22" s="92"/>
      <c r="NUX22" s="94"/>
      <c r="NUY22" s="92"/>
      <c r="NUZ22" s="93"/>
      <c r="NVA22" s="93"/>
      <c r="NVB22" s="93"/>
      <c r="NVC22" s="92"/>
      <c r="NVD22" s="94"/>
      <c r="NVE22" s="92"/>
      <c r="NVF22" s="94"/>
      <c r="NVG22" s="92"/>
      <c r="NVH22" s="92"/>
      <c r="NVI22" s="94"/>
      <c r="NVJ22" s="92"/>
      <c r="NVK22" s="93"/>
      <c r="NVL22" s="93"/>
      <c r="NVM22" s="93"/>
      <c r="NVN22" s="92"/>
      <c r="NVO22" s="94"/>
      <c r="NVP22" s="92"/>
      <c r="NVQ22" s="94"/>
      <c r="NVR22" s="92"/>
      <c r="NVS22" s="92"/>
      <c r="NVT22" s="94"/>
      <c r="NVU22" s="92"/>
      <c r="NVV22" s="93"/>
      <c r="NVW22" s="93"/>
      <c r="NVX22" s="93"/>
      <c r="NVY22" s="92"/>
      <c r="NVZ22" s="94"/>
      <c r="NWA22" s="92"/>
      <c r="NWB22" s="94"/>
      <c r="NWC22" s="92"/>
      <c r="NWD22" s="92"/>
      <c r="NWE22" s="94"/>
      <c r="NWF22" s="92"/>
      <c r="NWG22" s="93"/>
      <c r="NWH22" s="93"/>
      <c r="NWI22" s="93"/>
      <c r="NWJ22" s="92"/>
      <c r="NWK22" s="94"/>
      <c r="NWL22" s="92"/>
      <c r="NWM22" s="94"/>
      <c r="NWN22" s="92"/>
      <c r="NWO22" s="92"/>
      <c r="NWP22" s="94"/>
      <c r="NWQ22" s="92"/>
      <c r="NWR22" s="93"/>
      <c r="NWS22" s="93"/>
      <c r="NWT22" s="93"/>
      <c r="NWU22" s="92"/>
      <c r="NWV22" s="94"/>
      <c r="NWW22" s="92"/>
      <c r="NWX22" s="94"/>
      <c r="NWY22" s="92"/>
      <c r="NWZ22" s="92"/>
      <c r="NXA22" s="94"/>
      <c r="NXB22" s="92"/>
      <c r="NXC22" s="93"/>
      <c r="NXD22" s="93"/>
      <c r="NXE22" s="93"/>
      <c r="NXF22" s="92"/>
      <c r="NXG22" s="94"/>
      <c r="NXH22" s="92"/>
      <c r="NXI22" s="94"/>
      <c r="NXJ22" s="92"/>
      <c r="NXK22" s="92"/>
      <c r="NXL22" s="94"/>
      <c r="NXM22" s="92"/>
      <c r="NXN22" s="93"/>
      <c r="NXO22" s="93"/>
      <c r="NXP22" s="93"/>
      <c r="NXQ22" s="92"/>
      <c r="NXR22" s="94"/>
      <c r="NXS22" s="92"/>
      <c r="NXT22" s="94"/>
      <c r="NXU22" s="92"/>
      <c r="NXV22" s="92"/>
      <c r="NXW22" s="94"/>
      <c r="NXX22" s="92"/>
      <c r="NXY22" s="93"/>
      <c r="NXZ22" s="93"/>
      <c r="NYA22" s="93"/>
      <c r="NYB22" s="92"/>
      <c r="NYC22" s="94"/>
      <c r="NYD22" s="92"/>
      <c r="NYE22" s="94"/>
      <c r="NYF22" s="92"/>
      <c r="NYG22" s="92"/>
      <c r="NYH22" s="94"/>
      <c r="NYI22" s="92"/>
      <c r="NYJ22" s="93"/>
      <c r="NYK22" s="93"/>
      <c r="NYL22" s="93"/>
      <c r="NYM22" s="92"/>
      <c r="NYN22" s="94"/>
      <c r="NYO22" s="92"/>
      <c r="NYP22" s="94"/>
      <c r="NYQ22" s="92"/>
      <c r="NYR22" s="92"/>
      <c r="NYS22" s="94"/>
      <c r="NYT22" s="92"/>
      <c r="NYU22" s="93"/>
      <c r="NYV22" s="93"/>
      <c r="NYW22" s="93"/>
      <c r="NYX22" s="92"/>
      <c r="NYY22" s="94"/>
      <c r="NYZ22" s="92"/>
      <c r="NZA22" s="94"/>
      <c r="NZB22" s="92"/>
      <c r="NZC22" s="92"/>
      <c r="NZD22" s="94"/>
      <c r="NZE22" s="92"/>
      <c r="NZF22" s="93"/>
      <c r="NZG22" s="93"/>
      <c r="NZH22" s="93"/>
      <c r="NZI22" s="92"/>
      <c r="NZJ22" s="94"/>
      <c r="NZK22" s="92"/>
      <c r="NZL22" s="94"/>
      <c r="NZM22" s="92"/>
      <c r="NZN22" s="92"/>
      <c r="NZO22" s="94"/>
      <c r="NZP22" s="92"/>
      <c r="NZQ22" s="93"/>
      <c r="NZR22" s="93"/>
      <c r="NZS22" s="93"/>
      <c r="NZT22" s="92"/>
      <c r="NZU22" s="94"/>
      <c r="NZV22" s="92"/>
      <c r="NZW22" s="94"/>
      <c r="NZX22" s="92"/>
      <c r="NZY22" s="92"/>
      <c r="NZZ22" s="94"/>
      <c r="OAA22" s="92"/>
      <c r="OAB22" s="93"/>
      <c r="OAC22" s="93"/>
      <c r="OAD22" s="93"/>
      <c r="OAE22" s="92"/>
      <c r="OAF22" s="94"/>
      <c r="OAG22" s="92"/>
      <c r="OAH22" s="94"/>
      <c r="OAI22" s="92"/>
      <c r="OAJ22" s="92"/>
      <c r="OAK22" s="94"/>
      <c r="OAL22" s="92"/>
      <c r="OAM22" s="93"/>
      <c r="OAN22" s="93"/>
      <c r="OAO22" s="93"/>
      <c r="OAP22" s="92"/>
      <c r="OAQ22" s="94"/>
      <c r="OAR22" s="92"/>
      <c r="OAS22" s="94"/>
      <c r="OAT22" s="92"/>
      <c r="OAU22" s="92"/>
      <c r="OAV22" s="94"/>
      <c r="OAW22" s="92"/>
      <c r="OAX22" s="93"/>
      <c r="OAY22" s="93"/>
      <c r="OAZ22" s="93"/>
      <c r="OBA22" s="92"/>
      <c r="OBB22" s="94"/>
      <c r="OBC22" s="92"/>
      <c r="OBD22" s="94"/>
      <c r="OBE22" s="92"/>
      <c r="OBF22" s="92"/>
      <c r="OBG22" s="94"/>
      <c r="OBH22" s="92"/>
      <c r="OBI22" s="93"/>
      <c r="OBJ22" s="93"/>
      <c r="OBK22" s="93"/>
      <c r="OBL22" s="92"/>
      <c r="OBM22" s="94"/>
      <c r="OBN22" s="92"/>
      <c r="OBO22" s="94"/>
      <c r="OBP22" s="92"/>
      <c r="OBQ22" s="92"/>
      <c r="OBR22" s="94"/>
      <c r="OBS22" s="92"/>
      <c r="OBT22" s="93"/>
      <c r="OBU22" s="93"/>
      <c r="OBV22" s="93"/>
      <c r="OBW22" s="92"/>
      <c r="OBX22" s="94"/>
      <c r="OBY22" s="92"/>
      <c r="OBZ22" s="94"/>
      <c r="OCA22" s="92"/>
      <c r="OCB22" s="92"/>
      <c r="OCC22" s="94"/>
      <c r="OCD22" s="92"/>
      <c r="OCE22" s="93"/>
      <c r="OCF22" s="93"/>
      <c r="OCG22" s="93"/>
      <c r="OCH22" s="92"/>
      <c r="OCI22" s="94"/>
      <c r="OCJ22" s="92"/>
      <c r="OCK22" s="94"/>
      <c r="OCL22" s="92"/>
      <c r="OCM22" s="92"/>
      <c r="OCN22" s="94"/>
      <c r="OCO22" s="92"/>
      <c r="OCP22" s="93"/>
      <c r="OCQ22" s="93"/>
      <c r="OCR22" s="93"/>
      <c r="OCS22" s="92"/>
      <c r="OCT22" s="94"/>
      <c r="OCU22" s="92"/>
      <c r="OCV22" s="94"/>
      <c r="OCW22" s="92"/>
      <c r="OCX22" s="92"/>
      <c r="OCY22" s="94"/>
      <c r="OCZ22" s="92"/>
      <c r="ODA22" s="93"/>
      <c r="ODB22" s="93"/>
      <c r="ODC22" s="93"/>
      <c r="ODD22" s="92"/>
      <c r="ODE22" s="94"/>
      <c r="ODF22" s="92"/>
      <c r="ODG22" s="94"/>
      <c r="ODH22" s="92"/>
      <c r="ODI22" s="92"/>
      <c r="ODJ22" s="94"/>
      <c r="ODK22" s="92"/>
      <c r="ODL22" s="93"/>
      <c r="ODM22" s="93"/>
      <c r="ODN22" s="93"/>
      <c r="ODO22" s="92"/>
      <c r="ODP22" s="94"/>
      <c r="ODQ22" s="92"/>
      <c r="ODR22" s="94"/>
      <c r="ODS22" s="92"/>
      <c r="ODT22" s="92"/>
      <c r="ODU22" s="94"/>
      <c r="ODV22" s="92"/>
      <c r="ODW22" s="93"/>
      <c r="ODX22" s="93"/>
      <c r="ODY22" s="93"/>
      <c r="ODZ22" s="92"/>
      <c r="OEA22" s="94"/>
      <c r="OEB22" s="92"/>
      <c r="OEC22" s="94"/>
      <c r="OED22" s="92"/>
      <c r="OEE22" s="92"/>
      <c r="OEF22" s="94"/>
      <c r="OEG22" s="92"/>
      <c r="OEH22" s="93"/>
      <c r="OEI22" s="93"/>
      <c r="OEJ22" s="93"/>
      <c r="OEK22" s="92"/>
      <c r="OEL22" s="94"/>
      <c r="OEM22" s="92"/>
      <c r="OEN22" s="94"/>
      <c r="OEO22" s="92"/>
      <c r="OEP22" s="92"/>
      <c r="OEQ22" s="94"/>
      <c r="OER22" s="92"/>
      <c r="OES22" s="93"/>
      <c r="OET22" s="93"/>
      <c r="OEU22" s="93"/>
      <c r="OEV22" s="92"/>
      <c r="OEW22" s="94"/>
      <c r="OEX22" s="92"/>
      <c r="OEY22" s="94"/>
      <c r="OEZ22" s="92"/>
      <c r="OFA22" s="92"/>
      <c r="OFB22" s="94"/>
      <c r="OFC22" s="92"/>
      <c r="OFD22" s="93"/>
      <c r="OFE22" s="93"/>
      <c r="OFF22" s="93"/>
      <c r="OFG22" s="92"/>
      <c r="OFH22" s="94"/>
      <c r="OFI22" s="92"/>
      <c r="OFJ22" s="94"/>
      <c r="OFK22" s="92"/>
      <c r="OFL22" s="92"/>
      <c r="OFM22" s="94"/>
      <c r="OFN22" s="92"/>
      <c r="OFO22" s="93"/>
      <c r="OFP22" s="93"/>
      <c r="OFQ22" s="93"/>
      <c r="OFR22" s="92"/>
      <c r="OFS22" s="94"/>
      <c r="OFT22" s="92"/>
      <c r="OFU22" s="94"/>
      <c r="OFV22" s="92"/>
      <c r="OFW22" s="92"/>
      <c r="OFX22" s="94"/>
      <c r="OFY22" s="92"/>
      <c r="OFZ22" s="93"/>
      <c r="OGA22" s="93"/>
      <c r="OGB22" s="93"/>
      <c r="OGC22" s="92"/>
      <c r="OGD22" s="94"/>
      <c r="OGE22" s="92"/>
      <c r="OGF22" s="94"/>
      <c r="OGG22" s="92"/>
      <c r="OGH22" s="92"/>
      <c r="OGI22" s="94"/>
      <c r="OGJ22" s="92"/>
      <c r="OGK22" s="93"/>
      <c r="OGL22" s="93"/>
      <c r="OGM22" s="93"/>
      <c r="OGN22" s="92"/>
      <c r="OGO22" s="94"/>
      <c r="OGP22" s="92"/>
      <c r="OGQ22" s="94"/>
      <c r="OGR22" s="92"/>
      <c r="OGS22" s="92"/>
      <c r="OGT22" s="94"/>
      <c r="OGU22" s="92"/>
      <c r="OGV22" s="93"/>
      <c r="OGW22" s="93"/>
      <c r="OGX22" s="93"/>
      <c r="OGY22" s="92"/>
      <c r="OGZ22" s="94"/>
      <c r="OHA22" s="92"/>
      <c r="OHB22" s="94"/>
      <c r="OHC22" s="92"/>
      <c r="OHD22" s="92"/>
      <c r="OHE22" s="94"/>
      <c r="OHF22" s="92"/>
      <c r="OHG22" s="93"/>
      <c r="OHH22" s="93"/>
      <c r="OHI22" s="93"/>
      <c r="OHJ22" s="92"/>
      <c r="OHK22" s="94"/>
      <c r="OHL22" s="92"/>
      <c r="OHM22" s="94"/>
      <c r="OHN22" s="92"/>
      <c r="OHO22" s="92"/>
      <c r="OHP22" s="94"/>
      <c r="OHQ22" s="92"/>
      <c r="OHR22" s="93"/>
      <c r="OHS22" s="93"/>
      <c r="OHT22" s="93"/>
      <c r="OHU22" s="92"/>
      <c r="OHV22" s="94"/>
      <c r="OHW22" s="92"/>
      <c r="OHX22" s="94"/>
      <c r="OHY22" s="92"/>
      <c r="OHZ22" s="92"/>
      <c r="OIA22" s="94"/>
      <c r="OIB22" s="92"/>
      <c r="OIC22" s="93"/>
      <c r="OID22" s="93"/>
      <c r="OIE22" s="93"/>
      <c r="OIF22" s="92"/>
      <c r="OIG22" s="94"/>
      <c r="OIH22" s="92"/>
      <c r="OII22" s="94"/>
      <c r="OIJ22" s="92"/>
      <c r="OIK22" s="92"/>
      <c r="OIL22" s="94"/>
      <c r="OIM22" s="92"/>
      <c r="OIN22" s="93"/>
      <c r="OIO22" s="93"/>
      <c r="OIP22" s="93"/>
      <c r="OIQ22" s="92"/>
      <c r="OIR22" s="94"/>
      <c r="OIS22" s="92"/>
      <c r="OIT22" s="94"/>
      <c r="OIU22" s="92"/>
      <c r="OIV22" s="92"/>
      <c r="OIW22" s="94"/>
      <c r="OIX22" s="92"/>
      <c r="OIY22" s="93"/>
      <c r="OIZ22" s="93"/>
      <c r="OJA22" s="93"/>
      <c r="OJB22" s="92"/>
      <c r="OJC22" s="94"/>
      <c r="OJD22" s="92"/>
      <c r="OJE22" s="94"/>
      <c r="OJF22" s="92"/>
      <c r="OJG22" s="92"/>
      <c r="OJH22" s="94"/>
      <c r="OJI22" s="92"/>
      <c r="OJJ22" s="93"/>
      <c r="OJK22" s="93"/>
      <c r="OJL22" s="93"/>
      <c r="OJM22" s="92"/>
      <c r="OJN22" s="94"/>
      <c r="OJO22" s="92"/>
      <c r="OJP22" s="94"/>
      <c r="OJQ22" s="92"/>
      <c r="OJR22" s="92"/>
      <c r="OJS22" s="94"/>
      <c r="OJT22" s="92"/>
      <c r="OJU22" s="93"/>
      <c r="OJV22" s="93"/>
      <c r="OJW22" s="93"/>
      <c r="OJX22" s="92"/>
      <c r="OJY22" s="94"/>
      <c r="OJZ22" s="92"/>
      <c r="OKA22" s="94"/>
      <c r="OKB22" s="92"/>
      <c r="OKC22" s="92"/>
      <c r="OKD22" s="94"/>
      <c r="OKE22" s="92"/>
      <c r="OKF22" s="93"/>
      <c r="OKG22" s="93"/>
      <c r="OKH22" s="93"/>
      <c r="OKI22" s="92"/>
      <c r="OKJ22" s="94"/>
      <c r="OKK22" s="92"/>
      <c r="OKL22" s="94"/>
      <c r="OKM22" s="92"/>
      <c r="OKN22" s="92"/>
      <c r="OKO22" s="94"/>
      <c r="OKP22" s="92"/>
      <c r="OKQ22" s="93"/>
      <c r="OKR22" s="93"/>
      <c r="OKS22" s="93"/>
      <c r="OKT22" s="92"/>
      <c r="OKU22" s="94"/>
      <c r="OKV22" s="92"/>
      <c r="OKW22" s="94"/>
      <c r="OKX22" s="92"/>
      <c r="OKY22" s="92"/>
      <c r="OKZ22" s="94"/>
      <c r="OLA22" s="92"/>
      <c r="OLB22" s="93"/>
      <c r="OLC22" s="93"/>
      <c r="OLD22" s="93"/>
      <c r="OLE22" s="92"/>
      <c r="OLF22" s="94"/>
      <c r="OLG22" s="92"/>
      <c r="OLH22" s="94"/>
      <c r="OLI22" s="92"/>
      <c r="OLJ22" s="92"/>
      <c r="OLK22" s="94"/>
      <c r="OLL22" s="92"/>
      <c r="OLM22" s="93"/>
      <c r="OLN22" s="93"/>
      <c r="OLO22" s="93"/>
      <c r="OLP22" s="92"/>
      <c r="OLQ22" s="94"/>
      <c r="OLR22" s="92"/>
      <c r="OLS22" s="94"/>
      <c r="OLT22" s="92"/>
      <c r="OLU22" s="92"/>
      <c r="OLV22" s="94"/>
      <c r="OLW22" s="92"/>
      <c r="OLX22" s="93"/>
      <c r="OLY22" s="93"/>
      <c r="OLZ22" s="93"/>
      <c r="OMA22" s="92"/>
      <c r="OMB22" s="94"/>
      <c r="OMC22" s="92"/>
      <c r="OMD22" s="94"/>
      <c r="OME22" s="92"/>
      <c r="OMF22" s="92"/>
      <c r="OMG22" s="94"/>
      <c r="OMH22" s="92"/>
      <c r="OMI22" s="93"/>
      <c r="OMJ22" s="93"/>
      <c r="OMK22" s="93"/>
      <c r="OML22" s="92"/>
      <c r="OMM22" s="94"/>
      <c r="OMN22" s="92"/>
      <c r="OMO22" s="94"/>
      <c r="OMP22" s="92"/>
      <c r="OMQ22" s="92"/>
      <c r="OMR22" s="94"/>
      <c r="OMS22" s="92"/>
      <c r="OMT22" s="93"/>
      <c r="OMU22" s="93"/>
      <c r="OMV22" s="93"/>
      <c r="OMW22" s="92"/>
      <c r="OMX22" s="94"/>
      <c r="OMY22" s="92"/>
      <c r="OMZ22" s="94"/>
      <c r="ONA22" s="92"/>
      <c r="ONB22" s="92"/>
      <c r="ONC22" s="94"/>
      <c r="OND22" s="92"/>
      <c r="ONE22" s="93"/>
      <c r="ONF22" s="93"/>
      <c r="ONG22" s="93"/>
      <c r="ONH22" s="92"/>
      <c r="ONI22" s="94"/>
      <c r="ONJ22" s="92"/>
      <c r="ONK22" s="94"/>
      <c r="ONL22" s="92"/>
      <c r="ONM22" s="92"/>
      <c r="ONN22" s="94"/>
      <c r="ONO22" s="92"/>
      <c r="ONP22" s="93"/>
      <c r="ONQ22" s="93"/>
      <c r="ONR22" s="93"/>
      <c r="ONS22" s="92"/>
      <c r="ONT22" s="94"/>
      <c r="ONU22" s="92"/>
      <c r="ONV22" s="94"/>
      <c r="ONW22" s="92"/>
      <c r="ONX22" s="92"/>
      <c r="ONY22" s="94"/>
      <c r="ONZ22" s="92"/>
      <c r="OOA22" s="93"/>
      <c r="OOB22" s="93"/>
      <c r="OOC22" s="93"/>
      <c r="OOD22" s="92"/>
      <c r="OOE22" s="94"/>
      <c r="OOF22" s="92"/>
      <c r="OOG22" s="94"/>
      <c r="OOH22" s="92"/>
      <c r="OOI22" s="92"/>
      <c r="OOJ22" s="94"/>
      <c r="OOK22" s="92"/>
      <c r="OOL22" s="93"/>
      <c r="OOM22" s="93"/>
      <c r="OON22" s="93"/>
      <c r="OOO22" s="92"/>
      <c r="OOP22" s="94"/>
      <c r="OOQ22" s="92"/>
      <c r="OOR22" s="94"/>
      <c r="OOS22" s="92"/>
      <c r="OOT22" s="92"/>
      <c r="OOU22" s="94"/>
      <c r="OOV22" s="92"/>
      <c r="OOW22" s="93"/>
      <c r="OOX22" s="93"/>
      <c r="OOY22" s="93"/>
      <c r="OOZ22" s="92"/>
      <c r="OPA22" s="94"/>
      <c r="OPB22" s="92"/>
      <c r="OPC22" s="94"/>
      <c r="OPD22" s="92"/>
      <c r="OPE22" s="92"/>
      <c r="OPF22" s="94"/>
      <c r="OPG22" s="92"/>
      <c r="OPH22" s="93"/>
      <c r="OPI22" s="93"/>
      <c r="OPJ22" s="93"/>
      <c r="OPK22" s="92"/>
      <c r="OPL22" s="94"/>
      <c r="OPM22" s="92"/>
      <c r="OPN22" s="94"/>
      <c r="OPO22" s="92"/>
      <c r="OPP22" s="92"/>
      <c r="OPQ22" s="94"/>
      <c r="OPR22" s="92"/>
      <c r="OPS22" s="93"/>
      <c r="OPT22" s="93"/>
      <c r="OPU22" s="93"/>
      <c r="OPV22" s="92"/>
      <c r="OPW22" s="94"/>
      <c r="OPX22" s="92"/>
      <c r="OPY22" s="94"/>
      <c r="OPZ22" s="92"/>
      <c r="OQA22" s="92"/>
      <c r="OQB22" s="94"/>
      <c r="OQC22" s="92"/>
      <c r="OQD22" s="93"/>
      <c r="OQE22" s="93"/>
      <c r="OQF22" s="93"/>
      <c r="OQG22" s="92"/>
      <c r="OQH22" s="94"/>
      <c r="OQI22" s="92"/>
      <c r="OQJ22" s="94"/>
      <c r="OQK22" s="92"/>
      <c r="OQL22" s="92"/>
      <c r="OQM22" s="94"/>
      <c r="OQN22" s="92"/>
      <c r="OQO22" s="93"/>
      <c r="OQP22" s="93"/>
      <c r="OQQ22" s="93"/>
      <c r="OQR22" s="92"/>
      <c r="OQS22" s="94"/>
      <c r="OQT22" s="92"/>
      <c r="OQU22" s="94"/>
      <c r="OQV22" s="92"/>
      <c r="OQW22" s="92"/>
      <c r="OQX22" s="94"/>
      <c r="OQY22" s="92"/>
      <c r="OQZ22" s="93"/>
      <c r="ORA22" s="93"/>
      <c r="ORB22" s="93"/>
      <c r="ORC22" s="92"/>
      <c r="ORD22" s="94"/>
      <c r="ORE22" s="92"/>
      <c r="ORF22" s="94"/>
      <c r="ORG22" s="92"/>
      <c r="ORH22" s="92"/>
      <c r="ORI22" s="94"/>
      <c r="ORJ22" s="92"/>
      <c r="ORK22" s="93"/>
      <c r="ORL22" s="93"/>
      <c r="ORM22" s="93"/>
      <c r="ORN22" s="92"/>
      <c r="ORO22" s="94"/>
      <c r="ORP22" s="92"/>
      <c r="ORQ22" s="94"/>
      <c r="ORR22" s="92"/>
      <c r="ORS22" s="92"/>
      <c r="ORT22" s="94"/>
      <c r="ORU22" s="92"/>
      <c r="ORV22" s="93"/>
      <c r="ORW22" s="93"/>
      <c r="ORX22" s="93"/>
      <c r="ORY22" s="92"/>
      <c r="ORZ22" s="94"/>
      <c r="OSA22" s="92"/>
      <c r="OSB22" s="94"/>
      <c r="OSC22" s="92"/>
      <c r="OSD22" s="92"/>
      <c r="OSE22" s="94"/>
      <c r="OSF22" s="92"/>
      <c r="OSG22" s="93"/>
      <c r="OSH22" s="93"/>
      <c r="OSI22" s="93"/>
      <c r="OSJ22" s="92"/>
      <c r="OSK22" s="94"/>
      <c r="OSL22" s="92"/>
      <c r="OSM22" s="94"/>
      <c r="OSN22" s="92"/>
      <c r="OSO22" s="92"/>
      <c r="OSP22" s="94"/>
      <c r="OSQ22" s="92"/>
      <c r="OSR22" s="93"/>
      <c r="OSS22" s="93"/>
      <c r="OST22" s="93"/>
      <c r="OSU22" s="92"/>
      <c r="OSV22" s="94"/>
      <c r="OSW22" s="92"/>
      <c r="OSX22" s="94"/>
      <c r="OSY22" s="92"/>
      <c r="OSZ22" s="92"/>
      <c r="OTA22" s="94"/>
      <c r="OTB22" s="92"/>
      <c r="OTC22" s="93"/>
      <c r="OTD22" s="93"/>
      <c r="OTE22" s="93"/>
      <c r="OTF22" s="92"/>
      <c r="OTG22" s="94"/>
      <c r="OTH22" s="92"/>
      <c r="OTI22" s="94"/>
      <c r="OTJ22" s="92"/>
      <c r="OTK22" s="92"/>
      <c r="OTL22" s="94"/>
      <c r="OTM22" s="92"/>
      <c r="OTN22" s="93"/>
      <c r="OTO22" s="93"/>
      <c r="OTP22" s="93"/>
      <c r="OTQ22" s="92"/>
      <c r="OTR22" s="94"/>
      <c r="OTS22" s="92"/>
      <c r="OTT22" s="94"/>
      <c r="OTU22" s="92"/>
      <c r="OTV22" s="92"/>
      <c r="OTW22" s="94"/>
      <c r="OTX22" s="92"/>
      <c r="OTY22" s="93"/>
      <c r="OTZ22" s="93"/>
      <c r="OUA22" s="93"/>
      <c r="OUB22" s="92"/>
      <c r="OUC22" s="94"/>
      <c r="OUD22" s="92"/>
      <c r="OUE22" s="94"/>
      <c r="OUF22" s="92"/>
      <c r="OUG22" s="92"/>
      <c r="OUH22" s="94"/>
      <c r="OUI22" s="92"/>
      <c r="OUJ22" s="93"/>
      <c r="OUK22" s="93"/>
      <c r="OUL22" s="93"/>
      <c r="OUM22" s="92"/>
      <c r="OUN22" s="94"/>
      <c r="OUO22" s="92"/>
      <c r="OUP22" s="94"/>
      <c r="OUQ22" s="92"/>
      <c r="OUR22" s="92"/>
      <c r="OUS22" s="94"/>
      <c r="OUT22" s="92"/>
      <c r="OUU22" s="93"/>
      <c r="OUV22" s="93"/>
      <c r="OUW22" s="93"/>
      <c r="OUX22" s="92"/>
      <c r="OUY22" s="94"/>
      <c r="OUZ22" s="92"/>
      <c r="OVA22" s="94"/>
      <c r="OVB22" s="92"/>
      <c r="OVC22" s="92"/>
      <c r="OVD22" s="94"/>
      <c r="OVE22" s="92"/>
      <c r="OVF22" s="93"/>
      <c r="OVG22" s="93"/>
      <c r="OVH22" s="93"/>
      <c r="OVI22" s="92"/>
      <c r="OVJ22" s="94"/>
      <c r="OVK22" s="92"/>
      <c r="OVL22" s="94"/>
      <c r="OVM22" s="92"/>
      <c r="OVN22" s="92"/>
      <c r="OVO22" s="94"/>
      <c r="OVP22" s="92"/>
      <c r="OVQ22" s="93"/>
      <c r="OVR22" s="93"/>
      <c r="OVS22" s="93"/>
      <c r="OVT22" s="92"/>
      <c r="OVU22" s="94"/>
      <c r="OVV22" s="92"/>
      <c r="OVW22" s="94"/>
      <c r="OVX22" s="92"/>
      <c r="OVY22" s="92"/>
      <c r="OVZ22" s="94"/>
      <c r="OWA22" s="92"/>
      <c r="OWB22" s="93"/>
      <c r="OWC22" s="93"/>
      <c r="OWD22" s="93"/>
      <c r="OWE22" s="92"/>
      <c r="OWF22" s="94"/>
      <c r="OWG22" s="92"/>
      <c r="OWH22" s="94"/>
      <c r="OWI22" s="92"/>
      <c r="OWJ22" s="92"/>
      <c r="OWK22" s="94"/>
      <c r="OWL22" s="92"/>
      <c r="OWM22" s="93"/>
      <c r="OWN22" s="93"/>
      <c r="OWO22" s="93"/>
      <c r="OWP22" s="92"/>
      <c r="OWQ22" s="94"/>
      <c r="OWR22" s="92"/>
      <c r="OWS22" s="94"/>
      <c r="OWT22" s="92"/>
      <c r="OWU22" s="92"/>
      <c r="OWV22" s="94"/>
      <c r="OWW22" s="92"/>
      <c r="OWX22" s="93"/>
      <c r="OWY22" s="93"/>
      <c r="OWZ22" s="93"/>
      <c r="OXA22" s="92"/>
      <c r="OXB22" s="94"/>
      <c r="OXC22" s="92"/>
      <c r="OXD22" s="94"/>
      <c r="OXE22" s="92"/>
      <c r="OXF22" s="92"/>
      <c r="OXG22" s="94"/>
      <c r="OXH22" s="92"/>
      <c r="OXI22" s="93"/>
      <c r="OXJ22" s="93"/>
      <c r="OXK22" s="93"/>
      <c r="OXL22" s="92"/>
      <c r="OXM22" s="94"/>
      <c r="OXN22" s="92"/>
      <c r="OXO22" s="94"/>
      <c r="OXP22" s="92"/>
      <c r="OXQ22" s="92"/>
      <c r="OXR22" s="94"/>
      <c r="OXS22" s="92"/>
      <c r="OXT22" s="93"/>
      <c r="OXU22" s="93"/>
      <c r="OXV22" s="93"/>
      <c r="OXW22" s="92"/>
      <c r="OXX22" s="94"/>
      <c r="OXY22" s="92"/>
      <c r="OXZ22" s="94"/>
      <c r="OYA22" s="92"/>
      <c r="OYB22" s="92"/>
      <c r="OYC22" s="94"/>
      <c r="OYD22" s="92"/>
      <c r="OYE22" s="93"/>
      <c r="OYF22" s="93"/>
      <c r="OYG22" s="93"/>
      <c r="OYH22" s="92"/>
      <c r="OYI22" s="94"/>
      <c r="OYJ22" s="92"/>
      <c r="OYK22" s="94"/>
      <c r="OYL22" s="92"/>
      <c r="OYM22" s="92"/>
      <c r="OYN22" s="94"/>
      <c r="OYO22" s="92"/>
      <c r="OYP22" s="93"/>
      <c r="OYQ22" s="93"/>
      <c r="OYR22" s="93"/>
      <c r="OYS22" s="92"/>
      <c r="OYT22" s="94"/>
      <c r="OYU22" s="92"/>
      <c r="OYV22" s="94"/>
      <c r="OYW22" s="92"/>
      <c r="OYX22" s="92"/>
      <c r="OYY22" s="94"/>
      <c r="OYZ22" s="92"/>
      <c r="OZA22" s="93"/>
      <c r="OZB22" s="93"/>
      <c r="OZC22" s="93"/>
      <c r="OZD22" s="92"/>
      <c r="OZE22" s="94"/>
      <c r="OZF22" s="92"/>
      <c r="OZG22" s="94"/>
      <c r="OZH22" s="92"/>
      <c r="OZI22" s="92"/>
      <c r="OZJ22" s="94"/>
      <c r="OZK22" s="92"/>
      <c r="OZL22" s="93"/>
      <c r="OZM22" s="93"/>
      <c r="OZN22" s="93"/>
      <c r="OZO22" s="92"/>
      <c r="OZP22" s="94"/>
      <c r="OZQ22" s="92"/>
      <c r="OZR22" s="94"/>
      <c r="OZS22" s="92"/>
      <c r="OZT22" s="92"/>
      <c r="OZU22" s="94"/>
      <c r="OZV22" s="92"/>
      <c r="OZW22" s="93"/>
      <c r="OZX22" s="93"/>
      <c r="OZY22" s="93"/>
      <c r="OZZ22" s="92"/>
      <c r="PAA22" s="94"/>
      <c r="PAB22" s="92"/>
      <c r="PAC22" s="94"/>
      <c r="PAD22" s="92"/>
      <c r="PAE22" s="92"/>
      <c r="PAF22" s="94"/>
      <c r="PAG22" s="92"/>
      <c r="PAH22" s="93"/>
      <c r="PAI22" s="93"/>
      <c r="PAJ22" s="93"/>
      <c r="PAK22" s="92"/>
      <c r="PAL22" s="94"/>
      <c r="PAM22" s="92"/>
      <c r="PAN22" s="94"/>
      <c r="PAO22" s="92"/>
      <c r="PAP22" s="92"/>
      <c r="PAQ22" s="94"/>
      <c r="PAR22" s="92"/>
      <c r="PAS22" s="93"/>
      <c r="PAT22" s="93"/>
      <c r="PAU22" s="93"/>
      <c r="PAV22" s="92"/>
      <c r="PAW22" s="94"/>
      <c r="PAX22" s="92"/>
      <c r="PAY22" s="94"/>
      <c r="PAZ22" s="92"/>
      <c r="PBA22" s="92"/>
      <c r="PBB22" s="94"/>
      <c r="PBC22" s="92"/>
      <c r="PBD22" s="93"/>
      <c r="PBE22" s="93"/>
      <c r="PBF22" s="93"/>
      <c r="PBG22" s="92"/>
      <c r="PBH22" s="94"/>
      <c r="PBI22" s="92"/>
      <c r="PBJ22" s="94"/>
      <c r="PBK22" s="92"/>
      <c r="PBL22" s="92"/>
      <c r="PBM22" s="94"/>
      <c r="PBN22" s="92"/>
      <c r="PBO22" s="93"/>
      <c r="PBP22" s="93"/>
      <c r="PBQ22" s="93"/>
      <c r="PBR22" s="92"/>
      <c r="PBS22" s="94"/>
      <c r="PBT22" s="92"/>
      <c r="PBU22" s="94"/>
      <c r="PBV22" s="92"/>
      <c r="PBW22" s="92"/>
      <c r="PBX22" s="94"/>
      <c r="PBY22" s="92"/>
      <c r="PBZ22" s="93"/>
      <c r="PCA22" s="93"/>
      <c r="PCB22" s="93"/>
      <c r="PCC22" s="92"/>
      <c r="PCD22" s="94"/>
      <c r="PCE22" s="92"/>
      <c r="PCF22" s="94"/>
      <c r="PCG22" s="92"/>
      <c r="PCH22" s="92"/>
      <c r="PCI22" s="94"/>
      <c r="PCJ22" s="92"/>
      <c r="PCK22" s="93"/>
      <c r="PCL22" s="93"/>
      <c r="PCM22" s="93"/>
      <c r="PCN22" s="92"/>
      <c r="PCO22" s="94"/>
      <c r="PCP22" s="92"/>
      <c r="PCQ22" s="94"/>
      <c r="PCR22" s="92"/>
      <c r="PCS22" s="92"/>
      <c r="PCT22" s="94"/>
      <c r="PCU22" s="92"/>
      <c r="PCV22" s="93"/>
      <c r="PCW22" s="93"/>
      <c r="PCX22" s="93"/>
      <c r="PCY22" s="92"/>
      <c r="PCZ22" s="94"/>
      <c r="PDA22" s="92"/>
      <c r="PDB22" s="94"/>
      <c r="PDC22" s="92"/>
      <c r="PDD22" s="92"/>
      <c r="PDE22" s="94"/>
      <c r="PDF22" s="92"/>
      <c r="PDG22" s="93"/>
      <c r="PDH22" s="93"/>
      <c r="PDI22" s="93"/>
      <c r="PDJ22" s="92"/>
      <c r="PDK22" s="94"/>
      <c r="PDL22" s="92"/>
      <c r="PDM22" s="94"/>
      <c r="PDN22" s="92"/>
      <c r="PDO22" s="92"/>
      <c r="PDP22" s="94"/>
      <c r="PDQ22" s="92"/>
      <c r="PDR22" s="93"/>
      <c r="PDS22" s="93"/>
      <c r="PDT22" s="93"/>
      <c r="PDU22" s="92"/>
      <c r="PDV22" s="94"/>
      <c r="PDW22" s="92"/>
      <c r="PDX22" s="94"/>
      <c r="PDY22" s="92"/>
      <c r="PDZ22" s="92"/>
      <c r="PEA22" s="94"/>
      <c r="PEB22" s="92"/>
      <c r="PEC22" s="93"/>
      <c r="PED22" s="93"/>
      <c r="PEE22" s="93"/>
      <c r="PEF22" s="92"/>
      <c r="PEG22" s="94"/>
      <c r="PEH22" s="92"/>
      <c r="PEI22" s="94"/>
      <c r="PEJ22" s="92"/>
      <c r="PEK22" s="92"/>
      <c r="PEL22" s="94"/>
      <c r="PEM22" s="92"/>
      <c r="PEN22" s="93"/>
      <c r="PEO22" s="93"/>
      <c r="PEP22" s="93"/>
      <c r="PEQ22" s="92"/>
      <c r="PER22" s="94"/>
      <c r="PES22" s="92"/>
      <c r="PET22" s="94"/>
      <c r="PEU22" s="92"/>
      <c r="PEV22" s="92"/>
      <c r="PEW22" s="94"/>
      <c r="PEX22" s="92"/>
      <c r="PEY22" s="93"/>
      <c r="PEZ22" s="93"/>
      <c r="PFA22" s="93"/>
      <c r="PFB22" s="92"/>
      <c r="PFC22" s="94"/>
      <c r="PFD22" s="92"/>
      <c r="PFE22" s="94"/>
      <c r="PFF22" s="92"/>
      <c r="PFG22" s="92"/>
      <c r="PFH22" s="94"/>
      <c r="PFI22" s="92"/>
      <c r="PFJ22" s="93"/>
      <c r="PFK22" s="93"/>
      <c r="PFL22" s="93"/>
      <c r="PFM22" s="92"/>
      <c r="PFN22" s="94"/>
      <c r="PFO22" s="92"/>
      <c r="PFP22" s="94"/>
      <c r="PFQ22" s="92"/>
      <c r="PFR22" s="92"/>
      <c r="PFS22" s="94"/>
      <c r="PFT22" s="92"/>
      <c r="PFU22" s="93"/>
      <c r="PFV22" s="93"/>
      <c r="PFW22" s="93"/>
      <c r="PFX22" s="92"/>
      <c r="PFY22" s="94"/>
      <c r="PFZ22" s="92"/>
      <c r="PGA22" s="94"/>
      <c r="PGB22" s="92"/>
      <c r="PGC22" s="92"/>
      <c r="PGD22" s="94"/>
      <c r="PGE22" s="92"/>
      <c r="PGF22" s="93"/>
      <c r="PGG22" s="93"/>
      <c r="PGH22" s="93"/>
      <c r="PGI22" s="92"/>
      <c r="PGJ22" s="94"/>
      <c r="PGK22" s="92"/>
      <c r="PGL22" s="94"/>
      <c r="PGM22" s="92"/>
      <c r="PGN22" s="92"/>
      <c r="PGO22" s="94"/>
      <c r="PGP22" s="92"/>
      <c r="PGQ22" s="93"/>
      <c r="PGR22" s="93"/>
      <c r="PGS22" s="93"/>
      <c r="PGT22" s="92"/>
      <c r="PGU22" s="94"/>
      <c r="PGV22" s="92"/>
      <c r="PGW22" s="94"/>
      <c r="PGX22" s="92"/>
      <c r="PGY22" s="92"/>
      <c r="PGZ22" s="94"/>
      <c r="PHA22" s="92"/>
      <c r="PHB22" s="93"/>
      <c r="PHC22" s="93"/>
      <c r="PHD22" s="93"/>
      <c r="PHE22" s="92"/>
      <c r="PHF22" s="94"/>
      <c r="PHG22" s="92"/>
      <c r="PHH22" s="94"/>
      <c r="PHI22" s="92"/>
      <c r="PHJ22" s="92"/>
      <c r="PHK22" s="94"/>
      <c r="PHL22" s="92"/>
      <c r="PHM22" s="93"/>
      <c r="PHN22" s="93"/>
      <c r="PHO22" s="93"/>
      <c r="PHP22" s="92"/>
      <c r="PHQ22" s="94"/>
      <c r="PHR22" s="92"/>
      <c r="PHS22" s="94"/>
      <c r="PHT22" s="92"/>
      <c r="PHU22" s="92"/>
      <c r="PHV22" s="94"/>
      <c r="PHW22" s="92"/>
      <c r="PHX22" s="93"/>
      <c r="PHY22" s="93"/>
      <c r="PHZ22" s="93"/>
      <c r="PIA22" s="92"/>
      <c r="PIB22" s="94"/>
      <c r="PIC22" s="92"/>
      <c r="PID22" s="94"/>
      <c r="PIE22" s="92"/>
      <c r="PIF22" s="92"/>
      <c r="PIG22" s="94"/>
      <c r="PIH22" s="92"/>
      <c r="PII22" s="93"/>
      <c r="PIJ22" s="93"/>
      <c r="PIK22" s="93"/>
      <c r="PIL22" s="92"/>
      <c r="PIM22" s="94"/>
      <c r="PIN22" s="92"/>
      <c r="PIO22" s="94"/>
      <c r="PIP22" s="92"/>
      <c r="PIQ22" s="92"/>
      <c r="PIR22" s="94"/>
      <c r="PIS22" s="92"/>
      <c r="PIT22" s="93"/>
      <c r="PIU22" s="93"/>
      <c r="PIV22" s="93"/>
      <c r="PIW22" s="92"/>
      <c r="PIX22" s="94"/>
      <c r="PIY22" s="92"/>
      <c r="PIZ22" s="94"/>
      <c r="PJA22" s="92"/>
      <c r="PJB22" s="92"/>
      <c r="PJC22" s="94"/>
      <c r="PJD22" s="92"/>
      <c r="PJE22" s="93"/>
      <c r="PJF22" s="93"/>
      <c r="PJG22" s="93"/>
      <c r="PJH22" s="92"/>
      <c r="PJI22" s="94"/>
      <c r="PJJ22" s="92"/>
      <c r="PJK22" s="94"/>
      <c r="PJL22" s="92"/>
      <c r="PJM22" s="92"/>
      <c r="PJN22" s="94"/>
      <c r="PJO22" s="92"/>
      <c r="PJP22" s="93"/>
      <c r="PJQ22" s="93"/>
      <c r="PJR22" s="93"/>
      <c r="PJS22" s="92"/>
      <c r="PJT22" s="94"/>
      <c r="PJU22" s="92"/>
      <c r="PJV22" s="94"/>
      <c r="PJW22" s="92"/>
      <c r="PJX22" s="92"/>
      <c r="PJY22" s="94"/>
      <c r="PJZ22" s="92"/>
      <c r="PKA22" s="93"/>
      <c r="PKB22" s="93"/>
      <c r="PKC22" s="93"/>
      <c r="PKD22" s="92"/>
      <c r="PKE22" s="94"/>
      <c r="PKF22" s="92"/>
      <c r="PKG22" s="94"/>
      <c r="PKH22" s="92"/>
      <c r="PKI22" s="92"/>
      <c r="PKJ22" s="94"/>
      <c r="PKK22" s="92"/>
      <c r="PKL22" s="93"/>
      <c r="PKM22" s="93"/>
      <c r="PKN22" s="93"/>
      <c r="PKO22" s="92"/>
      <c r="PKP22" s="94"/>
      <c r="PKQ22" s="92"/>
      <c r="PKR22" s="94"/>
      <c r="PKS22" s="92"/>
      <c r="PKT22" s="92"/>
      <c r="PKU22" s="94"/>
      <c r="PKV22" s="92"/>
      <c r="PKW22" s="93"/>
      <c r="PKX22" s="93"/>
      <c r="PKY22" s="93"/>
      <c r="PKZ22" s="92"/>
      <c r="PLA22" s="94"/>
      <c r="PLB22" s="92"/>
      <c r="PLC22" s="94"/>
      <c r="PLD22" s="92"/>
      <c r="PLE22" s="92"/>
      <c r="PLF22" s="94"/>
      <c r="PLG22" s="92"/>
      <c r="PLH22" s="93"/>
      <c r="PLI22" s="93"/>
      <c r="PLJ22" s="93"/>
      <c r="PLK22" s="92"/>
      <c r="PLL22" s="94"/>
      <c r="PLM22" s="92"/>
      <c r="PLN22" s="94"/>
      <c r="PLO22" s="92"/>
      <c r="PLP22" s="92"/>
      <c r="PLQ22" s="94"/>
      <c r="PLR22" s="92"/>
      <c r="PLS22" s="93"/>
      <c r="PLT22" s="93"/>
      <c r="PLU22" s="93"/>
      <c r="PLV22" s="92"/>
      <c r="PLW22" s="94"/>
      <c r="PLX22" s="92"/>
      <c r="PLY22" s="94"/>
      <c r="PLZ22" s="92"/>
      <c r="PMA22" s="92"/>
      <c r="PMB22" s="94"/>
      <c r="PMC22" s="92"/>
      <c r="PMD22" s="93"/>
      <c r="PME22" s="93"/>
      <c r="PMF22" s="93"/>
      <c r="PMG22" s="92"/>
      <c r="PMH22" s="94"/>
      <c r="PMI22" s="92"/>
      <c r="PMJ22" s="94"/>
      <c r="PMK22" s="92"/>
      <c r="PML22" s="92"/>
      <c r="PMM22" s="94"/>
      <c r="PMN22" s="92"/>
      <c r="PMO22" s="93"/>
      <c r="PMP22" s="93"/>
      <c r="PMQ22" s="93"/>
      <c r="PMR22" s="92"/>
      <c r="PMS22" s="94"/>
      <c r="PMT22" s="92"/>
      <c r="PMU22" s="94"/>
      <c r="PMV22" s="92"/>
      <c r="PMW22" s="92"/>
      <c r="PMX22" s="94"/>
      <c r="PMY22" s="92"/>
      <c r="PMZ22" s="93"/>
      <c r="PNA22" s="93"/>
      <c r="PNB22" s="93"/>
      <c r="PNC22" s="92"/>
      <c r="PND22" s="94"/>
      <c r="PNE22" s="92"/>
      <c r="PNF22" s="94"/>
      <c r="PNG22" s="92"/>
      <c r="PNH22" s="92"/>
      <c r="PNI22" s="94"/>
      <c r="PNJ22" s="92"/>
      <c r="PNK22" s="93"/>
      <c r="PNL22" s="93"/>
      <c r="PNM22" s="93"/>
      <c r="PNN22" s="92"/>
      <c r="PNO22" s="94"/>
      <c r="PNP22" s="92"/>
      <c r="PNQ22" s="94"/>
      <c r="PNR22" s="92"/>
      <c r="PNS22" s="92"/>
      <c r="PNT22" s="94"/>
      <c r="PNU22" s="92"/>
      <c r="PNV22" s="93"/>
      <c r="PNW22" s="93"/>
      <c r="PNX22" s="93"/>
      <c r="PNY22" s="92"/>
      <c r="PNZ22" s="94"/>
      <c r="POA22" s="92"/>
      <c r="POB22" s="94"/>
      <c r="POC22" s="92"/>
      <c r="POD22" s="92"/>
      <c r="POE22" s="94"/>
      <c r="POF22" s="92"/>
      <c r="POG22" s="93"/>
      <c r="POH22" s="93"/>
      <c r="POI22" s="93"/>
      <c r="POJ22" s="92"/>
      <c r="POK22" s="94"/>
      <c r="POL22" s="92"/>
      <c r="POM22" s="94"/>
      <c r="PON22" s="92"/>
      <c r="POO22" s="92"/>
      <c r="POP22" s="94"/>
      <c r="POQ22" s="92"/>
      <c r="POR22" s="93"/>
      <c r="POS22" s="93"/>
      <c r="POT22" s="93"/>
      <c r="POU22" s="92"/>
      <c r="POV22" s="94"/>
      <c r="POW22" s="92"/>
      <c r="POX22" s="94"/>
      <c r="POY22" s="92"/>
      <c r="POZ22" s="92"/>
      <c r="PPA22" s="94"/>
      <c r="PPB22" s="92"/>
      <c r="PPC22" s="93"/>
      <c r="PPD22" s="93"/>
      <c r="PPE22" s="93"/>
      <c r="PPF22" s="92"/>
      <c r="PPG22" s="94"/>
      <c r="PPH22" s="92"/>
      <c r="PPI22" s="94"/>
      <c r="PPJ22" s="92"/>
      <c r="PPK22" s="92"/>
      <c r="PPL22" s="94"/>
      <c r="PPM22" s="92"/>
      <c r="PPN22" s="93"/>
      <c r="PPO22" s="93"/>
      <c r="PPP22" s="93"/>
      <c r="PPQ22" s="92"/>
      <c r="PPR22" s="94"/>
      <c r="PPS22" s="92"/>
      <c r="PPT22" s="94"/>
      <c r="PPU22" s="92"/>
      <c r="PPV22" s="92"/>
      <c r="PPW22" s="94"/>
      <c r="PPX22" s="92"/>
      <c r="PPY22" s="93"/>
      <c r="PPZ22" s="93"/>
      <c r="PQA22" s="93"/>
      <c r="PQB22" s="92"/>
      <c r="PQC22" s="94"/>
      <c r="PQD22" s="92"/>
      <c r="PQE22" s="94"/>
      <c r="PQF22" s="92"/>
      <c r="PQG22" s="92"/>
      <c r="PQH22" s="94"/>
      <c r="PQI22" s="92"/>
      <c r="PQJ22" s="93"/>
      <c r="PQK22" s="93"/>
      <c r="PQL22" s="93"/>
      <c r="PQM22" s="92"/>
      <c r="PQN22" s="94"/>
      <c r="PQO22" s="92"/>
      <c r="PQP22" s="94"/>
      <c r="PQQ22" s="92"/>
      <c r="PQR22" s="92"/>
      <c r="PQS22" s="94"/>
      <c r="PQT22" s="92"/>
      <c r="PQU22" s="93"/>
      <c r="PQV22" s="93"/>
      <c r="PQW22" s="93"/>
      <c r="PQX22" s="92"/>
      <c r="PQY22" s="94"/>
      <c r="PQZ22" s="92"/>
      <c r="PRA22" s="94"/>
      <c r="PRB22" s="92"/>
      <c r="PRC22" s="92"/>
      <c r="PRD22" s="94"/>
      <c r="PRE22" s="92"/>
      <c r="PRF22" s="93"/>
      <c r="PRG22" s="93"/>
      <c r="PRH22" s="93"/>
      <c r="PRI22" s="92"/>
      <c r="PRJ22" s="94"/>
      <c r="PRK22" s="92"/>
      <c r="PRL22" s="94"/>
      <c r="PRM22" s="92"/>
      <c r="PRN22" s="92"/>
      <c r="PRO22" s="94"/>
      <c r="PRP22" s="92"/>
      <c r="PRQ22" s="93"/>
      <c r="PRR22" s="93"/>
      <c r="PRS22" s="93"/>
      <c r="PRT22" s="92"/>
      <c r="PRU22" s="94"/>
      <c r="PRV22" s="92"/>
      <c r="PRW22" s="94"/>
      <c r="PRX22" s="92"/>
      <c r="PRY22" s="92"/>
      <c r="PRZ22" s="94"/>
      <c r="PSA22" s="92"/>
      <c r="PSB22" s="93"/>
      <c r="PSC22" s="93"/>
      <c r="PSD22" s="93"/>
      <c r="PSE22" s="92"/>
      <c r="PSF22" s="94"/>
      <c r="PSG22" s="92"/>
      <c r="PSH22" s="94"/>
      <c r="PSI22" s="92"/>
      <c r="PSJ22" s="92"/>
      <c r="PSK22" s="94"/>
      <c r="PSL22" s="92"/>
      <c r="PSM22" s="93"/>
      <c r="PSN22" s="93"/>
      <c r="PSO22" s="93"/>
      <c r="PSP22" s="92"/>
      <c r="PSQ22" s="94"/>
      <c r="PSR22" s="92"/>
      <c r="PSS22" s="94"/>
      <c r="PST22" s="92"/>
      <c r="PSU22" s="92"/>
      <c r="PSV22" s="94"/>
      <c r="PSW22" s="92"/>
      <c r="PSX22" s="93"/>
      <c r="PSY22" s="93"/>
      <c r="PSZ22" s="93"/>
      <c r="PTA22" s="92"/>
      <c r="PTB22" s="94"/>
      <c r="PTC22" s="92"/>
      <c r="PTD22" s="94"/>
      <c r="PTE22" s="92"/>
      <c r="PTF22" s="92"/>
      <c r="PTG22" s="94"/>
      <c r="PTH22" s="92"/>
      <c r="PTI22" s="93"/>
      <c r="PTJ22" s="93"/>
      <c r="PTK22" s="93"/>
      <c r="PTL22" s="92"/>
      <c r="PTM22" s="94"/>
      <c r="PTN22" s="92"/>
      <c r="PTO22" s="94"/>
      <c r="PTP22" s="92"/>
      <c r="PTQ22" s="92"/>
      <c r="PTR22" s="94"/>
      <c r="PTS22" s="92"/>
      <c r="PTT22" s="93"/>
      <c r="PTU22" s="93"/>
      <c r="PTV22" s="93"/>
      <c r="PTW22" s="92"/>
      <c r="PTX22" s="94"/>
      <c r="PTY22" s="92"/>
      <c r="PTZ22" s="94"/>
      <c r="PUA22" s="92"/>
      <c r="PUB22" s="92"/>
      <c r="PUC22" s="94"/>
      <c r="PUD22" s="92"/>
      <c r="PUE22" s="93"/>
      <c r="PUF22" s="93"/>
      <c r="PUG22" s="93"/>
      <c r="PUH22" s="92"/>
      <c r="PUI22" s="94"/>
      <c r="PUJ22" s="92"/>
      <c r="PUK22" s="94"/>
      <c r="PUL22" s="92"/>
      <c r="PUM22" s="92"/>
      <c r="PUN22" s="94"/>
      <c r="PUO22" s="92"/>
      <c r="PUP22" s="93"/>
      <c r="PUQ22" s="93"/>
      <c r="PUR22" s="93"/>
      <c r="PUS22" s="92"/>
      <c r="PUT22" s="94"/>
      <c r="PUU22" s="92"/>
      <c r="PUV22" s="94"/>
      <c r="PUW22" s="92"/>
      <c r="PUX22" s="92"/>
      <c r="PUY22" s="94"/>
      <c r="PUZ22" s="92"/>
      <c r="PVA22" s="93"/>
      <c r="PVB22" s="93"/>
      <c r="PVC22" s="93"/>
      <c r="PVD22" s="92"/>
      <c r="PVE22" s="94"/>
      <c r="PVF22" s="92"/>
      <c r="PVG22" s="94"/>
      <c r="PVH22" s="92"/>
      <c r="PVI22" s="92"/>
      <c r="PVJ22" s="94"/>
      <c r="PVK22" s="92"/>
      <c r="PVL22" s="93"/>
      <c r="PVM22" s="93"/>
      <c r="PVN22" s="93"/>
      <c r="PVO22" s="92"/>
      <c r="PVP22" s="94"/>
      <c r="PVQ22" s="92"/>
      <c r="PVR22" s="94"/>
      <c r="PVS22" s="92"/>
      <c r="PVT22" s="92"/>
      <c r="PVU22" s="94"/>
      <c r="PVV22" s="92"/>
      <c r="PVW22" s="93"/>
      <c r="PVX22" s="93"/>
      <c r="PVY22" s="93"/>
      <c r="PVZ22" s="92"/>
      <c r="PWA22" s="94"/>
      <c r="PWB22" s="92"/>
      <c r="PWC22" s="94"/>
      <c r="PWD22" s="92"/>
      <c r="PWE22" s="92"/>
      <c r="PWF22" s="94"/>
      <c r="PWG22" s="92"/>
      <c r="PWH22" s="93"/>
      <c r="PWI22" s="93"/>
      <c r="PWJ22" s="93"/>
      <c r="PWK22" s="92"/>
      <c r="PWL22" s="94"/>
      <c r="PWM22" s="92"/>
      <c r="PWN22" s="94"/>
      <c r="PWO22" s="92"/>
      <c r="PWP22" s="92"/>
      <c r="PWQ22" s="94"/>
      <c r="PWR22" s="92"/>
      <c r="PWS22" s="93"/>
      <c r="PWT22" s="93"/>
      <c r="PWU22" s="93"/>
      <c r="PWV22" s="92"/>
      <c r="PWW22" s="94"/>
      <c r="PWX22" s="92"/>
      <c r="PWY22" s="94"/>
      <c r="PWZ22" s="92"/>
      <c r="PXA22" s="92"/>
      <c r="PXB22" s="94"/>
      <c r="PXC22" s="92"/>
      <c r="PXD22" s="93"/>
      <c r="PXE22" s="93"/>
      <c r="PXF22" s="93"/>
      <c r="PXG22" s="92"/>
      <c r="PXH22" s="94"/>
      <c r="PXI22" s="92"/>
      <c r="PXJ22" s="94"/>
      <c r="PXK22" s="92"/>
      <c r="PXL22" s="92"/>
      <c r="PXM22" s="94"/>
      <c r="PXN22" s="92"/>
      <c r="PXO22" s="93"/>
      <c r="PXP22" s="93"/>
      <c r="PXQ22" s="93"/>
      <c r="PXR22" s="92"/>
      <c r="PXS22" s="94"/>
      <c r="PXT22" s="92"/>
      <c r="PXU22" s="94"/>
      <c r="PXV22" s="92"/>
      <c r="PXW22" s="92"/>
      <c r="PXX22" s="94"/>
      <c r="PXY22" s="92"/>
      <c r="PXZ22" s="93"/>
      <c r="PYA22" s="93"/>
      <c r="PYB22" s="93"/>
      <c r="PYC22" s="92"/>
      <c r="PYD22" s="94"/>
      <c r="PYE22" s="92"/>
      <c r="PYF22" s="94"/>
      <c r="PYG22" s="92"/>
      <c r="PYH22" s="92"/>
      <c r="PYI22" s="94"/>
      <c r="PYJ22" s="92"/>
      <c r="PYK22" s="93"/>
      <c r="PYL22" s="93"/>
      <c r="PYM22" s="93"/>
      <c r="PYN22" s="92"/>
      <c r="PYO22" s="94"/>
      <c r="PYP22" s="92"/>
      <c r="PYQ22" s="94"/>
      <c r="PYR22" s="92"/>
      <c r="PYS22" s="92"/>
      <c r="PYT22" s="94"/>
      <c r="PYU22" s="92"/>
      <c r="PYV22" s="93"/>
      <c r="PYW22" s="93"/>
      <c r="PYX22" s="93"/>
      <c r="PYY22" s="92"/>
      <c r="PYZ22" s="94"/>
      <c r="PZA22" s="92"/>
      <c r="PZB22" s="94"/>
      <c r="PZC22" s="92"/>
      <c r="PZD22" s="92"/>
      <c r="PZE22" s="94"/>
      <c r="PZF22" s="92"/>
      <c r="PZG22" s="93"/>
      <c r="PZH22" s="93"/>
      <c r="PZI22" s="93"/>
      <c r="PZJ22" s="92"/>
      <c r="PZK22" s="94"/>
      <c r="PZL22" s="92"/>
      <c r="PZM22" s="94"/>
      <c r="PZN22" s="92"/>
      <c r="PZO22" s="92"/>
      <c r="PZP22" s="94"/>
      <c r="PZQ22" s="92"/>
      <c r="PZR22" s="93"/>
      <c r="PZS22" s="93"/>
      <c r="PZT22" s="93"/>
      <c r="PZU22" s="92"/>
      <c r="PZV22" s="94"/>
      <c r="PZW22" s="92"/>
      <c r="PZX22" s="94"/>
      <c r="PZY22" s="92"/>
      <c r="PZZ22" s="92"/>
      <c r="QAA22" s="94"/>
      <c r="QAB22" s="92"/>
      <c r="QAC22" s="93"/>
      <c r="QAD22" s="93"/>
      <c r="QAE22" s="93"/>
      <c r="QAF22" s="92"/>
      <c r="QAG22" s="94"/>
      <c r="QAH22" s="92"/>
      <c r="QAI22" s="94"/>
      <c r="QAJ22" s="92"/>
      <c r="QAK22" s="92"/>
      <c r="QAL22" s="94"/>
      <c r="QAM22" s="92"/>
      <c r="QAN22" s="93"/>
      <c r="QAO22" s="93"/>
      <c r="QAP22" s="93"/>
      <c r="QAQ22" s="92"/>
      <c r="QAR22" s="94"/>
      <c r="QAS22" s="92"/>
      <c r="QAT22" s="94"/>
      <c r="QAU22" s="92"/>
      <c r="QAV22" s="92"/>
      <c r="QAW22" s="94"/>
      <c r="QAX22" s="92"/>
      <c r="QAY22" s="93"/>
      <c r="QAZ22" s="93"/>
      <c r="QBA22" s="93"/>
      <c r="QBB22" s="92"/>
      <c r="QBC22" s="94"/>
      <c r="QBD22" s="92"/>
      <c r="QBE22" s="94"/>
      <c r="QBF22" s="92"/>
      <c r="QBG22" s="92"/>
      <c r="QBH22" s="94"/>
      <c r="QBI22" s="92"/>
      <c r="QBJ22" s="93"/>
      <c r="QBK22" s="93"/>
      <c r="QBL22" s="93"/>
      <c r="QBM22" s="92"/>
      <c r="QBN22" s="94"/>
      <c r="QBO22" s="92"/>
      <c r="QBP22" s="94"/>
      <c r="QBQ22" s="92"/>
      <c r="QBR22" s="92"/>
      <c r="QBS22" s="94"/>
      <c r="QBT22" s="92"/>
      <c r="QBU22" s="93"/>
      <c r="QBV22" s="93"/>
      <c r="QBW22" s="93"/>
      <c r="QBX22" s="92"/>
      <c r="QBY22" s="94"/>
      <c r="QBZ22" s="92"/>
      <c r="QCA22" s="94"/>
      <c r="QCB22" s="92"/>
      <c r="QCC22" s="92"/>
      <c r="QCD22" s="94"/>
      <c r="QCE22" s="92"/>
      <c r="QCF22" s="93"/>
      <c r="QCG22" s="93"/>
      <c r="QCH22" s="93"/>
      <c r="QCI22" s="92"/>
      <c r="QCJ22" s="94"/>
      <c r="QCK22" s="92"/>
      <c r="QCL22" s="94"/>
      <c r="QCM22" s="92"/>
      <c r="QCN22" s="92"/>
      <c r="QCO22" s="94"/>
      <c r="QCP22" s="92"/>
      <c r="QCQ22" s="93"/>
      <c r="QCR22" s="93"/>
      <c r="QCS22" s="93"/>
      <c r="QCT22" s="92"/>
      <c r="QCU22" s="94"/>
      <c r="QCV22" s="92"/>
      <c r="QCW22" s="94"/>
      <c r="QCX22" s="92"/>
      <c r="QCY22" s="92"/>
      <c r="QCZ22" s="94"/>
      <c r="QDA22" s="92"/>
      <c r="QDB22" s="93"/>
      <c r="QDC22" s="93"/>
      <c r="QDD22" s="93"/>
      <c r="QDE22" s="92"/>
      <c r="QDF22" s="94"/>
      <c r="QDG22" s="92"/>
      <c r="QDH22" s="94"/>
      <c r="QDI22" s="92"/>
      <c r="QDJ22" s="92"/>
      <c r="QDK22" s="94"/>
      <c r="QDL22" s="92"/>
      <c r="QDM22" s="93"/>
      <c r="QDN22" s="93"/>
      <c r="QDO22" s="93"/>
      <c r="QDP22" s="92"/>
      <c r="QDQ22" s="94"/>
      <c r="QDR22" s="92"/>
      <c r="QDS22" s="94"/>
      <c r="QDT22" s="92"/>
      <c r="QDU22" s="92"/>
      <c r="QDV22" s="94"/>
      <c r="QDW22" s="92"/>
      <c r="QDX22" s="93"/>
      <c r="QDY22" s="93"/>
      <c r="QDZ22" s="93"/>
      <c r="QEA22" s="92"/>
      <c r="QEB22" s="94"/>
      <c r="QEC22" s="92"/>
      <c r="QED22" s="94"/>
      <c r="QEE22" s="92"/>
      <c r="QEF22" s="92"/>
      <c r="QEG22" s="94"/>
      <c r="QEH22" s="92"/>
      <c r="QEI22" s="93"/>
      <c r="QEJ22" s="93"/>
      <c r="QEK22" s="93"/>
      <c r="QEL22" s="92"/>
      <c r="QEM22" s="94"/>
      <c r="QEN22" s="92"/>
      <c r="QEO22" s="94"/>
      <c r="QEP22" s="92"/>
      <c r="QEQ22" s="92"/>
      <c r="QER22" s="94"/>
      <c r="QES22" s="92"/>
      <c r="QET22" s="93"/>
      <c r="QEU22" s="93"/>
      <c r="QEV22" s="93"/>
      <c r="QEW22" s="92"/>
      <c r="QEX22" s="94"/>
      <c r="QEY22" s="92"/>
      <c r="QEZ22" s="94"/>
      <c r="QFA22" s="92"/>
      <c r="QFB22" s="92"/>
      <c r="QFC22" s="94"/>
      <c r="QFD22" s="92"/>
      <c r="QFE22" s="93"/>
      <c r="QFF22" s="93"/>
      <c r="QFG22" s="93"/>
      <c r="QFH22" s="92"/>
      <c r="QFI22" s="94"/>
      <c r="QFJ22" s="92"/>
      <c r="QFK22" s="94"/>
      <c r="QFL22" s="92"/>
      <c r="QFM22" s="92"/>
      <c r="QFN22" s="94"/>
      <c r="QFO22" s="92"/>
      <c r="QFP22" s="93"/>
      <c r="QFQ22" s="93"/>
      <c r="QFR22" s="93"/>
      <c r="QFS22" s="92"/>
      <c r="QFT22" s="94"/>
      <c r="QFU22" s="92"/>
      <c r="QFV22" s="94"/>
      <c r="QFW22" s="92"/>
      <c r="QFX22" s="92"/>
      <c r="QFY22" s="94"/>
      <c r="QFZ22" s="92"/>
      <c r="QGA22" s="93"/>
      <c r="QGB22" s="93"/>
      <c r="QGC22" s="93"/>
      <c r="QGD22" s="92"/>
      <c r="QGE22" s="94"/>
      <c r="QGF22" s="92"/>
      <c r="QGG22" s="94"/>
      <c r="QGH22" s="92"/>
      <c r="QGI22" s="92"/>
      <c r="QGJ22" s="94"/>
      <c r="QGK22" s="92"/>
      <c r="QGL22" s="93"/>
      <c r="QGM22" s="93"/>
      <c r="QGN22" s="93"/>
      <c r="QGO22" s="92"/>
      <c r="QGP22" s="94"/>
      <c r="QGQ22" s="92"/>
      <c r="QGR22" s="94"/>
      <c r="QGS22" s="92"/>
      <c r="QGT22" s="92"/>
      <c r="QGU22" s="94"/>
      <c r="QGV22" s="92"/>
      <c r="QGW22" s="93"/>
      <c r="QGX22" s="93"/>
      <c r="QGY22" s="93"/>
      <c r="QGZ22" s="92"/>
      <c r="QHA22" s="94"/>
      <c r="QHB22" s="92"/>
      <c r="QHC22" s="94"/>
      <c r="QHD22" s="92"/>
      <c r="QHE22" s="92"/>
      <c r="QHF22" s="94"/>
      <c r="QHG22" s="92"/>
      <c r="QHH22" s="93"/>
      <c r="QHI22" s="93"/>
      <c r="QHJ22" s="93"/>
      <c r="QHK22" s="92"/>
      <c r="QHL22" s="94"/>
      <c r="QHM22" s="92"/>
      <c r="QHN22" s="94"/>
      <c r="QHO22" s="92"/>
      <c r="QHP22" s="92"/>
      <c r="QHQ22" s="94"/>
      <c r="QHR22" s="92"/>
      <c r="QHS22" s="93"/>
      <c r="QHT22" s="93"/>
      <c r="QHU22" s="93"/>
      <c r="QHV22" s="92"/>
      <c r="QHW22" s="94"/>
      <c r="QHX22" s="92"/>
      <c r="QHY22" s="94"/>
      <c r="QHZ22" s="92"/>
      <c r="QIA22" s="92"/>
      <c r="QIB22" s="94"/>
      <c r="QIC22" s="92"/>
      <c r="QID22" s="93"/>
      <c r="QIE22" s="93"/>
      <c r="QIF22" s="93"/>
      <c r="QIG22" s="92"/>
      <c r="QIH22" s="94"/>
      <c r="QII22" s="92"/>
      <c r="QIJ22" s="94"/>
      <c r="QIK22" s="92"/>
      <c r="QIL22" s="92"/>
      <c r="QIM22" s="94"/>
      <c r="QIN22" s="92"/>
      <c r="QIO22" s="93"/>
      <c r="QIP22" s="93"/>
      <c r="QIQ22" s="93"/>
      <c r="QIR22" s="92"/>
      <c r="QIS22" s="94"/>
      <c r="QIT22" s="92"/>
      <c r="QIU22" s="94"/>
      <c r="QIV22" s="92"/>
      <c r="QIW22" s="92"/>
      <c r="QIX22" s="94"/>
      <c r="QIY22" s="92"/>
      <c r="QIZ22" s="93"/>
      <c r="QJA22" s="93"/>
      <c r="QJB22" s="93"/>
      <c r="QJC22" s="92"/>
      <c r="QJD22" s="94"/>
      <c r="QJE22" s="92"/>
      <c r="QJF22" s="94"/>
      <c r="QJG22" s="92"/>
      <c r="QJH22" s="92"/>
      <c r="QJI22" s="94"/>
      <c r="QJJ22" s="92"/>
      <c r="QJK22" s="93"/>
      <c r="QJL22" s="93"/>
      <c r="QJM22" s="93"/>
      <c r="QJN22" s="92"/>
      <c r="QJO22" s="94"/>
      <c r="QJP22" s="92"/>
      <c r="QJQ22" s="94"/>
      <c r="QJR22" s="92"/>
      <c r="QJS22" s="92"/>
      <c r="QJT22" s="94"/>
      <c r="QJU22" s="92"/>
      <c r="QJV22" s="93"/>
      <c r="QJW22" s="93"/>
      <c r="QJX22" s="93"/>
      <c r="QJY22" s="92"/>
      <c r="QJZ22" s="94"/>
      <c r="QKA22" s="92"/>
      <c r="QKB22" s="94"/>
      <c r="QKC22" s="92"/>
      <c r="QKD22" s="92"/>
      <c r="QKE22" s="94"/>
      <c r="QKF22" s="92"/>
      <c r="QKG22" s="93"/>
      <c r="QKH22" s="93"/>
      <c r="QKI22" s="93"/>
      <c r="QKJ22" s="92"/>
      <c r="QKK22" s="94"/>
      <c r="QKL22" s="92"/>
      <c r="QKM22" s="94"/>
      <c r="QKN22" s="92"/>
      <c r="QKO22" s="92"/>
      <c r="QKP22" s="94"/>
      <c r="QKQ22" s="92"/>
      <c r="QKR22" s="93"/>
      <c r="QKS22" s="93"/>
      <c r="QKT22" s="93"/>
      <c r="QKU22" s="92"/>
      <c r="QKV22" s="94"/>
      <c r="QKW22" s="92"/>
      <c r="QKX22" s="94"/>
      <c r="QKY22" s="92"/>
      <c r="QKZ22" s="92"/>
      <c r="QLA22" s="94"/>
      <c r="QLB22" s="92"/>
      <c r="QLC22" s="93"/>
      <c r="QLD22" s="93"/>
      <c r="QLE22" s="93"/>
      <c r="QLF22" s="92"/>
      <c r="QLG22" s="94"/>
      <c r="QLH22" s="92"/>
      <c r="QLI22" s="94"/>
      <c r="QLJ22" s="92"/>
      <c r="QLK22" s="92"/>
      <c r="QLL22" s="94"/>
      <c r="QLM22" s="92"/>
      <c r="QLN22" s="93"/>
      <c r="QLO22" s="93"/>
      <c r="QLP22" s="93"/>
      <c r="QLQ22" s="92"/>
      <c r="QLR22" s="94"/>
      <c r="QLS22" s="92"/>
      <c r="QLT22" s="94"/>
      <c r="QLU22" s="92"/>
      <c r="QLV22" s="92"/>
      <c r="QLW22" s="94"/>
      <c r="QLX22" s="92"/>
      <c r="QLY22" s="93"/>
      <c r="QLZ22" s="93"/>
      <c r="QMA22" s="93"/>
      <c r="QMB22" s="92"/>
      <c r="QMC22" s="94"/>
      <c r="QMD22" s="92"/>
      <c r="QME22" s="94"/>
      <c r="QMF22" s="92"/>
      <c r="QMG22" s="92"/>
      <c r="QMH22" s="94"/>
      <c r="QMI22" s="92"/>
      <c r="QMJ22" s="93"/>
      <c r="QMK22" s="93"/>
      <c r="QML22" s="93"/>
      <c r="QMM22" s="92"/>
      <c r="QMN22" s="94"/>
      <c r="QMO22" s="92"/>
      <c r="QMP22" s="94"/>
      <c r="QMQ22" s="92"/>
      <c r="QMR22" s="92"/>
      <c r="QMS22" s="94"/>
      <c r="QMT22" s="92"/>
      <c r="QMU22" s="93"/>
      <c r="QMV22" s="93"/>
      <c r="QMW22" s="93"/>
      <c r="QMX22" s="92"/>
      <c r="QMY22" s="94"/>
      <c r="QMZ22" s="92"/>
      <c r="QNA22" s="94"/>
      <c r="QNB22" s="92"/>
      <c r="QNC22" s="92"/>
      <c r="QND22" s="94"/>
      <c r="QNE22" s="92"/>
      <c r="QNF22" s="93"/>
      <c r="QNG22" s="93"/>
      <c r="QNH22" s="93"/>
      <c r="QNI22" s="92"/>
      <c r="QNJ22" s="94"/>
      <c r="QNK22" s="92"/>
      <c r="QNL22" s="94"/>
      <c r="QNM22" s="92"/>
      <c r="QNN22" s="92"/>
      <c r="QNO22" s="94"/>
      <c r="QNP22" s="92"/>
      <c r="QNQ22" s="93"/>
      <c r="QNR22" s="93"/>
      <c r="QNS22" s="93"/>
      <c r="QNT22" s="92"/>
      <c r="QNU22" s="94"/>
      <c r="QNV22" s="92"/>
      <c r="QNW22" s="94"/>
      <c r="QNX22" s="92"/>
      <c r="QNY22" s="92"/>
      <c r="QNZ22" s="94"/>
      <c r="QOA22" s="92"/>
      <c r="QOB22" s="93"/>
      <c r="QOC22" s="93"/>
      <c r="QOD22" s="93"/>
      <c r="QOE22" s="92"/>
      <c r="QOF22" s="94"/>
      <c r="QOG22" s="92"/>
      <c r="QOH22" s="94"/>
      <c r="QOI22" s="92"/>
      <c r="QOJ22" s="92"/>
      <c r="QOK22" s="94"/>
      <c r="QOL22" s="92"/>
      <c r="QOM22" s="93"/>
      <c r="QON22" s="93"/>
      <c r="QOO22" s="93"/>
      <c r="QOP22" s="92"/>
      <c r="QOQ22" s="94"/>
      <c r="QOR22" s="92"/>
      <c r="QOS22" s="94"/>
      <c r="QOT22" s="92"/>
      <c r="QOU22" s="92"/>
      <c r="QOV22" s="94"/>
      <c r="QOW22" s="92"/>
      <c r="QOX22" s="93"/>
      <c r="QOY22" s="93"/>
      <c r="QOZ22" s="93"/>
      <c r="QPA22" s="92"/>
      <c r="QPB22" s="94"/>
      <c r="QPC22" s="92"/>
      <c r="QPD22" s="94"/>
      <c r="QPE22" s="92"/>
      <c r="QPF22" s="92"/>
      <c r="QPG22" s="94"/>
      <c r="QPH22" s="92"/>
      <c r="QPI22" s="93"/>
      <c r="QPJ22" s="93"/>
      <c r="QPK22" s="93"/>
      <c r="QPL22" s="92"/>
      <c r="QPM22" s="94"/>
      <c r="QPN22" s="92"/>
      <c r="QPO22" s="94"/>
      <c r="QPP22" s="92"/>
      <c r="QPQ22" s="92"/>
      <c r="QPR22" s="94"/>
      <c r="QPS22" s="92"/>
      <c r="QPT22" s="93"/>
      <c r="QPU22" s="93"/>
      <c r="QPV22" s="93"/>
      <c r="QPW22" s="92"/>
      <c r="QPX22" s="94"/>
      <c r="QPY22" s="92"/>
      <c r="QPZ22" s="94"/>
      <c r="QQA22" s="92"/>
      <c r="QQB22" s="92"/>
      <c r="QQC22" s="94"/>
      <c r="QQD22" s="92"/>
      <c r="QQE22" s="93"/>
      <c r="QQF22" s="93"/>
      <c r="QQG22" s="93"/>
      <c r="QQH22" s="92"/>
      <c r="QQI22" s="94"/>
      <c r="QQJ22" s="92"/>
      <c r="QQK22" s="94"/>
      <c r="QQL22" s="92"/>
      <c r="QQM22" s="92"/>
      <c r="QQN22" s="94"/>
      <c r="QQO22" s="92"/>
      <c r="QQP22" s="93"/>
      <c r="QQQ22" s="93"/>
      <c r="QQR22" s="93"/>
      <c r="QQS22" s="92"/>
      <c r="QQT22" s="94"/>
      <c r="QQU22" s="92"/>
      <c r="QQV22" s="94"/>
      <c r="QQW22" s="92"/>
      <c r="QQX22" s="92"/>
      <c r="QQY22" s="94"/>
      <c r="QQZ22" s="92"/>
      <c r="QRA22" s="93"/>
      <c r="QRB22" s="93"/>
      <c r="QRC22" s="93"/>
      <c r="QRD22" s="92"/>
      <c r="QRE22" s="94"/>
      <c r="QRF22" s="92"/>
      <c r="QRG22" s="94"/>
      <c r="QRH22" s="92"/>
      <c r="QRI22" s="92"/>
      <c r="QRJ22" s="94"/>
      <c r="QRK22" s="92"/>
      <c r="QRL22" s="93"/>
      <c r="QRM22" s="93"/>
      <c r="QRN22" s="93"/>
      <c r="QRO22" s="92"/>
      <c r="QRP22" s="94"/>
      <c r="QRQ22" s="92"/>
      <c r="QRR22" s="94"/>
      <c r="QRS22" s="92"/>
      <c r="QRT22" s="92"/>
      <c r="QRU22" s="94"/>
      <c r="QRV22" s="92"/>
      <c r="QRW22" s="93"/>
      <c r="QRX22" s="93"/>
      <c r="QRY22" s="93"/>
      <c r="QRZ22" s="92"/>
      <c r="QSA22" s="94"/>
      <c r="QSB22" s="92"/>
      <c r="QSC22" s="94"/>
      <c r="QSD22" s="92"/>
      <c r="QSE22" s="92"/>
      <c r="QSF22" s="94"/>
      <c r="QSG22" s="92"/>
      <c r="QSH22" s="93"/>
      <c r="QSI22" s="93"/>
      <c r="QSJ22" s="93"/>
      <c r="QSK22" s="92"/>
      <c r="QSL22" s="94"/>
      <c r="QSM22" s="92"/>
      <c r="QSN22" s="94"/>
      <c r="QSO22" s="92"/>
      <c r="QSP22" s="92"/>
      <c r="QSQ22" s="94"/>
      <c r="QSR22" s="92"/>
      <c r="QSS22" s="93"/>
      <c r="QST22" s="93"/>
      <c r="QSU22" s="93"/>
      <c r="QSV22" s="92"/>
      <c r="QSW22" s="94"/>
      <c r="QSX22" s="92"/>
      <c r="QSY22" s="94"/>
      <c r="QSZ22" s="92"/>
      <c r="QTA22" s="92"/>
      <c r="QTB22" s="94"/>
      <c r="QTC22" s="92"/>
      <c r="QTD22" s="93"/>
      <c r="QTE22" s="93"/>
      <c r="QTF22" s="93"/>
      <c r="QTG22" s="92"/>
      <c r="QTH22" s="94"/>
      <c r="QTI22" s="92"/>
      <c r="QTJ22" s="94"/>
      <c r="QTK22" s="92"/>
      <c r="QTL22" s="92"/>
      <c r="QTM22" s="94"/>
      <c r="QTN22" s="92"/>
      <c r="QTO22" s="93"/>
      <c r="QTP22" s="93"/>
      <c r="QTQ22" s="93"/>
      <c r="QTR22" s="92"/>
      <c r="QTS22" s="94"/>
      <c r="QTT22" s="92"/>
      <c r="QTU22" s="94"/>
      <c r="QTV22" s="92"/>
      <c r="QTW22" s="92"/>
      <c r="QTX22" s="94"/>
      <c r="QTY22" s="92"/>
      <c r="QTZ22" s="93"/>
      <c r="QUA22" s="93"/>
      <c r="QUB22" s="93"/>
      <c r="QUC22" s="92"/>
      <c r="QUD22" s="94"/>
      <c r="QUE22" s="92"/>
      <c r="QUF22" s="94"/>
      <c r="QUG22" s="92"/>
      <c r="QUH22" s="92"/>
      <c r="QUI22" s="94"/>
      <c r="QUJ22" s="92"/>
      <c r="QUK22" s="93"/>
      <c r="QUL22" s="93"/>
      <c r="QUM22" s="93"/>
      <c r="QUN22" s="92"/>
      <c r="QUO22" s="94"/>
      <c r="QUP22" s="92"/>
      <c r="QUQ22" s="94"/>
      <c r="QUR22" s="92"/>
      <c r="QUS22" s="92"/>
      <c r="QUT22" s="94"/>
      <c r="QUU22" s="92"/>
      <c r="QUV22" s="93"/>
      <c r="QUW22" s="93"/>
      <c r="QUX22" s="93"/>
      <c r="QUY22" s="92"/>
      <c r="QUZ22" s="94"/>
      <c r="QVA22" s="92"/>
      <c r="QVB22" s="94"/>
      <c r="QVC22" s="92"/>
      <c r="QVD22" s="92"/>
      <c r="QVE22" s="94"/>
      <c r="QVF22" s="92"/>
      <c r="QVG22" s="93"/>
      <c r="QVH22" s="93"/>
      <c r="QVI22" s="93"/>
      <c r="QVJ22" s="92"/>
      <c r="QVK22" s="94"/>
      <c r="QVL22" s="92"/>
      <c r="QVM22" s="94"/>
      <c r="QVN22" s="92"/>
      <c r="QVO22" s="92"/>
      <c r="QVP22" s="94"/>
      <c r="QVQ22" s="92"/>
      <c r="QVR22" s="93"/>
      <c r="QVS22" s="93"/>
      <c r="QVT22" s="93"/>
      <c r="QVU22" s="92"/>
      <c r="QVV22" s="94"/>
      <c r="QVW22" s="92"/>
      <c r="QVX22" s="94"/>
      <c r="QVY22" s="92"/>
      <c r="QVZ22" s="92"/>
      <c r="QWA22" s="94"/>
      <c r="QWB22" s="92"/>
      <c r="QWC22" s="93"/>
      <c r="QWD22" s="93"/>
      <c r="QWE22" s="93"/>
      <c r="QWF22" s="92"/>
      <c r="QWG22" s="94"/>
      <c r="QWH22" s="92"/>
      <c r="QWI22" s="94"/>
      <c r="QWJ22" s="92"/>
      <c r="QWK22" s="92"/>
      <c r="QWL22" s="94"/>
      <c r="QWM22" s="92"/>
      <c r="QWN22" s="93"/>
      <c r="QWO22" s="93"/>
      <c r="QWP22" s="93"/>
      <c r="QWQ22" s="92"/>
      <c r="QWR22" s="94"/>
      <c r="QWS22" s="92"/>
      <c r="QWT22" s="94"/>
      <c r="QWU22" s="92"/>
      <c r="QWV22" s="92"/>
      <c r="QWW22" s="94"/>
      <c r="QWX22" s="92"/>
      <c r="QWY22" s="93"/>
      <c r="QWZ22" s="93"/>
      <c r="QXA22" s="93"/>
      <c r="QXB22" s="92"/>
      <c r="QXC22" s="94"/>
      <c r="QXD22" s="92"/>
      <c r="QXE22" s="94"/>
      <c r="QXF22" s="92"/>
      <c r="QXG22" s="92"/>
      <c r="QXH22" s="94"/>
      <c r="QXI22" s="92"/>
      <c r="QXJ22" s="93"/>
      <c r="QXK22" s="93"/>
      <c r="QXL22" s="93"/>
      <c r="QXM22" s="92"/>
      <c r="QXN22" s="94"/>
      <c r="QXO22" s="92"/>
      <c r="QXP22" s="94"/>
      <c r="QXQ22" s="92"/>
      <c r="QXR22" s="92"/>
      <c r="QXS22" s="94"/>
      <c r="QXT22" s="92"/>
      <c r="QXU22" s="93"/>
      <c r="QXV22" s="93"/>
      <c r="QXW22" s="93"/>
      <c r="QXX22" s="92"/>
      <c r="QXY22" s="94"/>
      <c r="QXZ22" s="92"/>
      <c r="QYA22" s="94"/>
      <c r="QYB22" s="92"/>
      <c r="QYC22" s="92"/>
      <c r="QYD22" s="94"/>
      <c r="QYE22" s="92"/>
      <c r="QYF22" s="93"/>
      <c r="QYG22" s="93"/>
      <c r="QYH22" s="93"/>
      <c r="QYI22" s="92"/>
      <c r="QYJ22" s="94"/>
      <c r="QYK22" s="92"/>
      <c r="QYL22" s="94"/>
      <c r="QYM22" s="92"/>
      <c r="QYN22" s="92"/>
      <c r="QYO22" s="94"/>
      <c r="QYP22" s="92"/>
      <c r="QYQ22" s="93"/>
      <c r="QYR22" s="93"/>
      <c r="QYS22" s="93"/>
      <c r="QYT22" s="92"/>
      <c r="QYU22" s="94"/>
      <c r="QYV22" s="92"/>
      <c r="QYW22" s="94"/>
      <c r="QYX22" s="92"/>
      <c r="QYY22" s="92"/>
      <c r="QYZ22" s="94"/>
      <c r="QZA22" s="92"/>
      <c r="QZB22" s="93"/>
      <c r="QZC22" s="93"/>
      <c r="QZD22" s="93"/>
      <c r="QZE22" s="92"/>
      <c r="QZF22" s="94"/>
      <c r="QZG22" s="92"/>
      <c r="QZH22" s="94"/>
      <c r="QZI22" s="92"/>
      <c r="QZJ22" s="92"/>
      <c r="QZK22" s="94"/>
      <c r="QZL22" s="92"/>
      <c r="QZM22" s="93"/>
      <c r="QZN22" s="93"/>
      <c r="QZO22" s="93"/>
      <c r="QZP22" s="92"/>
      <c r="QZQ22" s="94"/>
      <c r="QZR22" s="92"/>
      <c r="QZS22" s="94"/>
      <c r="QZT22" s="92"/>
      <c r="QZU22" s="92"/>
      <c r="QZV22" s="94"/>
      <c r="QZW22" s="92"/>
      <c r="QZX22" s="93"/>
      <c r="QZY22" s="93"/>
      <c r="QZZ22" s="93"/>
      <c r="RAA22" s="92"/>
      <c r="RAB22" s="94"/>
      <c r="RAC22" s="92"/>
      <c r="RAD22" s="94"/>
      <c r="RAE22" s="92"/>
      <c r="RAF22" s="92"/>
      <c r="RAG22" s="94"/>
      <c r="RAH22" s="92"/>
      <c r="RAI22" s="93"/>
      <c r="RAJ22" s="93"/>
      <c r="RAK22" s="93"/>
      <c r="RAL22" s="92"/>
      <c r="RAM22" s="94"/>
      <c r="RAN22" s="92"/>
      <c r="RAO22" s="94"/>
      <c r="RAP22" s="92"/>
      <c r="RAQ22" s="92"/>
      <c r="RAR22" s="94"/>
      <c r="RAS22" s="92"/>
      <c r="RAT22" s="93"/>
      <c r="RAU22" s="93"/>
      <c r="RAV22" s="93"/>
      <c r="RAW22" s="92"/>
      <c r="RAX22" s="94"/>
      <c r="RAY22" s="92"/>
      <c r="RAZ22" s="94"/>
      <c r="RBA22" s="92"/>
      <c r="RBB22" s="92"/>
      <c r="RBC22" s="94"/>
      <c r="RBD22" s="92"/>
      <c r="RBE22" s="93"/>
      <c r="RBF22" s="93"/>
      <c r="RBG22" s="93"/>
      <c r="RBH22" s="92"/>
      <c r="RBI22" s="94"/>
      <c r="RBJ22" s="92"/>
      <c r="RBK22" s="94"/>
      <c r="RBL22" s="92"/>
      <c r="RBM22" s="92"/>
      <c r="RBN22" s="94"/>
      <c r="RBO22" s="92"/>
      <c r="RBP22" s="93"/>
      <c r="RBQ22" s="93"/>
      <c r="RBR22" s="93"/>
      <c r="RBS22" s="92"/>
      <c r="RBT22" s="94"/>
      <c r="RBU22" s="92"/>
      <c r="RBV22" s="94"/>
      <c r="RBW22" s="92"/>
      <c r="RBX22" s="92"/>
      <c r="RBY22" s="94"/>
      <c r="RBZ22" s="92"/>
      <c r="RCA22" s="93"/>
      <c r="RCB22" s="93"/>
      <c r="RCC22" s="93"/>
      <c r="RCD22" s="92"/>
      <c r="RCE22" s="94"/>
      <c r="RCF22" s="92"/>
      <c r="RCG22" s="94"/>
      <c r="RCH22" s="92"/>
      <c r="RCI22" s="92"/>
      <c r="RCJ22" s="94"/>
      <c r="RCK22" s="92"/>
      <c r="RCL22" s="93"/>
      <c r="RCM22" s="93"/>
      <c r="RCN22" s="93"/>
      <c r="RCO22" s="92"/>
      <c r="RCP22" s="94"/>
      <c r="RCQ22" s="92"/>
      <c r="RCR22" s="94"/>
      <c r="RCS22" s="92"/>
      <c r="RCT22" s="92"/>
      <c r="RCU22" s="94"/>
      <c r="RCV22" s="92"/>
      <c r="RCW22" s="93"/>
      <c r="RCX22" s="93"/>
      <c r="RCY22" s="93"/>
      <c r="RCZ22" s="92"/>
      <c r="RDA22" s="94"/>
      <c r="RDB22" s="92"/>
      <c r="RDC22" s="94"/>
      <c r="RDD22" s="92"/>
      <c r="RDE22" s="92"/>
      <c r="RDF22" s="94"/>
      <c r="RDG22" s="92"/>
      <c r="RDH22" s="93"/>
      <c r="RDI22" s="93"/>
      <c r="RDJ22" s="93"/>
      <c r="RDK22" s="92"/>
      <c r="RDL22" s="94"/>
      <c r="RDM22" s="92"/>
      <c r="RDN22" s="94"/>
      <c r="RDO22" s="92"/>
      <c r="RDP22" s="92"/>
      <c r="RDQ22" s="94"/>
      <c r="RDR22" s="92"/>
      <c r="RDS22" s="93"/>
      <c r="RDT22" s="93"/>
      <c r="RDU22" s="93"/>
      <c r="RDV22" s="92"/>
      <c r="RDW22" s="94"/>
      <c r="RDX22" s="92"/>
      <c r="RDY22" s="94"/>
      <c r="RDZ22" s="92"/>
      <c r="REA22" s="92"/>
      <c r="REB22" s="94"/>
      <c r="REC22" s="92"/>
      <c r="RED22" s="93"/>
      <c r="REE22" s="93"/>
      <c r="REF22" s="93"/>
      <c r="REG22" s="92"/>
      <c r="REH22" s="94"/>
      <c r="REI22" s="92"/>
      <c r="REJ22" s="94"/>
      <c r="REK22" s="92"/>
      <c r="REL22" s="92"/>
      <c r="REM22" s="94"/>
      <c r="REN22" s="92"/>
      <c r="REO22" s="93"/>
      <c r="REP22" s="93"/>
      <c r="REQ22" s="93"/>
      <c r="RER22" s="92"/>
      <c r="RES22" s="94"/>
      <c r="RET22" s="92"/>
      <c r="REU22" s="94"/>
      <c r="REV22" s="92"/>
      <c r="REW22" s="92"/>
      <c r="REX22" s="94"/>
      <c r="REY22" s="92"/>
      <c r="REZ22" s="93"/>
      <c r="RFA22" s="93"/>
      <c r="RFB22" s="93"/>
      <c r="RFC22" s="92"/>
      <c r="RFD22" s="94"/>
      <c r="RFE22" s="92"/>
      <c r="RFF22" s="94"/>
      <c r="RFG22" s="92"/>
      <c r="RFH22" s="92"/>
      <c r="RFI22" s="94"/>
      <c r="RFJ22" s="92"/>
      <c r="RFK22" s="93"/>
      <c r="RFL22" s="93"/>
      <c r="RFM22" s="93"/>
      <c r="RFN22" s="92"/>
      <c r="RFO22" s="94"/>
      <c r="RFP22" s="92"/>
      <c r="RFQ22" s="94"/>
      <c r="RFR22" s="92"/>
      <c r="RFS22" s="92"/>
      <c r="RFT22" s="94"/>
      <c r="RFU22" s="92"/>
      <c r="RFV22" s="93"/>
      <c r="RFW22" s="93"/>
      <c r="RFX22" s="93"/>
      <c r="RFY22" s="92"/>
      <c r="RFZ22" s="94"/>
      <c r="RGA22" s="92"/>
      <c r="RGB22" s="94"/>
      <c r="RGC22" s="92"/>
      <c r="RGD22" s="92"/>
      <c r="RGE22" s="94"/>
      <c r="RGF22" s="92"/>
      <c r="RGG22" s="93"/>
      <c r="RGH22" s="93"/>
      <c r="RGI22" s="93"/>
      <c r="RGJ22" s="92"/>
      <c r="RGK22" s="94"/>
      <c r="RGL22" s="92"/>
      <c r="RGM22" s="94"/>
      <c r="RGN22" s="92"/>
      <c r="RGO22" s="92"/>
      <c r="RGP22" s="94"/>
      <c r="RGQ22" s="92"/>
      <c r="RGR22" s="93"/>
      <c r="RGS22" s="93"/>
      <c r="RGT22" s="93"/>
      <c r="RGU22" s="92"/>
      <c r="RGV22" s="94"/>
      <c r="RGW22" s="92"/>
      <c r="RGX22" s="94"/>
      <c r="RGY22" s="92"/>
      <c r="RGZ22" s="92"/>
      <c r="RHA22" s="94"/>
      <c r="RHB22" s="92"/>
      <c r="RHC22" s="93"/>
      <c r="RHD22" s="93"/>
      <c r="RHE22" s="93"/>
      <c r="RHF22" s="92"/>
      <c r="RHG22" s="94"/>
      <c r="RHH22" s="92"/>
      <c r="RHI22" s="94"/>
      <c r="RHJ22" s="92"/>
      <c r="RHK22" s="92"/>
      <c r="RHL22" s="94"/>
      <c r="RHM22" s="92"/>
      <c r="RHN22" s="93"/>
      <c r="RHO22" s="93"/>
      <c r="RHP22" s="93"/>
      <c r="RHQ22" s="92"/>
      <c r="RHR22" s="94"/>
      <c r="RHS22" s="92"/>
      <c r="RHT22" s="94"/>
      <c r="RHU22" s="92"/>
      <c r="RHV22" s="92"/>
      <c r="RHW22" s="94"/>
      <c r="RHX22" s="92"/>
      <c r="RHY22" s="93"/>
      <c r="RHZ22" s="93"/>
      <c r="RIA22" s="93"/>
      <c r="RIB22" s="92"/>
      <c r="RIC22" s="94"/>
      <c r="RID22" s="92"/>
      <c r="RIE22" s="94"/>
      <c r="RIF22" s="92"/>
      <c r="RIG22" s="92"/>
      <c r="RIH22" s="94"/>
      <c r="RII22" s="92"/>
      <c r="RIJ22" s="93"/>
      <c r="RIK22" s="93"/>
      <c r="RIL22" s="93"/>
      <c r="RIM22" s="92"/>
      <c r="RIN22" s="94"/>
      <c r="RIO22" s="92"/>
      <c r="RIP22" s="94"/>
      <c r="RIQ22" s="92"/>
      <c r="RIR22" s="92"/>
      <c r="RIS22" s="94"/>
      <c r="RIT22" s="92"/>
      <c r="RIU22" s="93"/>
      <c r="RIV22" s="93"/>
      <c r="RIW22" s="93"/>
      <c r="RIX22" s="92"/>
      <c r="RIY22" s="94"/>
      <c r="RIZ22" s="92"/>
      <c r="RJA22" s="94"/>
      <c r="RJB22" s="92"/>
      <c r="RJC22" s="92"/>
      <c r="RJD22" s="94"/>
      <c r="RJE22" s="92"/>
      <c r="RJF22" s="93"/>
      <c r="RJG22" s="93"/>
      <c r="RJH22" s="93"/>
      <c r="RJI22" s="92"/>
      <c r="RJJ22" s="94"/>
      <c r="RJK22" s="92"/>
      <c r="RJL22" s="94"/>
      <c r="RJM22" s="92"/>
      <c r="RJN22" s="92"/>
      <c r="RJO22" s="94"/>
      <c r="RJP22" s="92"/>
      <c r="RJQ22" s="93"/>
      <c r="RJR22" s="93"/>
      <c r="RJS22" s="93"/>
      <c r="RJT22" s="92"/>
      <c r="RJU22" s="94"/>
      <c r="RJV22" s="92"/>
      <c r="RJW22" s="94"/>
      <c r="RJX22" s="92"/>
      <c r="RJY22" s="92"/>
      <c r="RJZ22" s="94"/>
      <c r="RKA22" s="92"/>
      <c r="RKB22" s="93"/>
      <c r="RKC22" s="93"/>
      <c r="RKD22" s="93"/>
      <c r="RKE22" s="92"/>
      <c r="RKF22" s="94"/>
      <c r="RKG22" s="92"/>
      <c r="RKH22" s="94"/>
      <c r="RKI22" s="92"/>
      <c r="RKJ22" s="92"/>
      <c r="RKK22" s="94"/>
      <c r="RKL22" s="92"/>
      <c r="RKM22" s="93"/>
      <c r="RKN22" s="93"/>
      <c r="RKO22" s="93"/>
      <c r="RKP22" s="92"/>
      <c r="RKQ22" s="94"/>
      <c r="RKR22" s="92"/>
      <c r="RKS22" s="94"/>
      <c r="RKT22" s="92"/>
      <c r="RKU22" s="92"/>
      <c r="RKV22" s="94"/>
      <c r="RKW22" s="92"/>
      <c r="RKX22" s="93"/>
      <c r="RKY22" s="93"/>
      <c r="RKZ22" s="93"/>
      <c r="RLA22" s="92"/>
      <c r="RLB22" s="94"/>
      <c r="RLC22" s="92"/>
      <c r="RLD22" s="94"/>
      <c r="RLE22" s="92"/>
      <c r="RLF22" s="92"/>
      <c r="RLG22" s="94"/>
      <c r="RLH22" s="92"/>
      <c r="RLI22" s="93"/>
      <c r="RLJ22" s="93"/>
      <c r="RLK22" s="93"/>
      <c r="RLL22" s="92"/>
      <c r="RLM22" s="94"/>
      <c r="RLN22" s="92"/>
      <c r="RLO22" s="94"/>
      <c r="RLP22" s="92"/>
      <c r="RLQ22" s="92"/>
      <c r="RLR22" s="94"/>
      <c r="RLS22" s="92"/>
      <c r="RLT22" s="93"/>
      <c r="RLU22" s="93"/>
      <c r="RLV22" s="93"/>
      <c r="RLW22" s="92"/>
      <c r="RLX22" s="94"/>
      <c r="RLY22" s="92"/>
      <c r="RLZ22" s="94"/>
      <c r="RMA22" s="92"/>
      <c r="RMB22" s="92"/>
      <c r="RMC22" s="94"/>
      <c r="RMD22" s="92"/>
      <c r="RME22" s="93"/>
      <c r="RMF22" s="93"/>
      <c r="RMG22" s="93"/>
      <c r="RMH22" s="92"/>
      <c r="RMI22" s="94"/>
      <c r="RMJ22" s="92"/>
      <c r="RMK22" s="94"/>
      <c r="RML22" s="92"/>
      <c r="RMM22" s="92"/>
      <c r="RMN22" s="94"/>
      <c r="RMO22" s="92"/>
      <c r="RMP22" s="93"/>
      <c r="RMQ22" s="93"/>
      <c r="RMR22" s="93"/>
      <c r="RMS22" s="92"/>
      <c r="RMT22" s="94"/>
      <c r="RMU22" s="92"/>
      <c r="RMV22" s="94"/>
      <c r="RMW22" s="92"/>
      <c r="RMX22" s="92"/>
      <c r="RMY22" s="94"/>
      <c r="RMZ22" s="92"/>
      <c r="RNA22" s="93"/>
      <c r="RNB22" s="93"/>
      <c r="RNC22" s="93"/>
      <c r="RND22" s="92"/>
      <c r="RNE22" s="94"/>
      <c r="RNF22" s="92"/>
      <c r="RNG22" s="94"/>
      <c r="RNH22" s="92"/>
      <c r="RNI22" s="92"/>
      <c r="RNJ22" s="94"/>
      <c r="RNK22" s="92"/>
      <c r="RNL22" s="93"/>
      <c r="RNM22" s="93"/>
      <c r="RNN22" s="93"/>
      <c r="RNO22" s="92"/>
      <c r="RNP22" s="94"/>
      <c r="RNQ22" s="92"/>
      <c r="RNR22" s="94"/>
      <c r="RNS22" s="92"/>
      <c r="RNT22" s="92"/>
      <c r="RNU22" s="94"/>
      <c r="RNV22" s="92"/>
      <c r="RNW22" s="93"/>
      <c r="RNX22" s="93"/>
      <c r="RNY22" s="93"/>
      <c r="RNZ22" s="92"/>
      <c r="ROA22" s="94"/>
      <c r="ROB22" s="92"/>
      <c r="ROC22" s="94"/>
      <c r="ROD22" s="92"/>
      <c r="ROE22" s="92"/>
      <c r="ROF22" s="94"/>
      <c r="ROG22" s="92"/>
      <c r="ROH22" s="93"/>
      <c r="ROI22" s="93"/>
      <c r="ROJ22" s="93"/>
      <c r="ROK22" s="92"/>
      <c r="ROL22" s="94"/>
      <c r="ROM22" s="92"/>
      <c r="RON22" s="94"/>
      <c r="ROO22" s="92"/>
      <c r="ROP22" s="92"/>
      <c r="ROQ22" s="94"/>
      <c r="ROR22" s="92"/>
      <c r="ROS22" s="93"/>
      <c r="ROT22" s="93"/>
      <c r="ROU22" s="93"/>
      <c r="ROV22" s="92"/>
      <c r="ROW22" s="94"/>
      <c r="ROX22" s="92"/>
      <c r="ROY22" s="94"/>
      <c r="ROZ22" s="92"/>
      <c r="RPA22" s="92"/>
      <c r="RPB22" s="94"/>
      <c r="RPC22" s="92"/>
      <c r="RPD22" s="93"/>
      <c r="RPE22" s="93"/>
      <c r="RPF22" s="93"/>
      <c r="RPG22" s="92"/>
      <c r="RPH22" s="94"/>
      <c r="RPI22" s="92"/>
      <c r="RPJ22" s="94"/>
      <c r="RPK22" s="92"/>
      <c r="RPL22" s="92"/>
      <c r="RPM22" s="94"/>
      <c r="RPN22" s="92"/>
      <c r="RPO22" s="93"/>
      <c r="RPP22" s="93"/>
      <c r="RPQ22" s="93"/>
      <c r="RPR22" s="92"/>
      <c r="RPS22" s="94"/>
      <c r="RPT22" s="92"/>
      <c r="RPU22" s="94"/>
      <c r="RPV22" s="92"/>
      <c r="RPW22" s="92"/>
      <c r="RPX22" s="94"/>
      <c r="RPY22" s="92"/>
      <c r="RPZ22" s="93"/>
      <c r="RQA22" s="93"/>
      <c r="RQB22" s="93"/>
      <c r="RQC22" s="92"/>
      <c r="RQD22" s="94"/>
      <c r="RQE22" s="92"/>
      <c r="RQF22" s="94"/>
      <c r="RQG22" s="92"/>
      <c r="RQH22" s="92"/>
      <c r="RQI22" s="94"/>
      <c r="RQJ22" s="92"/>
      <c r="RQK22" s="93"/>
      <c r="RQL22" s="93"/>
      <c r="RQM22" s="93"/>
      <c r="RQN22" s="92"/>
      <c r="RQO22" s="94"/>
      <c r="RQP22" s="92"/>
      <c r="RQQ22" s="94"/>
      <c r="RQR22" s="92"/>
      <c r="RQS22" s="92"/>
      <c r="RQT22" s="94"/>
      <c r="RQU22" s="92"/>
      <c r="RQV22" s="93"/>
      <c r="RQW22" s="93"/>
      <c r="RQX22" s="93"/>
      <c r="RQY22" s="92"/>
      <c r="RQZ22" s="94"/>
      <c r="RRA22" s="92"/>
      <c r="RRB22" s="94"/>
      <c r="RRC22" s="92"/>
      <c r="RRD22" s="92"/>
      <c r="RRE22" s="94"/>
      <c r="RRF22" s="92"/>
      <c r="RRG22" s="93"/>
      <c r="RRH22" s="93"/>
      <c r="RRI22" s="93"/>
      <c r="RRJ22" s="92"/>
      <c r="RRK22" s="94"/>
      <c r="RRL22" s="92"/>
      <c r="RRM22" s="94"/>
      <c r="RRN22" s="92"/>
      <c r="RRO22" s="92"/>
      <c r="RRP22" s="94"/>
      <c r="RRQ22" s="92"/>
      <c r="RRR22" s="93"/>
      <c r="RRS22" s="93"/>
      <c r="RRT22" s="93"/>
      <c r="RRU22" s="92"/>
      <c r="RRV22" s="94"/>
      <c r="RRW22" s="92"/>
      <c r="RRX22" s="94"/>
      <c r="RRY22" s="92"/>
      <c r="RRZ22" s="92"/>
      <c r="RSA22" s="94"/>
      <c r="RSB22" s="92"/>
      <c r="RSC22" s="93"/>
      <c r="RSD22" s="93"/>
      <c r="RSE22" s="93"/>
      <c r="RSF22" s="92"/>
      <c r="RSG22" s="94"/>
      <c r="RSH22" s="92"/>
      <c r="RSI22" s="94"/>
      <c r="RSJ22" s="92"/>
      <c r="RSK22" s="92"/>
      <c r="RSL22" s="94"/>
      <c r="RSM22" s="92"/>
      <c r="RSN22" s="93"/>
      <c r="RSO22" s="93"/>
      <c r="RSP22" s="93"/>
      <c r="RSQ22" s="92"/>
      <c r="RSR22" s="94"/>
      <c r="RSS22" s="92"/>
      <c r="RST22" s="94"/>
      <c r="RSU22" s="92"/>
      <c r="RSV22" s="92"/>
      <c r="RSW22" s="94"/>
      <c r="RSX22" s="92"/>
      <c r="RSY22" s="93"/>
      <c r="RSZ22" s="93"/>
      <c r="RTA22" s="93"/>
      <c r="RTB22" s="92"/>
      <c r="RTC22" s="94"/>
      <c r="RTD22" s="92"/>
      <c r="RTE22" s="94"/>
      <c r="RTF22" s="92"/>
      <c r="RTG22" s="92"/>
      <c r="RTH22" s="94"/>
      <c r="RTI22" s="92"/>
      <c r="RTJ22" s="93"/>
      <c r="RTK22" s="93"/>
      <c r="RTL22" s="93"/>
      <c r="RTM22" s="92"/>
      <c r="RTN22" s="94"/>
      <c r="RTO22" s="92"/>
      <c r="RTP22" s="94"/>
      <c r="RTQ22" s="92"/>
      <c r="RTR22" s="92"/>
      <c r="RTS22" s="94"/>
      <c r="RTT22" s="92"/>
      <c r="RTU22" s="93"/>
      <c r="RTV22" s="93"/>
      <c r="RTW22" s="93"/>
      <c r="RTX22" s="92"/>
      <c r="RTY22" s="94"/>
      <c r="RTZ22" s="92"/>
      <c r="RUA22" s="94"/>
      <c r="RUB22" s="92"/>
      <c r="RUC22" s="92"/>
      <c r="RUD22" s="94"/>
      <c r="RUE22" s="92"/>
      <c r="RUF22" s="93"/>
      <c r="RUG22" s="93"/>
      <c r="RUH22" s="93"/>
      <c r="RUI22" s="92"/>
      <c r="RUJ22" s="94"/>
      <c r="RUK22" s="92"/>
      <c r="RUL22" s="94"/>
      <c r="RUM22" s="92"/>
      <c r="RUN22" s="92"/>
      <c r="RUO22" s="94"/>
      <c r="RUP22" s="92"/>
      <c r="RUQ22" s="93"/>
      <c r="RUR22" s="93"/>
      <c r="RUS22" s="93"/>
      <c r="RUT22" s="92"/>
      <c r="RUU22" s="94"/>
      <c r="RUV22" s="92"/>
      <c r="RUW22" s="94"/>
      <c r="RUX22" s="92"/>
      <c r="RUY22" s="92"/>
      <c r="RUZ22" s="94"/>
      <c r="RVA22" s="92"/>
      <c r="RVB22" s="93"/>
      <c r="RVC22" s="93"/>
      <c r="RVD22" s="93"/>
      <c r="RVE22" s="92"/>
      <c r="RVF22" s="94"/>
      <c r="RVG22" s="92"/>
      <c r="RVH22" s="94"/>
      <c r="RVI22" s="92"/>
      <c r="RVJ22" s="92"/>
      <c r="RVK22" s="94"/>
      <c r="RVL22" s="92"/>
      <c r="RVM22" s="93"/>
      <c r="RVN22" s="93"/>
      <c r="RVO22" s="93"/>
      <c r="RVP22" s="92"/>
      <c r="RVQ22" s="94"/>
      <c r="RVR22" s="92"/>
      <c r="RVS22" s="94"/>
      <c r="RVT22" s="92"/>
      <c r="RVU22" s="92"/>
      <c r="RVV22" s="94"/>
      <c r="RVW22" s="92"/>
      <c r="RVX22" s="93"/>
      <c r="RVY22" s="93"/>
      <c r="RVZ22" s="93"/>
      <c r="RWA22" s="92"/>
      <c r="RWB22" s="94"/>
      <c r="RWC22" s="92"/>
      <c r="RWD22" s="94"/>
      <c r="RWE22" s="92"/>
      <c r="RWF22" s="92"/>
      <c r="RWG22" s="94"/>
      <c r="RWH22" s="92"/>
      <c r="RWI22" s="93"/>
      <c r="RWJ22" s="93"/>
      <c r="RWK22" s="93"/>
      <c r="RWL22" s="92"/>
      <c r="RWM22" s="94"/>
      <c r="RWN22" s="92"/>
      <c r="RWO22" s="94"/>
      <c r="RWP22" s="92"/>
      <c r="RWQ22" s="92"/>
      <c r="RWR22" s="94"/>
      <c r="RWS22" s="92"/>
      <c r="RWT22" s="93"/>
      <c r="RWU22" s="93"/>
      <c r="RWV22" s="93"/>
      <c r="RWW22" s="92"/>
      <c r="RWX22" s="94"/>
      <c r="RWY22" s="92"/>
      <c r="RWZ22" s="94"/>
      <c r="RXA22" s="92"/>
      <c r="RXB22" s="92"/>
      <c r="RXC22" s="94"/>
      <c r="RXD22" s="92"/>
      <c r="RXE22" s="93"/>
      <c r="RXF22" s="93"/>
      <c r="RXG22" s="93"/>
      <c r="RXH22" s="92"/>
      <c r="RXI22" s="94"/>
      <c r="RXJ22" s="92"/>
      <c r="RXK22" s="94"/>
      <c r="RXL22" s="92"/>
      <c r="RXM22" s="92"/>
      <c r="RXN22" s="94"/>
      <c r="RXO22" s="92"/>
      <c r="RXP22" s="93"/>
      <c r="RXQ22" s="93"/>
      <c r="RXR22" s="93"/>
      <c r="RXS22" s="92"/>
      <c r="RXT22" s="94"/>
      <c r="RXU22" s="92"/>
      <c r="RXV22" s="94"/>
      <c r="RXW22" s="92"/>
      <c r="RXX22" s="92"/>
      <c r="RXY22" s="94"/>
      <c r="RXZ22" s="92"/>
      <c r="RYA22" s="93"/>
      <c r="RYB22" s="93"/>
      <c r="RYC22" s="93"/>
      <c r="RYD22" s="92"/>
      <c r="RYE22" s="94"/>
      <c r="RYF22" s="92"/>
      <c r="RYG22" s="94"/>
      <c r="RYH22" s="92"/>
      <c r="RYI22" s="92"/>
      <c r="RYJ22" s="94"/>
      <c r="RYK22" s="92"/>
      <c r="RYL22" s="93"/>
      <c r="RYM22" s="93"/>
      <c r="RYN22" s="93"/>
      <c r="RYO22" s="92"/>
      <c r="RYP22" s="94"/>
      <c r="RYQ22" s="92"/>
      <c r="RYR22" s="94"/>
      <c r="RYS22" s="92"/>
      <c r="RYT22" s="92"/>
      <c r="RYU22" s="94"/>
      <c r="RYV22" s="92"/>
      <c r="RYW22" s="93"/>
      <c r="RYX22" s="93"/>
      <c r="RYY22" s="93"/>
      <c r="RYZ22" s="92"/>
      <c r="RZA22" s="94"/>
      <c r="RZB22" s="92"/>
      <c r="RZC22" s="94"/>
      <c r="RZD22" s="92"/>
      <c r="RZE22" s="92"/>
      <c r="RZF22" s="94"/>
      <c r="RZG22" s="92"/>
      <c r="RZH22" s="93"/>
      <c r="RZI22" s="93"/>
      <c r="RZJ22" s="93"/>
      <c r="RZK22" s="92"/>
      <c r="RZL22" s="94"/>
      <c r="RZM22" s="92"/>
      <c r="RZN22" s="94"/>
      <c r="RZO22" s="92"/>
      <c r="RZP22" s="92"/>
      <c r="RZQ22" s="94"/>
      <c r="RZR22" s="92"/>
      <c r="RZS22" s="93"/>
      <c r="RZT22" s="93"/>
      <c r="RZU22" s="93"/>
      <c r="RZV22" s="92"/>
      <c r="RZW22" s="94"/>
      <c r="RZX22" s="92"/>
      <c r="RZY22" s="94"/>
      <c r="RZZ22" s="92"/>
      <c r="SAA22" s="92"/>
      <c r="SAB22" s="94"/>
      <c r="SAC22" s="92"/>
      <c r="SAD22" s="93"/>
      <c r="SAE22" s="93"/>
      <c r="SAF22" s="93"/>
      <c r="SAG22" s="92"/>
      <c r="SAH22" s="94"/>
      <c r="SAI22" s="92"/>
      <c r="SAJ22" s="94"/>
      <c r="SAK22" s="92"/>
      <c r="SAL22" s="92"/>
      <c r="SAM22" s="94"/>
      <c r="SAN22" s="92"/>
      <c r="SAO22" s="93"/>
      <c r="SAP22" s="93"/>
      <c r="SAQ22" s="93"/>
      <c r="SAR22" s="92"/>
      <c r="SAS22" s="94"/>
      <c r="SAT22" s="92"/>
      <c r="SAU22" s="94"/>
      <c r="SAV22" s="92"/>
      <c r="SAW22" s="92"/>
      <c r="SAX22" s="94"/>
      <c r="SAY22" s="92"/>
      <c r="SAZ22" s="93"/>
      <c r="SBA22" s="93"/>
      <c r="SBB22" s="93"/>
      <c r="SBC22" s="92"/>
      <c r="SBD22" s="94"/>
      <c r="SBE22" s="92"/>
      <c r="SBF22" s="94"/>
      <c r="SBG22" s="92"/>
      <c r="SBH22" s="92"/>
      <c r="SBI22" s="94"/>
      <c r="SBJ22" s="92"/>
      <c r="SBK22" s="93"/>
      <c r="SBL22" s="93"/>
      <c r="SBM22" s="93"/>
      <c r="SBN22" s="92"/>
      <c r="SBO22" s="94"/>
      <c r="SBP22" s="92"/>
      <c r="SBQ22" s="94"/>
      <c r="SBR22" s="92"/>
      <c r="SBS22" s="92"/>
      <c r="SBT22" s="94"/>
      <c r="SBU22" s="92"/>
      <c r="SBV22" s="93"/>
      <c r="SBW22" s="93"/>
      <c r="SBX22" s="93"/>
      <c r="SBY22" s="92"/>
      <c r="SBZ22" s="94"/>
      <c r="SCA22" s="92"/>
      <c r="SCB22" s="94"/>
      <c r="SCC22" s="92"/>
      <c r="SCD22" s="92"/>
      <c r="SCE22" s="94"/>
      <c r="SCF22" s="92"/>
      <c r="SCG22" s="93"/>
      <c r="SCH22" s="93"/>
      <c r="SCI22" s="93"/>
      <c r="SCJ22" s="92"/>
      <c r="SCK22" s="94"/>
      <c r="SCL22" s="92"/>
      <c r="SCM22" s="94"/>
      <c r="SCN22" s="92"/>
      <c r="SCO22" s="92"/>
      <c r="SCP22" s="94"/>
      <c r="SCQ22" s="92"/>
      <c r="SCR22" s="93"/>
      <c r="SCS22" s="93"/>
      <c r="SCT22" s="93"/>
      <c r="SCU22" s="92"/>
      <c r="SCV22" s="94"/>
      <c r="SCW22" s="92"/>
      <c r="SCX22" s="94"/>
      <c r="SCY22" s="92"/>
      <c r="SCZ22" s="92"/>
      <c r="SDA22" s="94"/>
      <c r="SDB22" s="92"/>
      <c r="SDC22" s="93"/>
      <c r="SDD22" s="93"/>
      <c r="SDE22" s="93"/>
      <c r="SDF22" s="92"/>
      <c r="SDG22" s="94"/>
      <c r="SDH22" s="92"/>
      <c r="SDI22" s="94"/>
      <c r="SDJ22" s="92"/>
      <c r="SDK22" s="92"/>
      <c r="SDL22" s="94"/>
      <c r="SDM22" s="92"/>
      <c r="SDN22" s="93"/>
      <c r="SDO22" s="93"/>
      <c r="SDP22" s="93"/>
      <c r="SDQ22" s="92"/>
      <c r="SDR22" s="94"/>
      <c r="SDS22" s="92"/>
      <c r="SDT22" s="94"/>
      <c r="SDU22" s="92"/>
      <c r="SDV22" s="92"/>
      <c r="SDW22" s="94"/>
      <c r="SDX22" s="92"/>
      <c r="SDY22" s="93"/>
      <c r="SDZ22" s="93"/>
      <c r="SEA22" s="93"/>
      <c r="SEB22" s="92"/>
      <c r="SEC22" s="94"/>
      <c r="SED22" s="92"/>
      <c r="SEE22" s="94"/>
      <c r="SEF22" s="92"/>
      <c r="SEG22" s="92"/>
      <c r="SEH22" s="94"/>
      <c r="SEI22" s="92"/>
      <c r="SEJ22" s="93"/>
      <c r="SEK22" s="93"/>
      <c r="SEL22" s="93"/>
      <c r="SEM22" s="92"/>
      <c r="SEN22" s="94"/>
      <c r="SEO22" s="92"/>
      <c r="SEP22" s="94"/>
      <c r="SEQ22" s="92"/>
      <c r="SER22" s="92"/>
      <c r="SES22" s="94"/>
      <c r="SET22" s="92"/>
      <c r="SEU22" s="93"/>
      <c r="SEV22" s="93"/>
      <c r="SEW22" s="93"/>
      <c r="SEX22" s="92"/>
      <c r="SEY22" s="94"/>
      <c r="SEZ22" s="92"/>
      <c r="SFA22" s="94"/>
      <c r="SFB22" s="92"/>
      <c r="SFC22" s="92"/>
      <c r="SFD22" s="94"/>
      <c r="SFE22" s="92"/>
      <c r="SFF22" s="93"/>
      <c r="SFG22" s="93"/>
      <c r="SFH22" s="93"/>
      <c r="SFI22" s="92"/>
      <c r="SFJ22" s="94"/>
      <c r="SFK22" s="92"/>
      <c r="SFL22" s="94"/>
      <c r="SFM22" s="92"/>
      <c r="SFN22" s="92"/>
      <c r="SFO22" s="94"/>
      <c r="SFP22" s="92"/>
      <c r="SFQ22" s="93"/>
      <c r="SFR22" s="93"/>
      <c r="SFS22" s="93"/>
      <c r="SFT22" s="92"/>
      <c r="SFU22" s="94"/>
      <c r="SFV22" s="92"/>
      <c r="SFW22" s="94"/>
      <c r="SFX22" s="92"/>
      <c r="SFY22" s="92"/>
      <c r="SFZ22" s="94"/>
      <c r="SGA22" s="92"/>
      <c r="SGB22" s="93"/>
      <c r="SGC22" s="93"/>
      <c r="SGD22" s="93"/>
      <c r="SGE22" s="92"/>
      <c r="SGF22" s="94"/>
      <c r="SGG22" s="92"/>
      <c r="SGH22" s="94"/>
      <c r="SGI22" s="92"/>
      <c r="SGJ22" s="92"/>
      <c r="SGK22" s="94"/>
      <c r="SGL22" s="92"/>
      <c r="SGM22" s="93"/>
      <c r="SGN22" s="93"/>
      <c r="SGO22" s="93"/>
      <c r="SGP22" s="92"/>
      <c r="SGQ22" s="94"/>
      <c r="SGR22" s="92"/>
      <c r="SGS22" s="94"/>
      <c r="SGT22" s="92"/>
      <c r="SGU22" s="92"/>
      <c r="SGV22" s="94"/>
      <c r="SGW22" s="92"/>
      <c r="SGX22" s="93"/>
      <c r="SGY22" s="93"/>
      <c r="SGZ22" s="93"/>
      <c r="SHA22" s="92"/>
      <c r="SHB22" s="94"/>
      <c r="SHC22" s="92"/>
      <c r="SHD22" s="94"/>
      <c r="SHE22" s="92"/>
      <c r="SHF22" s="92"/>
      <c r="SHG22" s="94"/>
      <c r="SHH22" s="92"/>
      <c r="SHI22" s="93"/>
      <c r="SHJ22" s="93"/>
      <c r="SHK22" s="93"/>
      <c r="SHL22" s="92"/>
      <c r="SHM22" s="94"/>
      <c r="SHN22" s="92"/>
      <c r="SHO22" s="94"/>
      <c r="SHP22" s="92"/>
      <c r="SHQ22" s="92"/>
      <c r="SHR22" s="94"/>
      <c r="SHS22" s="92"/>
      <c r="SHT22" s="93"/>
      <c r="SHU22" s="93"/>
      <c r="SHV22" s="93"/>
      <c r="SHW22" s="92"/>
      <c r="SHX22" s="94"/>
      <c r="SHY22" s="92"/>
      <c r="SHZ22" s="94"/>
      <c r="SIA22" s="92"/>
      <c r="SIB22" s="92"/>
      <c r="SIC22" s="94"/>
      <c r="SID22" s="92"/>
      <c r="SIE22" s="93"/>
      <c r="SIF22" s="93"/>
      <c r="SIG22" s="93"/>
      <c r="SIH22" s="92"/>
      <c r="SII22" s="94"/>
      <c r="SIJ22" s="92"/>
      <c r="SIK22" s="94"/>
      <c r="SIL22" s="92"/>
      <c r="SIM22" s="92"/>
      <c r="SIN22" s="94"/>
      <c r="SIO22" s="92"/>
      <c r="SIP22" s="93"/>
      <c r="SIQ22" s="93"/>
      <c r="SIR22" s="93"/>
      <c r="SIS22" s="92"/>
      <c r="SIT22" s="94"/>
      <c r="SIU22" s="92"/>
      <c r="SIV22" s="94"/>
      <c r="SIW22" s="92"/>
      <c r="SIX22" s="92"/>
      <c r="SIY22" s="94"/>
      <c r="SIZ22" s="92"/>
      <c r="SJA22" s="93"/>
      <c r="SJB22" s="93"/>
      <c r="SJC22" s="93"/>
      <c r="SJD22" s="92"/>
      <c r="SJE22" s="94"/>
      <c r="SJF22" s="92"/>
      <c r="SJG22" s="94"/>
      <c r="SJH22" s="92"/>
      <c r="SJI22" s="92"/>
      <c r="SJJ22" s="94"/>
      <c r="SJK22" s="92"/>
      <c r="SJL22" s="93"/>
      <c r="SJM22" s="93"/>
      <c r="SJN22" s="93"/>
      <c r="SJO22" s="92"/>
      <c r="SJP22" s="94"/>
      <c r="SJQ22" s="92"/>
      <c r="SJR22" s="94"/>
      <c r="SJS22" s="92"/>
      <c r="SJT22" s="92"/>
      <c r="SJU22" s="94"/>
      <c r="SJV22" s="92"/>
      <c r="SJW22" s="93"/>
      <c r="SJX22" s="93"/>
      <c r="SJY22" s="93"/>
      <c r="SJZ22" s="92"/>
      <c r="SKA22" s="94"/>
      <c r="SKB22" s="92"/>
      <c r="SKC22" s="94"/>
      <c r="SKD22" s="92"/>
      <c r="SKE22" s="92"/>
      <c r="SKF22" s="94"/>
      <c r="SKG22" s="92"/>
      <c r="SKH22" s="93"/>
      <c r="SKI22" s="93"/>
      <c r="SKJ22" s="93"/>
      <c r="SKK22" s="92"/>
      <c r="SKL22" s="94"/>
      <c r="SKM22" s="92"/>
      <c r="SKN22" s="94"/>
      <c r="SKO22" s="92"/>
      <c r="SKP22" s="92"/>
      <c r="SKQ22" s="94"/>
      <c r="SKR22" s="92"/>
      <c r="SKS22" s="93"/>
      <c r="SKT22" s="93"/>
      <c r="SKU22" s="93"/>
      <c r="SKV22" s="92"/>
      <c r="SKW22" s="94"/>
      <c r="SKX22" s="92"/>
      <c r="SKY22" s="94"/>
      <c r="SKZ22" s="92"/>
      <c r="SLA22" s="92"/>
      <c r="SLB22" s="94"/>
      <c r="SLC22" s="92"/>
      <c r="SLD22" s="93"/>
      <c r="SLE22" s="93"/>
      <c r="SLF22" s="93"/>
      <c r="SLG22" s="92"/>
      <c r="SLH22" s="94"/>
      <c r="SLI22" s="92"/>
      <c r="SLJ22" s="94"/>
      <c r="SLK22" s="92"/>
      <c r="SLL22" s="92"/>
      <c r="SLM22" s="94"/>
      <c r="SLN22" s="92"/>
      <c r="SLO22" s="93"/>
      <c r="SLP22" s="93"/>
      <c r="SLQ22" s="93"/>
      <c r="SLR22" s="92"/>
      <c r="SLS22" s="94"/>
      <c r="SLT22" s="92"/>
      <c r="SLU22" s="94"/>
      <c r="SLV22" s="92"/>
      <c r="SLW22" s="92"/>
      <c r="SLX22" s="94"/>
      <c r="SLY22" s="92"/>
      <c r="SLZ22" s="93"/>
      <c r="SMA22" s="93"/>
      <c r="SMB22" s="93"/>
      <c r="SMC22" s="92"/>
      <c r="SMD22" s="94"/>
      <c r="SME22" s="92"/>
      <c r="SMF22" s="94"/>
      <c r="SMG22" s="92"/>
      <c r="SMH22" s="92"/>
      <c r="SMI22" s="94"/>
      <c r="SMJ22" s="92"/>
      <c r="SMK22" s="93"/>
      <c r="SML22" s="93"/>
      <c r="SMM22" s="93"/>
      <c r="SMN22" s="92"/>
      <c r="SMO22" s="94"/>
      <c r="SMP22" s="92"/>
      <c r="SMQ22" s="94"/>
      <c r="SMR22" s="92"/>
      <c r="SMS22" s="92"/>
      <c r="SMT22" s="94"/>
      <c r="SMU22" s="92"/>
      <c r="SMV22" s="93"/>
      <c r="SMW22" s="93"/>
      <c r="SMX22" s="93"/>
      <c r="SMY22" s="92"/>
      <c r="SMZ22" s="94"/>
      <c r="SNA22" s="92"/>
      <c r="SNB22" s="94"/>
      <c r="SNC22" s="92"/>
      <c r="SND22" s="92"/>
      <c r="SNE22" s="94"/>
      <c r="SNF22" s="92"/>
      <c r="SNG22" s="93"/>
      <c r="SNH22" s="93"/>
      <c r="SNI22" s="93"/>
      <c r="SNJ22" s="92"/>
      <c r="SNK22" s="94"/>
      <c r="SNL22" s="92"/>
      <c r="SNM22" s="94"/>
      <c r="SNN22" s="92"/>
      <c r="SNO22" s="92"/>
      <c r="SNP22" s="94"/>
      <c r="SNQ22" s="92"/>
      <c r="SNR22" s="93"/>
      <c r="SNS22" s="93"/>
      <c r="SNT22" s="93"/>
      <c r="SNU22" s="92"/>
      <c r="SNV22" s="94"/>
      <c r="SNW22" s="92"/>
      <c r="SNX22" s="94"/>
      <c r="SNY22" s="92"/>
      <c r="SNZ22" s="92"/>
      <c r="SOA22" s="94"/>
      <c r="SOB22" s="92"/>
      <c r="SOC22" s="93"/>
      <c r="SOD22" s="93"/>
      <c r="SOE22" s="93"/>
      <c r="SOF22" s="92"/>
      <c r="SOG22" s="94"/>
      <c r="SOH22" s="92"/>
      <c r="SOI22" s="94"/>
      <c r="SOJ22" s="92"/>
      <c r="SOK22" s="92"/>
      <c r="SOL22" s="94"/>
      <c r="SOM22" s="92"/>
      <c r="SON22" s="93"/>
      <c r="SOO22" s="93"/>
      <c r="SOP22" s="93"/>
      <c r="SOQ22" s="92"/>
      <c r="SOR22" s="94"/>
      <c r="SOS22" s="92"/>
      <c r="SOT22" s="94"/>
      <c r="SOU22" s="92"/>
      <c r="SOV22" s="92"/>
      <c r="SOW22" s="94"/>
      <c r="SOX22" s="92"/>
      <c r="SOY22" s="93"/>
      <c r="SOZ22" s="93"/>
      <c r="SPA22" s="93"/>
      <c r="SPB22" s="92"/>
      <c r="SPC22" s="94"/>
      <c r="SPD22" s="92"/>
      <c r="SPE22" s="94"/>
      <c r="SPF22" s="92"/>
      <c r="SPG22" s="92"/>
      <c r="SPH22" s="94"/>
      <c r="SPI22" s="92"/>
      <c r="SPJ22" s="93"/>
      <c r="SPK22" s="93"/>
      <c r="SPL22" s="93"/>
      <c r="SPM22" s="92"/>
      <c r="SPN22" s="94"/>
      <c r="SPO22" s="92"/>
      <c r="SPP22" s="94"/>
      <c r="SPQ22" s="92"/>
      <c r="SPR22" s="92"/>
      <c r="SPS22" s="94"/>
      <c r="SPT22" s="92"/>
      <c r="SPU22" s="93"/>
      <c r="SPV22" s="93"/>
      <c r="SPW22" s="93"/>
      <c r="SPX22" s="92"/>
      <c r="SPY22" s="94"/>
      <c r="SPZ22" s="92"/>
      <c r="SQA22" s="94"/>
      <c r="SQB22" s="92"/>
      <c r="SQC22" s="92"/>
      <c r="SQD22" s="94"/>
      <c r="SQE22" s="92"/>
      <c r="SQF22" s="93"/>
      <c r="SQG22" s="93"/>
      <c r="SQH22" s="93"/>
      <c r="SQI22" s="92"/>
      <c r="SQJ22" s="94"/>
      <c r="SQK22" s="92"/>
      <c r="SQL22" s="94"/>
      <c r="SQM22" s="92"/>
      <c r="SQN22" s="92"/>
      <c r="SQO22" s="94"/>
      <c r="SQP22" s="92"/>
      <c r="SQQ22" s="93"/>
      <c r="SQR22" s="93"/>
      <c r="SQS22" s="93"/>
      <c r="SQT22" s="92"/>
      <c r="SQU22" s="94"/>
      <c r="SQV22" s="92"/>
      <c r="SQW22" s="94"/>
      <c r="SQX22" s="92"/>
      <c r="SQY22" s="92"/>
      <c r="SQZ22" s="94"/>
      <c r="SRA22" s="92"/>
      <c r="SRB22" s="93"/>
      <c r="SRC22" s="93"/>
      <c r="SRD22" s="93"/>
      <c r="SRE22" s="92"/>
      <c r="SRF22" s="94"/>
      <c r="SRG22" s="92"/>
      <c r="SRH22" s="94"/>
      <c r="SRI22" s="92"/>
      <c r="SRJ22" s="92"/>
      <c r="SRK22" s="94"/>
      <c r="SRL22" s="92"/>
      <c r="SRM22" s="93"/>
      <c r="SRN22" s="93"/>
      <c r="SRO22" s="93"/>
      <c r="SRP22" s="92"/>
      <c r="SRQ22" s="94"/>
      <c r="SRR22" s="92"/>
      <c r="SRS22" s="94"/>
      <c r="SRT22" s="92"/>
      <c r="SRU22" s="92"/>
      <c r="SRV22" s="94"/>
      <c r="SRW22" s="92"/>
      <c r="SRX22" s="93"/>
      <c r="SRY22" s="93"/>
      <c r="SRZ22" s="93"/>
      <c r="SSA22" s="92"/>
      <c r="SSB22" s="94"/>
      <c r="SSC22" s="92"/>
      <c r="SSD22" s="94"/>
      <c r="SSE22" s="92"/>
      <c r="SSF22" s="92"/>
      <c r="SSG22" s="94"/>
      <c r="SSH22" s="92"/>
      <c r="SSI22" s="93"/>
      <c r="SSJ22" s="93"/>
      <c r="SSK22" s="93"/>
      <c r="SSL22" s="92"/>
      <c r="SSM22" s="94"/>
      <c r="SSN22" s="92"/>
      <c r="SSO22" s="94"/>
      <c r="SSP22" s="92"/>
      <c r="SSQ22" s="92"/>
      <c r="SSR22" s="94"/>
      <c r="SSS22" s="92"/>
      <c r="SST22" s="93"/>
      <c r="SSU22" s="93"/>
      <c r="SSV22" s="93"/>
      <c r="SSW22" s="92"/>
      <c r="SSX22" s="94"/>
      <c r="SSY22" s="92"/>
      <c r="SSZ22" s="94"/>
      <c r="STA22" s="92"/>
      <c r="STB22" s="92"/>
      <c r="STC22" s="94"/>
      <c r="STD22" s="92"/>
      <c r="STE22" s="93"/>
      <c r="STF22" s="93"/>
      <c r="STG22" s="93"/>
      <c r="STH22" s="92"/>
      <c r="STI22" s="94"/>
      <c r="STJ22" s="92"/>
      <c r="STK22" s="94"/>
      <c r="STL22" s="92"/>
      <c r="STM22" s="92"/>
      <c r="STN22" s="94"/>
      <c r="STO22" s="92"/>
      <c r="STP22" s="93"/>
      <c r="STQ22" s="93"/>
      <c r="STR22" s="93"/>
      <c r="STS22" s="92"/>
      <c r="STT22" s="94"/>
      <c r="STU22" s="92"/>
      <c r="STV22" s="94"/>
      <c r="STW22" s="92"/>
      <c r="STX22" s="92"/>
      <c r="STY22" s="94"/>
      <c r="STZ22" s="92"/>
      <c r="SUA22" s="93"/>
      <c r="SUB22" s="93"/>
      <c r="SUC22" s="93"/>
      <c r="SUD22" s="92"/>
      <c r="SUE22" s="94"/>
      <c r="SUF22" s="92"/>
      <c r="SUG22" s="94"/>
      <c r="SUH22" s="92"/>
      <c r="SUI22" s="92"/>
      <c r="SUJ22" s="94"/>
      <c r="SUK22" s="92"/>
      <c r="SUL22" s="93"/>
      <c r="SUM22" s="93"/>
      <c r="SUN22" s="93"/>
      <c r="SUO22" s="92"/>
      <c r="SUP22" s="94"/>
      <c r="SUQ22" s="92"/>
      <c r="SUR22" s="94"/>
      <c r="SUS22" s="92"/>
      <c r="SUT22" s="92"/>
      <c r="SUU22" s="94"/>
      <c r="SUV22" s="92"/>
      <c r="SUW22" s="93"/>
      <c r="SUX22" s="93"/>
      <c r="SUY22" s="93"/>
      <c r="SUZ22" s="92"/>
      <c r="SVA22" s="94"/>
      <c r="SVB22" s="92"/>
      <c r="SVC22" s="94"/>
      <c r="SVD22" s="92"/>
      <c r="SVE22" s="92"/>
      <c r="SVF22" s="94"/>
      <c r="SVG22" s="92"/>
      <c r="SVH22" s="93"/>
      <c r="SVI22" s="93"/>
      <c r="SVJ22" s="93"/>
      <c r="SVK22" s="92"/>
      <c r="SVL22" s="94"/>
      <c r="SVM22" s="92"/>
      <c r="SVN22" s="94"/>
      <c r="SVO22" s="92"/>
      <c r="SVP22" s="92"/>
      <c r="SVQ22" s="94"/>
      <c r="SVR22" s="92"/>
      <c r="SVS22" s="93"/>
      <c r="SVT22" s="93"/>
      <c r="SVU22" s="93"/>
      <c r="SVV22" s="92"/>
      <c r="SVW22" s="94"/>
      <c r="SVX22" s="92"/>
      <c r="SVY22" s="94"/>
      <c r="SVZ22" s="92"/>
      <c r="SWA22" s="92"/>
      <c r="SWB22" s="94"/>
      <c r="SWC22" s="92"/>
      <c r="SWD22" s="93"/>
      <c r="SWE22" s="93"/>
      <c r="SWF22" s="93"/>
      <c r="SWG22" s="92"/>
      <c r="SWH22" s="94"/>
      <c r="SWI22" s="92"/>
      <c r="SWJ22" s="94"/>
      <c r="SWK22" s="92"/>
      <c r="SWL22" s="92"/>
      <c r="SWM22" s="94"/>
      <c r="SWN22" s="92"/>
      <c r="SWO22" s="93"/>
      <c r="SWP22" s="93"/>
      <c r="SWQ22" s="93"/>
      <c r="SWR22" s="92"/>
      <c r="SWS22" s="94"/>
      <c r="SWT22" s="92"/>
      <c r="SWU22" s="94"/>
      <c r="SWV22" s="92"/>
      <c r="SWW22" s="92"/>
      <c r="SWX22" s="94"/>
      <c r="SWY22" s="92"/>
      <c r="SWZ22" s="93"/>
      <c r="SXA22" s="93"/>
      <c r="SXB22" s="93"/>
      <c r="SXC22" s="92"/>
      <c r="SXD22" s="94"/>
      <c r="SXE22" s="92"/>
      <c r="SXF22" s="94"/>
      <c r="SXG22" s="92"/>
      <c r="SXH22" s="92"/>
      <c r="SXI22" s="94"/>
      <c r="SXJ22" s="92"/>
      <c r="SXK22" s="93"/>
      <c r="SXL22" s="93"/>
      <c r="SXM22" s="93"/>
      <c r="SXN22" s="92"/>
      <c r="SXO22" s="94"/>
      <c r="SXP22" s="92"/>
      <c r="SXQ22" s="94"/>
      <c r="SXR22" s="92"/>
      <c r="SXS22" s="92"/>
      <c r="SXT22" s="94"/>
      <c r="SXU22" s="92"/>
      <c r="SXV22" s="93"/>
      <c r="SXW22" s="93"/>
      <c r="SXX22" s="93"/>
      <c r="SXY22" s="92"/>
      <c r="SXZ22" s="94"/>
      <c r="SYA22" s="92"/>
      <c r="SYB22" s="94"/>
      <c r="SYC22" s="92"/>
      <c r="SYD22" s="92"/>
      <c r="SYE22" s="94"/>
      <c r="SYF22" s="92"/>
      <c r="SYG22" s="93"/>
      <c r="SYH22" s="93"/>
      <c r="SYI22" s="93"/>
      <c r="SYJ22" s="92"/>
      <c r="SYK22" s="94"/>
      <c r="SYL22" s="92"/>
      <c r="SYM22" s="94"/>
      <c r="SYN22" s="92"/>
      <c r="SYO22" s="92"/>
      <c r="SYP22" s="94"/>
      <c r="SYQ22" s="92"/>
      <c r="SYR22" s="93"/>
      <c r="SYS22" s="93"/>
      <c r="SYT22" s="93"/>
      <c r="SYU22" s="92"/>
      <c r="SYV22" s="94"/>
      <c r="SYW22" s="92"/>
      <c r="SYX22" s="94"/>
      <c r="SYY22" s="92"/>
      <c r="SYZ22" s="92"/>
      <c r="SZA22" s="94"/>
      <c r="SZB22" s="92"/>
      <c r="SZC22" s="93"/>
      <c r="SZD22" s="93"/>
      <c r="SZE22" s="93"/>
      <c r="SZF22" s="92"/>
      <c r="SZG22" s="94"/>
      <c r="SZH22" s="92"/>
      <c r="SZI22" s="94"/>
      <c r="SZJ22" s="92"/>
      <c r="SZK22" s="92"/>
      <c r="SZL22" s="94"/>
      <c r="SZM22" s="92"/>
      <c r="SZN22" s="93"/>
      <c r="SZO22" s="93"/>
      <c r="SZP22" s="93"/>
      <c r="SZQ22" s="92"/>
      <c r="SZR22" s="94"/>
      <c r="SZS22" s="92"/>
      <c r="SZT22" s="94"/>
      <c r="SZU22" s="92"/>
      <c r="SZV22" s="92"/>
      <c r="SZW22" s="94"/>
      <c r="SZX22" s="92"/>
      <c r="SZY22" s="93"/>
      <c r="SZZ22" s="93"/>
      <c r="TAA22" s="93"/>
      <c r="TAB22" s="92"/>
      <c r="TAC22" s="94"/>
      <c r="TAD22" s="92"/>
      <c r="TAE22" s="94"/>
      <c r="TAF22" s="92"/>
      <c r="TAG22" s="92"/>
      <c r="TAH22" s="94"/>
      <c r="TAI22" s="92"/>
      <c r="TAJ22" s="93"/>
      <c r="TAK22" s="93"/>
      <c r="TAL22" s="93"/>
      <c r="TAM22" s="92"/>
      <c r="TAN22" s="94"/>
      <c r="TAO22" s="92"/>
      <c r="TAP22" s="94"/>
      <c r="TAQ22" s="92"/>
      <c r="TAR22" s="92"/>
      <c r="TAS22" s="94"/>
      <c r="TAT22" s="92"/>
      <c r="TAU22" s="93"/>
      <c r="TAV22" s="93"/>
      <c r="TAW22" s="93"/>
      <c r="TAX22" s="92"/>
      <c r="TAY22" s="94"/>
      <c r="TAZ22" s="92"/>
      <c r="TBA22" s="94"/>
      <c r="TBB22" s="92"/>
      <c r="TBC22" s="92"/>
      <c r="TBD22" s="94"/>
      <c r="TBE22" s="92"/>
      <c r="TBF22" s="93"/>
      <c r="TBG22" s="93"/>
      <c r="TBH22" s="93"/>
      <c r="TBI22" s="92"/>
      <c r="TBJ22" s="94"/>
      <c r="TBK22" s="92"/>
      <c r="TBL22" s="94"/>
      <c r="TBM22" s="92"/>
      <c r="TBN22" s="92"/>
      <c r="TBO22" s="94"/>
      <c r="TBP22" s="92"/>
      <c r="TBQ22" s="93"/>
      <c r="TBR22" s="93"/>
      <c r="TBS22" s="93"/>
      <c r="TBT22" s="92"/>
      <c r="TBU22" s="94"/>
      <c r="TBV22" s="92"/>
      <c r="TBW22" s="94"/>
      <c r="TBX22" s="92"/>
      <c r="TBY22" s="92"/>
      <c r="TBZ22" s="94"/>
      <c r="TCA22" s="92"/>
      <c r="TCB22" s="93"/>
      <c r="TCC22" s="93"/>
      <c r="TCD22" s="93"/>
      <c r="TCE22" s="92"/>
      <c r="TCF22" s="94"/>
      <c r="TCG22" s="92"/>
      <c r="TCH22" s="94"/>
      <c r="TCI22" s="92"/>
      <c r="TCJ22" s="92"/>
      <c r="TCK22" s="94"/>
      <c r="TCL22" s="92"/>
      <c r="TCM22" s="93"/>
      <c r="TCN22" s="93"/>
      <c r="TCO22" s="93"/>
      <c r="TCP22" s="92"/>
      <c r="TCQ22" s="94"/>
      <c r="TCR22" s="92"/>
      <c r="TCS22" s="94"/>
      <c r="TCT22" s="92"/>
      <c r="TCU22" s="92"/>
      <c r="TCV22" s="94"/>
      <c r="TCW22" s="92"/>
      <c r="TCX22" s="93"/>
      <c r="TCY22" s="93"/>
      <c r="TCZ22" s="93"/>
      <c r="TDA22" s="92"/>
      <c r="TDB22" s="94"/>
      <c r="TDC22" s="92"/>
      <c r="TDD22" s="94"/>
      <c r="TDE22" s="92"/>
      <c r="TDF22" s="92"/>
      <c r="TDG22" s="94"/>
      <c r="TDH22" s="92"/>
      <c r="TDI22" s="93"/>
      <c r="TDJ22" s="93"/>
      <c r="TDK22" s="93"/>
      <c r="TDL22" s="92"/>
      <c r="TDM22" s="94"/>
      <c r="TDN22" s="92"/>
      <c r="TDO22" s="94"/>
      <c r="TDP22" s="92"/>
      <c r="TDQ22" s="92"/>
      <c r="TDR22" s="94"/>
      <c r="TDS22" s="92"/>
      <c r="TDT22" s="93"/>
      <c r="TDU22" s="93"/>
      <c r="TDV22" s="93"/>
      <c r="TDW22" s="92"/>
      <c r="TDX22" s="94"/>
      <c r="TDY22" s="92"/>
      <c r="TDZ22" s="94"/>
      <c r="TEA22" s="92"/>
      <c r="TEB22" s="92"/>
      <c r="TEC22" s="94"/>
      <c r="TED22" s="92"/>
      <c r="TEE22" s="93"/>
      <c r="TEF22" s="93"/>
      <c r="TEG22" s="93"/>
      <c r="TEH22" s="92"/>
      <c r="TEI22" s="94"/>
      <c r="TEJ22" s="92"/>
      <c r="TEK22" s="94"/>
      <c r="TEL22" s="92"/>
      <c r="TEM22" s="92"/>
      <c r="TEN22" s="94"/>
      <c r="TEO22" s="92"/>
      <c r="TEP22" s="93"/>
      <c r="TEQ22" s="93"/>
      <c r="TER22" s="93"/>
      <c r="TES22" s="92"/>
      <c r="TET22" s="94"/>
      <c r="TEU22" s="92"/>
      <c r="TEV22" s="94"/>
      <c r="TEW22" s="92"/>
      <c r="TEX22" s="92"/>
      <c r="TEY22" s="94"/>
      <c r="TEZ22" s="92"/>
      <c r="TFA22" s="93"/>
      <c r="TFB22" s="93"/>
      <c r="TFC22" s="93"/>
      <c r="TFD22" s="92"/>
      <c r="TFE22" s="94"/>
      <c r="TFF22" s="92"/>
      <c r="TFG22" s="94"/>
      <c r="TFH22" s="92"/>
      <c r="TFI22" s="92"/>
      <c r="TFJ22" s="94"/>
      <c r="TFK22" s="92"/>
      <c r="TFL22" s="93"/>
      <c r="TFM22" s="93"/>
      <c r="TFN22" s="93"/>
      <c r="TFO22" s="92"/>
      <c r="TFP22" s="94"/>
      <c r="TFQ22" s="92"/>
      <c r="TFR22" s="94"/>
      <c r="TFS22" s="92"/>
      <c r="TFT22" s="92"/>
      <c r="TFU22" s="94"/>
      <c r="TFV22" s="92"/>
      <c r="TFW22" s="93"/>
      <c r="TFX22" s="93"/>
      <c r="TFY22" s="93"/>
      <c r="TFZ22" s="92"/>
      <c r="TGA22" s="94"/>
      <c r="TGB22" s="92"/>
      <c r="TGC22" s="94"/>
      <c r="TGD22" s="92"/>
      <c r="TGE22" s="92"/>
      <c r="TGF22" s="94"/>
      <c r="TGG22" s="92"/>
      <c r="TGH22" s="93"/>
      <c r="TGI22" s="93"/>
      <c r="TGJ22" s="93"/>
      <c r="TGK22" s="92"/>
      <c r="TGL22" s="94"/>
      <c r="TGM22" s="92"/>
      <c r="TGN22" s="94"/>
      <c r="TGO22" s="92"/>
      <c r="TGP22" s="92"/>
      <c r="TGQ22" s="94"/>
      <c r="TGR22" s="92"/>
      <c r="TGS22" s="93"/>
      <c r="TGT22" s="93"/>
      <c r="TGU22" s="93"/>
      <c r="TGV22" s="92"/>
      <c r="TGW22" s="94"/>
      <c r="TGX22" s="92"/>
      <c r="TGY22" s="94"/>
      <c r="TGZ22" s="92"/>
      <c r="THA22" s="92"/>
      <c r="THB22" s="94"/>
      <c r="THC22" s="92"/>
      <c r="THD22" s="93"/>
      <c r="THE22" s="93"/>
      <c r="THF22" s="93"/>
      <c r="THG22" s="92"/>
      <c r="THH22" s="94"/>
      <c r="THI22" s="92"/>
      <c r="THJ22" s="94"/>
      <c r="THK22" s="92"/>
      <c r="THL22" s="92"/>
      <c r="THM22" s="94"/>
      <c r="THN22" s="92"/>
      <c r="THO22" s="93"/>
      <c r="THP22" s="93"/>
      <c r="THQ22" s="93"/>
      <c r="THR22" s="92"/>
      <c r="THS22" s="94"/>
      <c r="THT22" s="92"/>
      <c r="THU22" s="94"/>
      <c r="THV22" s="92"/>
      <c r="THW22" s="92"/>
      <c r="THX22" s="94"/>
      <c r="THY22" s="92"/>
      <c r="THZ22" s="93"/>
      <c r="TIA22" s="93"/>
      <c r="TIB22" s="93"/>
      <c r="TIC22" s="92"/>
      <c r="TID22" s="94"/>
      <c r="TIE22" s="92"/>
      <c r="TIF22" s="94"/>
      <c r="TIG22" s="92"/>
      <c r="TIH22" s="92"/>
      <c r="TII22" s="94"/>
      <c r="TIJ22" s="92"/>
      <c r="TIK22" s="93"/>
      <c r="TIL22" s="93"/>
      <c r="TIM22" s="93"/>
      <c r="TIN22" s="92"/>
      <c r="TIO22" s="94"/>
      <c r="TIP22" s="92"/>
      <c r="TIQ22" s="94"/>
      <c r="TIR22" s="92"/>
      <c r="TIS22" s="92"/>
      <c r="TIT22" s="94"/>
      <c r="TIU22" s="92"/>
      <c r="TIV22" s="93"/>
      <c r="TIW22" s="93"/>
      <c r="TIX22" s="93"/>
      <c r="TIY22" s="92"/>
      <c r="TIZ22" s="94"/>
      <c r="TJA22" s="92"/>
      <c r="TJB22" s="94"/>
      <c r="TJC22" s="92"/>
      <c r="TJD22" s="92"/>
      <c r="TJE22" s="94"/>
      <c r="TJF22" s="92"/>
      <c r="TJG22" s="93"/>
      <c r="TJH22" s="93"/>
      <c r="TJI22" s="93"/>
      <c r="TJJ22" s="92"/>
      <c r="TJK22" s="94"/>
      <c r="TJL22" s="92"/>
      <c r="TJM22" s="94"/>
      <c r="TJN22" s="92"/>
      <c r="TJO22" s="92"/>
      <c r="TJP22" s="94"/>
      <c r="TJQ22" s="92"/>
      <c r="TJR22" s="93"/>
      <c r="TJS22" s="93"/>
      <c r="TJT22" s="93"/>
      <c r="TJU22" s="92"/>
      <c r="TJV22" s="94"/>
      <c r="TJW22" s="92"/>
      <c r="TJX22" s="94"/>
      <c r="TJY22" s="92"/>
      <c r="TJZ22" s="92"/>
      <c r="TKA22" s="94"/>
      <c r="TKB22" s="92"/>
      <c r="TKC22" s="93"/>
      <c r="TKD22" s="93"/>
      <c r="TKE22" s="93"/>
      <c r="TKF22" s="92"/>
      <c r="TKG22" s="94"/>
      <c r="TKH22" s="92"/>
      <c r="TKI22" s="94"/>
      <c r="TKJ22" s="92"/>
      <c r="TKK22" s="92"/>
      <c r="TKL22" s="94"/>
      <c r="TKM22" s="92"/>
      <c r="TKN22" s="93"/>
      <c r="TKO22" s="93"/>
      <c r="TKP22" s="93"/>
      <c r="TKQ22" s="92"/>
      <c r="TKR22" s="94"/>
      <c r="TKS22" s="92"/>
      <c r="TKT22" s="94"/>
      <c r="TKU22" s="92"/>
      <c r="TKV22" s="92"/>
      <c r="TKW22" s="94"/>
      <c r="TKX22" s="92"/>
      <c r="TKY22" s="93"/>
      <c r="TKZ22" s="93"/>
      <c r="TLA22" s="93"/>
      <c r="TLB22" s="92"/>
      <c r="TLC22" s="94"/>
      <c r="TLD22" s="92"/>
      <c r="TLE22" s="94"/>
      <c r="TLF22" s="92"/>
      <c r="TLG22" s="92"/>
      <c r="TLH22" s="94"/>
      <c r="TLI22" s="92"/>
      <c r="TLJ22" s="93"/>
      <c r="TLK22" s="93"/>
      <c r="TLL22" s="93"/>
      <c r="TLM22" s="92"/>
      <c r="TLN22" s="94"/>
      <c r="TLO22" s="92"/>
      <c r="TLP22" s="94"/>
      <c r="TLQ22" s="92"/>
      <c r="TLR22" s="92"/>
      <c r="TLS22" s="94"/>
      <c r="TLT22" s="92"/>
      <c r="TLU22" s="93"/>
      <c r="TLV22" s="93"/>
      <c r="TLW22" s="93"/>
      <c r="TLX22" s="92"/>
      <c r="TLY22" s="94"/>
      <c r="TLZ22" s="92"/>
      <c r="TMA22" s="94"/>
      <c r="TMB22" s="92"/>
      <c r="TMC22" s="92"/>
      <c r="TMD22" s="94"/>
      <c r="TME22" s="92"/>
      <c r="TMF22" s="93"/>
      <c r="TMG22" s="93"/>
      <c r="TMH22" s="93"/>
      <c r="TMI22" s="92"/>
      <c r="TMJ22" s="94"/>
      <c r="TMK22" s="92"/>
      <c r="TML22" s="94"/>
      <c r="TMM22" s="92"/>
      <c r="TMN22" s="92"/>
      <c r="TMO22" s="94"/>
      <c r="TMP22" s="92"/>
      <c r="TMQ22" s="93"/>
      <c r="TMR22" s="93"/>
      <c r="TMS22" s="93"/>
      <c r="TMT22" s="92"/>
      <c r="TMU22" s="94"/>
      <c r="TMV22" s="92"/>
      <c r="TMW22" s="94"/>
      <c r="TMX22" s="92"/>
      <c r="TMY22" s="92"/>
      <c r="TMZ22" s="94"/>
      <c r="TNA22" s="92"/>
      <c r="TNB22" s="93"/>
      <c r="TNC22" s="93"/>
      <c r="TND22" s="93"/>
      <c r="TNE22" s="92"/>
      <c r="TNF22" s="94"/>
      <c r="TNG22" s="92"/>
      <c r="TNH22" s="94"/>
      <c r="TNI22" s="92"/>
      <c r="TNJ22" s="92"/>
      <c r="TNK22" s="94"/>
      <c r="TNL22" s="92"/>
      <c r="TNM22" s="93"/>
      <c r="TNN22" s="93"/>
      <c r="TNO22" s="93"/>
      <c r="TNP22" s="92"/>
      <c r="TNQ22" s="94"/>
      <c r="TNR22" s="92"/>
      <c r="TNS22" s="94"/>
      <c r="TNT22" s="92"/>
      <c r="TNU22" s="92"/>
      <c r="TNV22" s="94"/>
      <c r="TNW22" s="92"/>
      <c r="TNX22" s="93"/>
      <c r="TNY22" s="93"/>
      <c r="TNZ22" s="93"/>
      <c r="TOA22" s="92"/>
      <c r="TOB22" s="94"/>
      <c r="TOC22" s="92"/>
      <c r="TOD22" s="94"/>
      <c r="TOE22" s="92"/>
      <c r="TOF22" s="92"/>
      <c r="TOG22" s="94"/>
      <c r="TOH22" s="92"/>
      <c r="TOI22" s="93"/>
      <c r="TOJ22" s="93"/>
      <c r="TOK22" s="93"/>
      <c r="TOL22" s="92"/>
      <c r="TOM22" s="94"/>
      <c r="TON22" s="92"/>
      <c r="TOO22" s="94"/>
      <c r="TOP22" s="92"/>
      <c r="TOQ22" s="92"/>
      <c r="TOR22" s="94"/>
      <c r="TOS22" s="92"/>
      <c r="TOT22" s="93"/>
      <c r="TOU22" s="93"/>
      <c r="TOV22" s="93"/>
      <c r="TOW22" s="92"/>
      <c r="TOX22" s="94"/>
      <c r="TOY22" s="92"/>
      <c r="TOZ22" s="94"/>
      <c r="TPA22" s="92"/>
      <c r="TPB22" s="92"/>
      <c r="TPC22" s="94"/>
      <c r="TPD22" s="92"/>
      <c r="TPE22" s="93"/>
      <c r="TPF22" s="93"/>
      <c r="TPG22" s="93"/>
      <c r="TPH22" s="92"/>
      <c r="TPI22" s="94"/>
      <c r="TPJ22" s="92"/>
      <c r="TPK22" s="94"/>
      <c r="TPL22" s="92"/>
      <c r="TPM22" s="92"/>
      <c r="TPN22" s="94"/>
      <c r="TPO22" s="92"/>
      <c r="TPP22" s="93"/>
      <c r="TPQ22" s="93"/>
      <c r="TPR22" s="93"/>
      <c r="TPS22" s="92"/>
      <c r="TPT22" s="94"/>
      <c r="TPU22" s="92"/>
      <c r="TPV22" s="94"/>
      <c r="TPW22" s="92"/>
      <c r="TPX22" s="92"/>
      <c r="TPY22" s="94"/>
      <c r="TPZ22" s="92"/>
      <c r="TQA22" s="93"/>
      <c r="TQB22" s="93"/>
      <c r="TQC22" s="93"/>
      <c r="TQD22" s="92"/>
      <c r="TQE22" s="94"/>
      <c r="TQF22" s="92"/>
      <c r="TQG22" s="94"/>
      <c r="TQH22" s="92"/>
      <c r="TQI22" s="92"/>
      <c r="TQJ22" s="94"/>
      <c r="TQK22" s="92"/>
      <c r="TQL22" s="93"/>
      <c r="TQM22" s="93"/>
      <c r="TQN22" s="93"/>
      <c r="TQO22" s="92"/>
      <c r="TQP22" s="94"/>
      <c r="TQQ22" s="92"/>
      <c r="TQR22" s="94"/>
      <c r="TQS22" s="92"/>
      <c r="TQT22" s="92"/>
      <c r="TQU22" s="94"/>
      <c r="TQV22" s="92"/>
      <c r="TQW22" s="93"/>
      <c r="TQX22" s="93"/>
      <c r="TQY22" s="93"/>
      <c r="TQZ22" s="92"/>
      <c r="TRA22" s="94"/>
      <c r="TRB22" s="92"/>
      <c r="TRC22" s="94"/>
      <c r="TRD22" s="92"/>
      <c r="TRE22" s="92"/>
      <c r="TRF22" s="94"/>
      <c r="TRG22" s="92"/>
      <c r="TRH22" s="93"/>
      <c r="TRI22" s="93"/>
      <c r="TRJ22" s="93"/>
      <c r="TRK22" s="92"/>
      <c r="TRL22" s="94"/>
      <c r="TRM22" s="92"/>
      <c r="TRN22" s="94"/>
      <c r="TRO22" s="92"/>
      <c r="TRP22" s="92"/>
      <c r="TRQ22" s="94"/>
      <c r="TRR22" s="92"/>
      <c r="TRS22" s="93"/>
      <c r="TRT22" s="93"/>
      <c r="TRU22" s="93"/>
      <c r="TRV22" s="92"/>
      <c r="TRW22" s="94"/>
      <c r="TRX22" s="92"/>
      <c r="TRY22" s="94"/>
      <c r="TRZ22" s="92"/>
      <c r="TSA22" s="92"/>
      <c r="TSB22" s="94"/>
      <c r="TSC22" s="92"/>
      <c r="TSD22" s="93"/>
      <c r="TSE22" s="93"/>
      <c r="TSF22" s="93"/>
      <c r="TSG22" s="92"/>
      <c r="TSH22" s="94"/>
      <c r="TSI22" s="92"/>
      <c r="TSJ22" s="94"/>
      <c r="TSK22" s="92"/>
      <c r="TSL22" s="92"/>
      <c r="TSM22" s="94"/>
      <c r="TSN22" s="92"/>
      <c r="TSO22" s="93"/>
      <c r="TSP22" s="93"/>
      <c r="TSQ22" s="93"/>
      <c r="TSR22" s="92"/>
      <c r="TSS22" s="94"/>
      <c r="TST22" s="92"/>
      <c r="TSU22" s="94"/>
      <c r="TSV22" s="92"/>
      <c r="TSW22" s="92"/>
      <c r="TSX22" s="94"/>
      <c r="TSY22" s="92"/>
      <c r="TSZ22" s="93"/>
      <c r="TTA22" s="93"/>
      <c r="TTB22" s="93"/>
      <c r="TTC22" s="92"/>
      <c r="TTD22" s="94"/>
      <c r="TTE22" s="92"/>
      <c r="TTF22" s="94"/>
      <c r="TTG22" s="92"/>
      <c r="TTH22" s="92"/>
      <c r="TTI22" s="94"/>
      <c r="TTJ22" s="92"/>
      <c r="TTK22" s="93"/>
      <c r="TTL22" s="93"/>
      <c r="TTM22" s="93"/>
      <c r="TTN22" s="92"/>
      <c r="TTO22" s="94"/>
      <c r="TTP22" s="92"/>
      <c r="TTQ22" s="94"/>
      <c r="TTR22" s="92"/>
      <c r="TTS22" s="92"/>
      <c r="TTT22" s="94"/>
      <c r="TTU22" s="92"/>
      <c r="TTV22" s="93"/>
      <c r="TTW22" s="93"/>
      <c r="TTX22" s="93"/>
      <c r="TTY22" s="92"/>
      <c r="TTZ22" s="94"/>
      <c r="TUA22" s="92"/>
      <c r="TUB22" s="94"/>
      <c r="TUC22" s="92"/>
      <c r="TUD22" s="92"/>
      <c r="TUE22" s="94"/>
      <c r="TUF22" s="92"/>
      <c r="TUG22" s="93"/>
      <c r="TUH22" s="93"/>
      <c r="TUI22" s="93"/>
      <c r="TUJ22" s="92"/>
      <c r="TUK22" s="94"/>
      <c r="TUL22" s="92"/>
      <c r="TUM22" s="94"/>
      <c r="TUN22" s="92"/>
      <c r="TUO22" s="92"/>
      <c r="TUP22" s="94"/>
      <c r="TUQ22" s="92"/>
      <c r="TUR22" s="93"/>
      <c r="TUS22" s="93"/>
      <c r="TUT22" s="93"/>
      <c r="TUU22" s="92"/>
      <c r="TUV22" s="94"/>
      <c r="TUW22" s="92"/>
      <c r="TUX22" s="94"/>
      <c r="TUY22" s="92"/>
      <c r="TUZ22" s="92"/>
      <c r="TVA22" s="94"/>
      <c r="TVB22" s="92"/>
      <c r="TVC22" s="93"/>
      <c r="TVD22" s="93"/>
      <c r="TVE22" s="93"/>
      <c r="TVF22" s="92"/>
      <c r="TVG22" s="94"/>
      <c r="TVH22" s="92"/>
      <c r="TVI22" s="94"/>
      <c r="TVJ22" s="92"/>
      <c r="TVK22" s="92"/>
      <c r="TVL22" s="94"/>
      <c r="TVM22" s="92"/>
      <c r="TVN22" s="93"/>
      <c r="TVO22" s="93"/>
      <c r="TVP22" s="93"/>
      <c r="TVQ22" s="92"/>
      <c r="TVR22" s="94"/>
      <c r="TVS22" s="92"/>
      <c r="TVT22" s="94"/>
      <c r="TVU22" s="92"/>
      <c r="TVV22" s="92"/>
      <c r="TVW22" s="94"/>
      <c r="TVX22" s="92"/>
      <c r="TVY22" s="93"/>
      <c r="TVZ22" s="93"/>
      <c r="TWA22" s="93"/>
      <c r="TWB22" s="92"/>
      <c r="TWC22" s="94"/>
      <c r="TWD22" s="92"/>
      <c r="TWE22" s="94"/>
      <c r="TWF22" s="92"/>
      <c r="TWG22" s="92"/>
      <c r="TWH22" s="94"/>
      <c r="TWI22" s="92"/>
      <c r="TWJ22" s="93"/>
      <c r="TWK22" s="93"/>
      <c r="TWL22" s="93"/>
      <c r="TWM22" s="92"/>
      <c r="TWN22" s="94"/>
      <c r="TWO22" s="92"/>
      <c r="TWP22" s="94"/>
      <c r="TWQ22" s="92"/>
      <c r="TWR22" s="92"/>
      <c r="TWS22" s="94"/>
      <c r="TWT22" s="92"/>
      <c r="TWU22" s="93"/>
      <c r="TWV22" s="93"/>
      <c r="TWW22" s="93"/>
      <c r="TWX22" s="92"/>
      <c r="TWY22" s="94"/>
      <c r="TWZ22" s="92"/>
      <c r="TXA22" s="94"/>
      <c r="TXB22" s="92"/>
      <c r="TXC22" s="92"/>
      <c r="TXD22" s="94"/>
      <c r="TXE22" s="92"/>
      <c r="TXF22" s="93"/>
      <c r="TXG22" s="93"/>
      <c r="TXH22" s="93"/>
      <c r="TXI22" s="92"/>
      <c r="TXJ22" s="94"/>
      <c r="TXK22" s="92"/>
      <c r="TXL22" s="94"/>
      <c r="TXM22" s="92"/>
      <c r="TXN22" s="92"/>
      <c r="TXO22" s="94"/>
      <c r="TXP22" s="92"/>
      <c r="TXQ22" s="93"/>
      <c r="TXR22" s="93"/>
      <c r="TXS22" s="93"/>
      <c r="TXT22" s="92"/>
      <c r="TXU22" s="94"/>
      <c r="TXV22" s="92"/>
      <c r="TXW22" s="94"/>
      <c r="TXX22" s="92"/>
      <c r="TXY22" s="92"/>
      <c r="TXZ22" s="94"/>
      <c r="TYA22" s="92"/>
      <c r="TYB22" s="93"/>
      <c r="TYC22" s="93"/>
      <c r="TYD22" s="93"/>
      <c r="TYE22" s="92"/>
      <c r="TYF22" s="94"/>
      <c r="TYG22" s="92"/>
      <c r="TYH22" s="94"/>
      <c r="TYI22" s="92"/>
      <c r="TYJ22" s="92"/>
      <c r="TYK22" s="94"/>
      <c r="TYL22" s="92"/>
      <c r="TYM22" s="93"/>
      <c r="TYN22" s="93"/>
      <c r="TYO22" s="93"/>
      <c r="TYP22" s="92"/>
      <c r="TYQ22" s="94"/>
      <c r="TYR22" s="92"/>
      <c r="TYS22" s="94"/>
      <c r="TYT22" s="92"/>
      <c r="TYU22" s="92"/>
      <c r="TYV22" s="94"/>
      <c r="TYW22" s="92"/>
      <c r="TYX22" s="93"/>
      <c r="TYY22" s="93"/>
      <c r="TYZ22" s="93"/>
      <c r="TZA22" s="92"/>
      <c r="TZB22" s="94"/>
      <c r="TZC22" s="92"/>
      <c r="TZD22" s="94"/>
      <c r="TZE22" s="92"/>
      <c r="TZF22" s="92"/>
      <c r="TZG22" s="94"/>
      <c r="TZH22" s="92"/>
      <c r="TZI22" s="93"/>
      <c r="TZJ22" s="93"/>
      <c r="TZK22" s="93"/>
      <c r="TZL22" s="92"/>
      <c r="TZM22" s="94"/>
      <c r="TZN22" s="92"/>
      <c r="TZO22" s="94"/>
      <c r="TZP22" s="92"/>
      <c r="TZQ22" s="92"/>
      <c r="TZR22" s="94"/>
      <c r="TZS22" s="92"/>
      <c r="TZT22" s="93"/>
      <c r="TZU22" s="93"/>
      <c r="TZV22" s="93"/>
      <c r="TZW22" s="92"/>
      <c r="TZX22" s="94"/>
      <c r="TZY22" s="92"/>
      <c r="TZZ22" s="94"/>
      <c r="UAA22" s="92"/>
      <c r="UAB22" s="92"/>
      <c r="UAC22" s="94"/>
      <c r="UAD22" s="92"/>
      <c r="UAE22" s="93"/>
      <c r="UAF22" s="93"/>
      <c r="UAG22" s="93"/>
      <c r="UAH22" s="92"/>
      <c r="UAI22" s="94"/>
      <c r="UAJ22" s="92"/>
      <c r="UAK22" s="94"/>
      <c r="UAL22" s="92"/>
      <c r="UAM22" s="92"/>
      <c r="UAN22" s="94"/>
      <c r="UAO22" s="92"/>
      <c r="UAP22" s="93"/>
      <c r="UAQ22" s="93"/>
      <c r="UAR22" s="93"/>
      <c r="UAS22" s="92"/>
      <c r="UAT22" s="94"/>
      <c r="UAU22" s="92"/>
      <c r="UAV22" s="94"/>
      <c r="UAW22" s="92"/>
      <c r="UAX22" s="92"/>
      <c r="UAY22" s="94"/>
      <c r="UAZ22" s="92"/>
      <c r="UBA22" s="93"/>
      <c r="UBB22" s="93"/>
      <c r="UBC22" s="93"/>
      <c r="UBD22" s="92"/>
      <c r="UBE22" s="94"/>
      <c r="UBF22" s="92"/>
      <c r="UBG22" s="94"/>
      <c r="UBH22" s="92"/>
      <c r="UBI22" s="92"/>
      <c r="UBJ22" s="94"/>
      <c r="UBK22" s="92"/>
      <c r="UBL22" s="93"/>
      <c r="UBM22" s="93"/>
      <c r="UBN22" s="93"/>
      <c r="UBO22" s="92"/>
      <c r="UBP22" s="94"/>
      <c r="UBQ22" s="92"/>
      <c r="UBR22" s="94"/>
      <c r="UBS22" s="92"/>
      <c r="UBT22" s="92"/>
      <c r="UBU22" s="94"/>
      <c r="UBV22" s="92"/>
      <c r="UBW22" s="93"/>
      <c r="UBX22" s="93"/>
      <c r="UBY22" s="93"/>
      <c r="UBZ22" s="92"/>
      <c r="UCA22" s="94"/>
      <c r="UCB22" s="92"/>
      <c r="UCC22" s="94"/>
      <c r="UCD22" s="92"/>
      <c r="UCE22" s="92"/>
      <c r="UCF22" s="94"/>
      <c r="UCG22" s="92"/>
      <c r="UCH22" s="93"/>
      <c r="UCI22" s="93"/>
      <c r="UCJ22" s="93"/>
      <c r="UCK22" s="92"/>
      <c r="UCL22" s="94"/>
      <c r="UCM22" s="92"/>
      <c r="UCN22" s="94"/>
      <c r="UCO22" s="92"/>
      <c r="UCP22" s="92"/>
      <c r="UCQ22" s="94"/>
      <c r="UCR22" s="92"/>
      <c r="UCS22" s="93"/>
      <c r="UCT22" s="93"/>
      <c r="UCU22" s="93"/>
      <c r="UCV22" s="92"/>
      <c r="UCW22" s="94"/>
      <c r="UCX22" s="92"/>
      <c r="UCY22" s="94"/>
      <c r="UCZ22" s="92"/>
      <c r="UDA22" s="92"/>
      <c r="UDB22" s="94"/>
      <c r="UDC22" s="92"/>
      <c r="UDD22" s="93"/>
      <c r="UDE22" s="93"/>
      <c r="UDF22" s="93"/>
      <c r="UDG22" s="92"/>
      <c r="UDH22" s="94"/>
      <c r="UDI22" s="92"/>
      <c r="UDJ22" s="94"/>
      <c r="UDK22" s="92"/>
      <c r="UDL22" s="92"/>
      <c r="UDM22" s="94"/>
      <c r="UDN22" s="92"/>
      <c r="UDO22" s="93"/>
      <c r="UDP22" s="93"/>
      <c r="UDQ22" s="93"/>
      <c r="UDR22" s="92"/>
      <c r="UDS22" s="94"/>
      <c r="UDT22" s="92"/>
      <c r="UDU22" s="94"/>
      <c r="UDV22" s="92"/>
      <c r="UDW22" s="92"/>
      <c r="UDX22" s="94"/>
      <c r="UDY22" s="92"/>
      <c r="UDZ22" s="93"/>
      <c r="UEA22" s="93"/>
      <c r="UEB22" s="93"/>
      <c r="UEC22" s="92"/>
      <c r="UED22" s="94"/>
      <c r="UEE22" s="92"/>
      <c r="UEF22" s="94"/>
      <c r="UEG22" s="92"/>
      <c r="UEH22" s="92"/>
      <c r="UEI22" s="94"/>
      <c r="UEJ22" s="92"/>
      <c r="UEK22" s="93"/>
      <c r="UEL22" s="93"/>
      <c r="UEM22" s="93"/>
      <c r="UEN22" s="92"/>
      <c r="UEO22" s="94"/>
      <c r="UEP22" s="92"/>
      <c r="UEQ22" s="94"/>
      <c r="UER22" s="92"/>
      <c r="UES22" s="92"/>
      <c r="UET22" s="94"/>
      <c r="UEU22" s="92"/>
      <c r="UEV22" s="93"/>
      <c r="UEW22" s="93"/>
      <c r="UEX22" s="93"/>
      <c r="UEY22" s="92"/>
      <c r="UEZ22" s="94"/>
      <c r="UFA22" s="92"/>
      <c r="UFB22" s="94"/>
      <c r="UFC22" s="92"/>
      <c r="UFD22" s="92"/>
      <c r="UFE22" s="94"/>
      <c r="UFF22" s="92"/>
      <c r="UFG22" s="93"/>
      <c r="UFH22" s="93"/>
      <c r="UFI22" s="93"/>
      <c r="UFJ22" s="92"/>
      <c r="UFK22" s="94"/>
      <c r="UFL22" s="92"/>
      <c r="UFM22" s="94"/>
      <c r="UFN22" s="92"/>
      <c r="UFO22" s="92"/>
      <c r="UFP22" s="94"/>
      <c r="UFQ22" s="92"/>
      <c r="UFR22" s="93"/>
      <c r="UFS22" s="93"/>
      <c r="UFT22" s="93"/>
      <c r="UFU22" s="92"/>
      <c r="UFV22" s="94"/>
      <c r="UFW22" s="92"/>
      <c r="UFX22" s="94"/>
      <c r="UFY22" s="92"/>
      <c r="UFZ22" s="92"/>
      <c r="UGA22" s="94"/>
      <c r="UGB22" s="92"/>
      <c r="UGC22" s="93"/>
      <c r="UGD22" s="93"/>
      <c r="UGE22" s="93"/>
      <c r="UGF22" s="92"/>
      <c r="UGG22" s="94"/>
      <c r="UGH22" s="92"/>
      <c r="UGI22" s="94"/>
      <c r="UGJ22" s="92"/>
      <c r="UGK22" s="92"/>
      <c r="UGL22" s="94"/>
      <c r="UGM22" s="92"/>
      <c r="UGN22" s="93"/>
      <c r="UGO22" s="93"/>
      <c r="UGP22" s="93"/>
      <c r="UGQ22" s="92"/>
      <c r="UGR22" s="94"/>
      <c r="UGS22" s="92"/>
      <c r="UGT22" s="94"/>
      <c r="UGU22" s="92"/>
      <c r="UGV22" s="92"/>
      <c r="UGW22" s="94"/>
      <c r="UGX22" s="92"/>
      <c r="UGY22" s="93"/>
      <c r="UGZ22" s="93"/>
      <c r="UHA22" s="93"/>
      <c r="UHB22" s="92"/>
      <c r="UHC22" s="94"/>
      <c r="UHD22" s="92"/>
      <c r="UHE22" s="94"/>
      <c r="UHF22" s="92"/>
      <c r="UHG22" s="92"/>
      <c r="UHH22" s="94"/>
      <c r="UHI22" s="92"/>
      <c r="UHJ22" s="93"/>
      <c r="UHK22" s="93"/>
      <c r="UHL22" s="93"/>
      <c r="UHM22" s="92"/>
      <c r="UHN22" s="94"/>
      <c r="UHO22" s="92"/>
      <c r="UHP22" s="94"/>
      <c r="UHQ22" s="92"/>
      <c r="UHR22" s="92"/>
      <c r="UHS22" s="94"/>
      <c r="UHT22" s="92"/>
      <c r="UHU22" s="93"/>
      <c r="UHV22" s="93"/>
      <c r="UHW22" s="93"/>
      <c r="UHX22" s="92"/>
      <c r="UHY22" s="94"/>
      <c r="UHZ22" s="92"/>
      <c r="UIA22" s="94"/>
      <c r="UIB22" s="92"/>
      <c r="UIC22" s="92"/>
      <c r="UID22" s="94"/>
      <c r="UIE22" s="92"/>
      <c r="UIF22" s="93"/>
      <c r="UIG22" s="93"/>
      <c r="UIH22" s="93"/>
      <c r="UII22" s="92"/>
      <c r="UIJ22" s="94"/>
      <c r="UIK22" s="92"/>
      <c r="UIL22" s="94"/>
      <c r="UIM22" s="92"/>
      <c r="UIN22" s="92"/>
      <c r="UIO22" s="94"/>
      <c r="UIP22" s="92"/>
      <c r="UIQ22" s="93"/>
      <c r="UIR22" s="93"/>
      <c r="UIS22" s="93"/>
      <c r="UIT22" s="92"/>
      <c r="UIU22" s="94"/>
      <c r="UIV22" s="92"/>
      <c r="UIW22" s="94"/>
      <c r="UIX22" s="92"/>
      <c r="UIY22" s="92"/>
      <c r="UIZ22" s="94"/>
      <c r="UJA22" s="92"/>
      <c r="UJB22" s="93"/>
      <c r="UJC22" s="93"/>
      <c r="UJD22" s="93"/>
      <c r="UJE22" s="92"/>
      <c r="UJF22" s="94"/>
      <c r="UJG22" s="92"/>
      <c r="UJH22" s="94"/>
      <c r="UJI22" s="92"/>
      <c r="UJJ22" s="92"/>
      <c r="UJK22" s="94"/>
      <c r="UJL22" s="92"/>
      <c r="UJM22" s="93"/>
      <c r="UJN22" s="93"/>
      <c r="UJO22" s="93"/>
      <c r="UJP22" s="92"/>
      <c r="UJQ22" s="94"/>
      <c r="UJR22" s="92"/>
      <c r="UJS22" s="94"/>
      <c r="UJT22" s="92"/>
      <c r="UJU22" s="92"/>
      <c r="UJV22" s="94"/>
      <c r="UJW22" s="92"/>
      <c r="UJX22" s="93"/>
      <c r="UJY22" s="93"/>
      <c r="UJZ22" s="93"/>
      <c r="UKA22" s="92"/>
      <c r="UKB22" s="94"/>
      <c r="UKC22" s="92"/>
      <c r="UKD22" s="94"/>
      <c r="UKE22" s="92"/>
      <c r="UKF22" s="92"/>
      <c r="UKG22" s="94"/>
      <c r="UKH22" s="92"/>
      <c r="UKI22" s="93"/>
      <c r="UKJ22" s="93"/>
      <c r="UKK22" s="93"/>
      <c r="UKL22" s="92"/>
      <c r="UKM22" s="94"/>
      <c r="UKN22" s="92"/>
      <c r="UKO22" s="94"/>
      <c r="UKP22" s="92"/>
      <c r="UKQ22" s="92"/>
      <c r="UKR22" s="94"/>
      <c r="UKS22" s="92"/>
      <c r="UKT22" s="93"/>
      <c r="UKU22" s="93"/>
      <c r="UKV22" s="93"/>
      <c r="UKW22" s="92"/>
      <c r="UKX22" s="94"/>
      <c r="UKY22" s="92"/>
      <c r="UKZ22" s="94"/>
      <c r="ULA22" s="92"/>
      <c r="ULB22" s="92"/>
      <c r="ULC22" s="94"/>
      <c r="ULD22" s="92"/>
      <c r="ULE22" s="93"/>
      <c r="ULF22" s="93"/>
      <c r="ULG22" s="93"/>
      <c r="ULH22" s="92"/>
      <c r="ULI22" s="94"/>
      <c r="ULJ22" s="92"/>
      <c r="ULK22" s="94"/>
      <c r="ULL22" s="92"/>
      <c r="ULM22" s="92"/>
      <c r="ULN22" s="94"/>
      <c r="ULO22" s="92"/>
      <c r="ULP22" s="93"/>
      <c r="ULQ22" s="93"/>
      <c r="ULR22" s="93"/>
      <c r="ULS22" s="92"/>
      <c r="ULT22" s="94"/>
      <c r="ULU22" s="92"/>
      <c r="ULV22" s="94"/>
      <c r="ULW22" s="92"/>
      <c r="ULX22" s="92"/>
      <c r="ULY22" s="94"/>
      <c r="ULZ22" s="92"/>
      <c r="UMA22" s="93"/>
      <c r="UMB22" s="93"/>
      <c r="UMC22" s="93"/>
      <c r="UMD22" s="92"/>
      <c r="UME22" s="94"/>
      <c r="UMF22" s="92"/>
      <c r="UMG22" s="94"/>
      <c r="UMH22" s="92"/>
      <c r="UMI22" s="92"/>
      <c r="UMJ22" s="94"/>
      <c r="UMK22" s="92"/>
      <c r="UML22" s="93"/>
      <c r="UMM22" s="93"/>
      <c r="UMN22" s="93"/>
      <c r="UMO22" s="92"/>
      <c r="UMP22" s="94"/>
      <c r="UMQ22" s="92"/>
      <c r="UMR22" s="94"/>
      <c r="UMS22" s="92"/>
      <c r="UMT22" s="92"/>
      <c r="UMU22" s="94"/>
      <c r="UMV22" s="92"/>
      <c r="UMW22" s="93"/>
      <c r="UMX22" s="93"/>
      <c r="UMY22" s="93"/>
      <c r="UMZ22" s="92"/>
      <c r="UNA22" s="94"/>
      <c r="UNB22" s="92"/>
      <c r="UNC22" s="94"/>
      <c r="UND22" s="92"/>
      <c r="UNE22" s="92"/>
      <c r="UNF22" s="94"/>
      <c r="UNG22" s="92"/>
      <c r="UNH22" s="93"/>
      <c r="UNI22" s="93"/>
      <c r="UNJ22" s="93"/>
      <c r="UNK22" s="92"/>
      <c r="UNL22" s="94"/>
      <c r="UNM22" s="92"/>
      <c r="UNN22" s="94"/>
      <c r="UNO22" s="92"/>
      <c r="UNP22" s="92"/>
      <c r="UNQ22" s="94"/>
      <c r="UNR22" s="92"/>
      <c r="UNS22" s="93"/>
      <c r="UNT22" s="93"/>
      <c r="UNU22" s="93"/>
      <c r="UNV22" s="92"/>
      <c r="UNW22" s="94"/>
      <c r="UNX22" s="92"/>
      <c r="UNY22" s="94"/>
      <c r="UNZ22" s="92"/>
      <c r="UOA22" s="92"/>
      <c r="UOB22" s="94"/>
      <c r="UOC22" s="92"/>
      <c r="UOD22" s="93"/>
      <c r="UOE22" s="93"/>
      <c r="UOF22" s="93"/>
      <c r="UOG22" s="92"/>
      <c r="UOH22" s="94"/>
      <c r="UOI22" s="92"/>
      <c r="UOJ22" s="94"/>
      <c r="UOK22" s="92"/>
      <c r="UOL22" s="92"/>
      <c r="UOM22" s="94"/>
      <c r="UON22" s="92"/>
      <c r="UOO22" s="93"/>
      <c r="UOP22" s="93"/>
      <c r="UOQ22" s="93"/>
      <c r="UOR22" s="92"/>
      <c r="UOS22" s="94"/>
      <c r="UOT22" s="92"/>
      <c r="UOU22" s="94"/>
      <c r="UOV22" s="92"/>
      <c r="UOW22" s="92"/>
      <c r="UOX22" s="94"/>
      <c r="UOY22" s="92"/>
      <c r="UOZ22" s="93"/>
      <c r="UPA22" s="93"/>
      <c r="UPB22" s="93"/>
      <c r="UPC22" s="92"/>
      <c r="UPD22" s="94"/>
      <c r="UPE22" s="92"/>
      <c r="UPF22" s="94"/>
      <c r="UPG22" s="92"/>
      <c r="UPH22" s="92"/>
      <c r="UPI22" s="94"/>
      <c r="UPJ22" s="92"/>
      <c r="UPK22" s="93"/>
      <c r="UPL22" s="93"/>
      <c r="UPM22" s="93"/>
      <c r="UPN22" s="92"/>
      <c r="UPO22" s="94"/>
      <c r="UPP22" s="92"/>
      <c r="UPQ22" s="94"/>
      <c r="UPR22" s="92"/>
      <c r="UPS22" s="92"/>
      <c r="UPT22" s="94"/>
      <c r="UPU22" s="92"/>
      <c r="UPV22" s="93"/>
      <c r="UPW22" s="93"/>
      <c r="UPX22" s="93"/>
      <c r="UPY22" s="92"/>
      <c r="UPZ22" s="94"/>
      <c r="UQA22" s="92"/>
      <c r="UQB22" s="94"/>
      <c r="UQC22" s="92"/>
      <c r="UQD22" s="92"/>
      <c r="UQE22" s="94"/>
      <c r="UQF22" s="92"/>
      <c r="UQG22" s="93"/>
      <c r="UQH22" s="93"/>
      <c r="UQI22" s="93"/>
      <c r="UQJ22" s="92"/>
      <c r="UQK22" s="94"/>
      <c r="UQL22" s="92"/>
      <c r="UQM22" s="94"/>
      <c r="UQN22" s="92"/>
      <c r="UQO22" s="92"/>
      <c r="UQP22" s="94"/>
      <c r="UQQ22" s="92"/>
      <c r="UQR22" s="93"/>
      <c r="UQS22" s="93"/>
      <c r="UQT22" s="93"/>
      <c r="UQU22" s="92"/>
      <c r="UQV22" s="94"/>
      <c r="UQW22" s="92"/>
      <c r="UQX22" s="94"/>
      <c r="UQY22" s="92"/>
      <c r="UQZ22" s="92"/>
      <c r="URA22" s="94"/>
      <c r="URB22" s="92"/>
      <c r="URC22" s="93"/>
      <c r="URD22" s="93"/>
      <c r="URE22" s="93"/>
      <c r="URF22" s="92"/>
      <c r="URG22" s="94"/>
      <c r="URH22" s="92"/>
      <c r="URI22" s="94"/>
      <c r="URJ22" s="92"/>
      <c r="URK22" s="92"/>
      <c r="URL22" s="94"/>
      <c r="URM22" s="92"/>
      <c r="URN22" s="93"/>
      <c r="URO22" s="93"/>
      <c r="URP22" s="93"/>
      <c r="URQ22" s="92"/>
      <c r="URR22" s="94"/>
      <c r="URS22" s="92"/>
      <c r="URT22" s="94"/>
      <c r="URU22" s="92"/>
      <c r="URV22" s="92"/>
      <c r="URW22" s="94"/>
      <c r="URX22" s="92"/>
      <c r="URY22" s="93"/>
      <c r="URZ22" s="93"/>
      <c r="USA22" s="93"/>
      <c r="USB22" s="92"/>
      <c r="USC22" s="94"/>
      <c r="USD22" s="92"/>
      <c r="USE22" s="94"/>
      <c r="USF22" s="92"/>
      <c r="USG22" s="92"/>
      <c r="USH22" s="94"/>
      <c r="USI22" s="92"/>
      <c r="USJ22" s="93"/>
      <c r="USK22" s="93"/>
      <c r="USL22" s="93"/>
      <c r="USM22" s="92"/>
      <c r="USN22" s="94"/>
      <c r="USO22" s="92"/>
      <c r="USP22" s="94"/>
      <c r="USQ22" s="92"/>
      <c r="USR22" s="92"/>
      <c r="USS22" s="94"/>
      <c r="UST22" s="92"/>
      <c r="USU22" s="93"/>
      <c r="USV22" s="93"/>
      <c r="USW22" s="93"/>
      <c r="USX22" s="92"/>
      <c r="USY22" s="94"/>
      <c r="USZ22" s="92"/>
      <c r="UTA22" s="94"/>
      <c r="UTB22" s="92"/>
      <c r="UTC22" s="92"/>
      <c r="UTD22" s="94"/>
      <c r="UTE22" s="92"/>
      <c r="UTF22" s="93"/>
      <c r="UTG22" s="93"/>
      <c r="UTH22" s="93"/>
      <c r="UTI22" s="92"/>
      <c r="UTJ22" s="94"/>
      <c r="UTK22" s="92"/>
      <c r="UTL22" s="94"/>
      <c r="UTM22" s="92"/>
      <c r="UTN22" s="92"/>
      <c r="UTO22" s="94"/>
      <c r="UTP22" s="92"/>
      <c r="UTQ22" s="93"/>
      <c r="UTR22" s="93"/>
      <c r="UTS22" s="93"/>
      <c r="UTT22" s="92"/>
      <c r="UTU22" s="94"/>
      <c r="UTV22" s="92"/>
      <c r="UTW22" s="94"/>
      <c r="UTX22" s="92"/>
      <c r="UTY22" s="92"/>
      <c r="UTZ22" s="94"/>
      <c r="UUA22" s="92"/>
      <c r="UUB22" s="93"/>
      <c r="UUC22" s="93"/>
      <c r="UUD22" s="93"/>
      <c r="UUE22" s="92"/>
      <c r="UUF22" s="94"/>
      <c r="UUG22" s="92"/>
      <c r="UUH22" s="94"/>
      <c r="UUI22" s="92"/>
      <c r="UUJ22" s="92"/>
      <c r="UUK22" s="94"/>
      <c r="UUL22" s="92"/>
      <c r="UUM22" s="93"/>
      <c r="UUN22" s="93"/>
      <c r="UUO22" s="93"/>
      <c r="UUP22" s="92"/>
      <c r="UUQ22" s="94"/>
      <c r="UUR22" s="92"/>
      <c r="UUS22" s="94"/>
      <c r="UUT22" s="92"/>
      <c r="UUU22" s="92"/>
      <c r="UUV22" s="94"/>
      <c r="UUW22" s="92"/>
      <c r="UUX22" s="93"/>
      <c r="UUY22" s="93"/>
      <c r="UUZ22" s="93"/>
      <c r="UVA22" s="92"/>
      <c r="UVB22" s="94"/>
      <c r="UVC22" s="92"/>
      <c r="UVD22" s="94"/>
      <c r="UVE22" s="92"/>
      <c r="UVF22" s="92"/>
      <c r="UVG22" s="94"/>
      <c r="UVH22" s="92"/>
      <c r="UVI22" s="93"/>
      <c r="UVJ22" s="93"/>
      <c r="UVK22" s="93"/>
      <c r="UVL22" s="92"/>
      <c r="UVM22" s="94"/>
      <c r="UVN22" s="92"/>
      <c r="UVO22" s="94"/>
      <c r="UVP22" s="92"/>
      <c r="UVQ22" s="92"/>
      <c r="UVR22" s="94"/>
      <c r="UVS22" s="92"/>
      <c r="UVT22" s="93"/>
      <c r="UVU22" s="93"/>
      <c r="UVV22" s="93"/>
      <c r="UVW22" s="92"/>
      <c r="UVX22" s="94"/>
      <c r="UVY22" s="92"/>
      <c r="UVZ22" s="94"/>
      <c r="UWA22" s="92"/>
      <c r="UWB22" s="92"/>
      <c r="UWC22" s="94"/>
      <c r="UWD22" s="92"/>
      <c r="UWE22" s="93"/>
      <c r="UWF22" s="93"/>
      <c r="UWG22" s="93"/>
      <c r="UWH22" s="92"/>
      <c r="UWI22" s="94"/>
      <c r="UWJ22" s="92"/>
      <c r="UWK22" s="94"/>
      <c r="UWL22" s="92"/>
      <c r="UWM22" s="92"/>
      <c r="UWN22" s="94"/>
      <c r="UWO22" s="92"/>
      <c r="UWP22" s="93"/>
      <c r="UWQ22" s="93"/>
      <c r="UWR22" s="93"/>
      <c r="UWS22" s="92"/>
      <c r="UWT22" s="94"/>
      <c r="UWU22" s="92"/>
      <c r="UWV22" s="94"/>
      <c r="UWW22" s="92"/>
      <c r="UWX22" s="92"/>
      <c r="UWY22" s="94"/>
      <c r="UWZ22" s="92"/>
      <c r="UXA22" s="93"/>
      <c r="UXB22" s="93"/>
      <c r="UXC22" s="93"/>
      <c r="UXD22" s="92"/>
      <c r="UXE22" s="94"/>
      <c r="UXF22" s="92"/>
      <c r="UXG22" s="94"/>
      <c r="UXH22" s="92"/>
      <c r="UXI22" s="92"/>
      <c r="UXJ22" s="94"/>
      <c r="UXK22" s="92"/>
      <c r="UXL22" s="93"/>
      <c r="UXM22" s="93"/>
      <c r="UXN22" s="93"/>
      <c r="UXO22" s="92"/>
      <c r="UXP22" s="94"/>
      <c r="UXQ22" s="92"/>
      <c r="UXR22" s="94"/>
      <c r="UXS22" s="92"/>
      <c r="UXT22" s="92"/>
      <c r="UXU22" s="94"/>
      <c r="UXV22" s="92"/>
      <c r="UXW22" s="93"/>
      <c r="UXX22" s="93"/>
      <c r="UXY22" s="93"/>
      <c r="UXZ22" s="92"/>
      <c r="UYA22" s="94"/>
      <c r="UYB22" s="92"/>
      <c r="UYC22" s="94"/>
      <c r="UYD22" s="92"/>
      <c r="UYE22" s="92"/>
      <c r="UYF22" s="94"/>
      <c r="UYG22" s="92"/>
      <c r="UYH22" s="93"/>
      <c r="UYI22" s="93"/>
      <c r="UYJ22" s="93"/>
      <c r="UYK22" s="92"/>
      <c r="UYL22" s="94"/>
      <c r="UYM22" s="92"/>
      <c r="UYN22" s="94"/>
      <c r="UYO22" s="92"/>
      <c r="UYP22" s="92"/>
      <c r="UYQ22" s="94"/>
      <c r="UYR22" s="92"/>
      <c r="UYS22" s="93"/>
      <c r="UYT22" s="93"/>
      <c r="UYU22" s="93"/>
      <c r="UYV22" s="92"/>
      <c r="UYW22" s="94"/>
      <c r="UYX22" s="92"/>
      <c r="UYY22" s="94"/>
      <c r="UYZ22" s="92"/>
      <c r="UZA22" s="92"/>
      <c r="UZB22" s="94"/>
      <c r="UZC22" s="92"/>
      <c r="UZD22" s="93"/>
      <c r="UZE22" s="93"/>
      <c r="UZF22" s="93"/>
      <c r="UZG22" s="92"/>
      <c r="UZH22" s="94"/>
      <c r="UZI22" s="92"/>
      <c r="UZJ22" s="94"/>
      <c r="UZK22" s="92"/>
      <c r="UZL22" s="92"/>
      <c r="UZM22" s="94"/>
      <c r="UZN22" s="92"/>
      <c r="UZO22" s="93"/>
      <c r="UZP22" s="93"/>
      <c r="UZQ22" s="93"/>
      <c r="UZR22" s="92"/>
      <c r="UZS22" s="94"/>
      <c r="UZT22" s="92"/>
      <c r="UZU22" s="94"/>
      <c r="UZV22" s="92"/>
      <c r="UZW22" s="92"/>
      <c r="UZX22" s="94"/>
      <c r="UZY22" s="92"/>
      <c r="UZZ22" s="93"/>
      <c r="VAA22" s="93"/>
      <c r="VAB22" s="93"/>
      <c r="VAC22" s="92"/>
      <c r="VAD22" s="94"/>
      <c r="VAE22" s="92"/>
      <c r="VAF22" s="94"/>
      <c r="VAG22" s="92"/>
      <c r="VAH22" s="92"/>
      <c r="VAI22" s="94"/>
      <c r="VAJ22" s="92"/>
      <c r="VAK22" s="93"/>
      <c r="VAL22" s="93"/>
      <c r="VAM22" s="93"/>
      <c r="VAN22" s="92"/>
      <c r="VAO22" s="94"/>
      <c r="VAP22" s="92"/>
      <c r="VAQ22" s="94"/>
      <c r="VAR22" s="92"/>
      <c r="VAS22" s="92"/>
      <c r="VAT22" s="94"/>
      <c r="VAU22" s="92"/>
      <c r="VAV22" s="93"/>
      <c r="VAW22" s="93"/>
      <c r="VAX22" s="93"/>
      <c r="VAY22" s="92"/>
      <c r="VAZ22" s="94"/>
      <c r="VBA22" s="92"/>
      <c r="VBB22" s="94"/>
      <c r="VBC22" s="92"/>
      <c r="VBD22" s="92"/>
      <c r="VBE22" s="94"/>
      <c r="VBF22" s="92"/>
      <c r="VBG22" s="93"/>
      <c r="VBH22" s="93"/>
      <c r="VBI22" s="93"/>
      <c r="VBJ22" s="92"/>
      <c r="VBK22" s="94"/>
      <c r="VBL22" s="92"/>
      <c r="VBM22" s="94"/>
      <c r="VBN22" s="92"/>
      <c r="VBO22" s="92"/>
      <c r="VBP22" s="94"/>
      <c r="VBQ22" s="92"/>
      <c r="VBR22" s="93"/>
      <c r="VBS22" s="93"/>
      <c r="VBT22" s="93"/>
      <c r="VBU22" s="92"/>
      <c r="VBV22" s="94"/>
      <c r="VBW22" s="92"/>
      <c r="VBX22" s="94"/>
      <c r="VBY22" s="92"/>
      <c r="VBZ22" s="92"/>
      <c r="VCA22" s="94"/>
      <c r="VCB22" s="92"/>
      <c r="VCC22" s="93"/>
      <c r="VCD22" s="93"/>
      <c r="VCE22" s="93"/>
      <c r="VCF22" s="92"/>
      <c r="VCG22" s="94"/>
      <c r="VCH22" s="92"/>
      <c r="VCI22" s="94"/>
      <c r="VCJ22" s="92"/>
      <c r="VCK22" s="92"/>
      <c r="VCL22" s="94"/>
      <c r="VCM22" s="92"/>
      <c r="VCN22" s="93"/>
      <c r="VCO22" s="93"/>
      <c r="VCP22" s="93"/>
      <c r="VCQ22" s="92"/>
      <c r="VCR22" s="94"/>
      <c r="VCS22" s="92"/>
      <c r="VCT22" s="94"/>
      <c r="VCU22" s="92"/>
      <c r="VCV22" s="92"/>
      <c r="VCW22" s="94"/>
      <c r="VCX22" s="92"/>
      <c r="VCY22" s="93"/>
      <c r="VCZ22" s="93"/>
      <c r="VDA22" s="93"/>
      <c r="VDB22" s="92"/>
      <c r="VDC22" s="94"/>
      <c r="VDD22" s="92"/>
      <c r="VDE22" s="94"/>
      <c r="VDF22" s="92"/>
      <c r="VDG22" s="92"/>
      <c r="VDH22" s="94"/>
      <c r="VDI22" s="92"/>
      <c r="VDJ22" s="93"/>
      <c r="VDK22" s="93"/>
      <c r="VDL22" s="93"/>
      <c r="VDM22" s="92"/>
      <c r="VDN22" s="94"/>
      <c r="VDO22" s="92"/>
      <c r="VDP22" s="94"/>
      <c r="VDQ22" s="92"/>
      <c r="VDR22" s="92"/>
      <c r="VDS22" s="94"/>
      <c r="VDT22" s="92"/>
      <c r="VDU22" s="93"/>
      <c r="VDV22" s="93"/>
      <c r="VDW22" s="93"/>
      <c r="VDX22" s="92"/>
      <c r="VDY22" s="94"/>
      <c r="VDZ22" s="92"/>
      <c r="VEA22" s="94"/>
      <c r="VEB22" s="92"/>
      <c r="VEC22" s="92"/>
      <c r="VED22" s="94"/>
      <c r="VEE22" s="92"/>
      <c r="VEF22" s="93"/>
      <c r="VEG22" s="93"/>
      <c r="VEH22" s="93"/>
      <c r="VEI22" s="92"/>
      <c r="VEJ22" s="94"/>
      <c r="VEK22" s="92"/>
      <c r="VEL22" s="94"/>
      <c r="VEM22" s="92"/>
      <c r="VEN22" s="92"/>
      <c r="VEO22" s="94"/>
      <c r="VEP22" s="92"/>
      <c r="VEQ22" s="93"/>
      <c r="VER22" s="93"/>
      <c r="VES22" s="93"/>
      <c r="VET22" s="92"/>
      <c r="VEU22" s="94"/>
      <c r="VEV22" s="92"/>
      <c r="VEW22" s="94"/>
      <c r="VEX22" s="92"/>
      <c r="VEY22" s="92"/>
      <c r="VEZ22" s="94"/>
      <c r="VFA22" s="92"/>
      <c r="VFB22" s="93"/>
      <c r="VFC22" s="93"/>
      <c r="VFD22" s="93"/>
      <c r="VFE22" s="92"/>
      <c r="VFF22" s="94"/>
      <c r="VFG22" s="92"/>
      <c r="VFH22" s="94"/>
      <c r="VFI22" s="92"/>
      <c r="VFJ22" s="92"/>
      <c r="VFK22" s="94"/>
      <c r="VFL22" s="92"/>
      <c r="VFM22" s="93"/>
      <c r="VFN22" s="93"/>
      <c r="VFO22" s="93"/>
      <c r="VFP22" s="92"/>
      <c r="VFQ22" s="94"/>
      <c r="VFR22" s="92"/>
      <c r="VFS22" s="94"/>
      <c r="VFT22" s="92"/>
      <c r="VFU22" s="92"/>
      <c r="VFV22" s="94"/>
      <c r="VFW22" s="92"/>
      <c r="VFX22" s="93"/>
      <c r="VFY22" s="93"/>
      <c r="VFZ22" s="93"/>
      <c r="VGA22" s="92"/>
      <c r="VGB22" s="94"/>
      <c r="VGC22" s="92"/>
      <c r="VGD22" s="94"/>
      <c r="VGE22" s="92"/>
      <c r="VGF22" s="92"/>
      <c r="VGG22" s="94"/>
      <c r="VGH22" s="92"/>
      <c r="VGI22" s="93"/>
      <c r="VGJ22" s="93"/>
      <c r="VGK22" s="93"/>
      <c r="VGL22" s="92"/>
      <c r="VGM22" s="94"/>
      <c r="VGN22" s="92"/>
      <c r="VGO22" s="94"/>
      <c r="VGP22" s="92"/>
      <c r="VGQ22" s="92"/>
      <c r="VGR22" s="94"/>
      <c r="VGS22" s="92"/>
      <c r="VGT22" s="93"/>
      <c r="VGU22" s="93"/>
      <c r="VGV22" s="93"/>
      <c r="VGW22" s="92"/>
      <c r="VGX22" s="94"/>
      <c r="VGY22" s="92"/>
      <c r="VGZ22" s="94"/>
      <c r="VHA22" s="92"/>
      <c r="VHB22" s="92"/>
      <c r="VHC22" s="94"/>
      <c r="VHD22" s="92"/>
      <c r="VHE22" s="93"/>
      <c r="VHF22" s="93"/>
      <c r="VHG22" s="93"/>
      <c r="VHH22" s="92"/>
      <c r="VHI22" s="94"/>
      <c r="VHJ22" s="92"/>
      <c r="VHK22" s="94"/>
      <c r="VHL22" s="92"/>
      <c r="VHM22" s="92"/>
      <c r="VHN22" s="94"/>
      <c r="VHO22" s="92"/>
      <c r="VHP22" s="93"/>
      <c r="VHQ22" s="93"/>
      <c r="VHR22" s="93"/>
      <c r="VHS22" s="92"/>
      <c r="VHT22" s="94"/>
      <c r="VHU22" s="92"/>
      <c r="VHV22" s="94"/>
      <c r="VHW22" s="92"/>
      <c r="VHX22" s="92"/>
      <c r="VHY22" s="94"/>
      <c r="VHZ22" s="92"/>
      <c r="VIA22" s="93"/>
      <c r="VIB22" s="93"/>
      <c r="VIC22" s="93"/>
      <c r="VID22" s="92"/>
      <c r="VIE22" s="94"/>
      <c r="VIF22" s="92"/>
      <c r="VIG22" s="94"/>
      <c r="VIH22" s="92"/>
      <c r="VII22" s="92"/>
      <c r="VIJ22" s="94"/>
      <c r="VIK22" s="92"/>
      <c r="VIL22" s="93"/>
      <c r="VIM22" s="93"/>
      <c r="VIN22" s="93"/>
      <c r="VIO22" s="92"/>
      <c r="VIP22" s="94"/>
      <c r="VIQ22" s="92"/>
      <c r="VIR22" s="94"/>
      <c r="VIS22" s="92"/>
      <c r="VIT22" s="92"/>
      <c r="VIU22" s="94"/>
      <c r="VIV22" s="92"/>
      <c r="VIW22" s="93"/>
      <c r="VIX22" s="93"/>
      <c r="VIY22" s="93"/>
      <c r="VIZ22" s="92"/>
      <c r="VJA22" s="94"/>
      <c r="VJB22" s="92"/>
      <c r="VJC22" s="94"/>
      <c r="VJD22" s="92"/>
      <c r="VJE22" s="92"/>
      <c r="VJF22" s="94"/>
      <c r="VJG22" s="92"/>
      <c r="VJH22" s="93"/>
      <c r="VJI22" s="93"/>
      <c r="VJJ22" s="93"/>
      <c r="VJK22" s="92"/>
      <c r="VJL22" s="94"/>
      <c r="VJM22" s="92"/>
      <c r="VJN22" s="94"/>
      <c r="VJO22" s="92"/>
      <c r="VJP22" s="92"/>
      <c r="VJQ22" s="94"/>
      <c r="VJR22" s="92"/>
      <c r="VJS22" s="93"/>
      <c r="VJT22" s="93"/>
      <c r="VJU22" s="93"/>
      <c r="VJV22" s="92"/>
      <c r="VJW22" s="94"/>
      <c r="VJX22" s="92"/>
      <c r="VJY22" s="94"/>
      <c r="VJZ22" s="92"/>
      <c r="VKA22" s="92"/>
      <c r="VKB22" s="94"/>
      <c r="VKC22" s="92"/>
      <c r="VKD22" s="93"/>
      <c r="VKE22" s="93"/>
      <c r="VKF22" s="93"/>
      <c r="VKG22" s="92"/>
      <c r="VKH22" s="94"/>
      <c r="VKI22" s="92"/>
      <c r="VKJ22" s="94"/>
      <c r="VKK22" s="92"/>
      <c r="VKL22" s="92"/>
      <c r="VKM22" s="94"/>
      <c r="VKN22" s="92"/>
      <c r="VKO22" s="93"/>
      <c r="VKP22" s="93"/>
      <c r="VKQ22" s="93"/>
      <c r="VKR22" s="92"/>
      <c r="VKS22" s="94"/>
      <c r="VKT22" s="92"/>
      <c r="VKU22" s="94"/>
      <c r="VKV22" s="92"/>
      <c r="VKW22" s="92"/>
      <c r="VKX22" s="94"/>
      <c r="VKY22" s="92"/>
      <c r="VKZ22" s="93"/>
      <c r="VLA22" s="93"/>
      <c r="VLB22" s="93"/>
      <c r="VLC22" s="92"/>
      <c r="VLD22" s="94"/>
      <c r="VLE22" s="92"/>
      <c r="VLF22" s="94"/>
      <c r="VLG22" s="92"/>
      <c r="VLH22" s="92"/>
      <c r="VLI22" s="94"/>
      <c r="VLJ22" s="92"/>
      <c r="VLK22" s="93"/>
      <c r="VLL22" s="93"/>
      <c r="VLM22" s="93"/>
      <c r="VLN22" s="92"/>
      <c r="VLO22" s="94"/>
      <c r="VLP22" s="92"/>
      <c r="VLQ22" s="94"/>
      <c r="VLR22" s="92"/>
      <c r="VLS22" s="92"/>
      <c r="VLT22" s="94"/>
      <c r="VLU22" s="92"/>
      <c r="VLV22" s="93"/>
      <c r="VLW22" s="93"/>
      <c r="VLX22" s="93"/>
      <c r="VLY22" s="92"/>
      <c r="VLZ22" s="94"/>
      <c r="VMA22" s="92"/>
      <c r="VMB22" s="94"/>
      <c r="VMC22" s="92"/>
      <c r="VMD22" s="92"/>
      <c r="VME22" s="94"/>
      <c r="VMF22" s="92"/>
      <c r="VMG22" s="93"/>
      <c r="VMH22" s="93"/>
      <c r="VMI22" s="93"/>
      <c r="VMJ22" s="92"/>
      <c r="VMK22" s="94"/>
      <c r="VML22" s="92"/>
      <c r="VMM22" s="94"/>
      <c r="VMN22" s="92"/>
      <c r="VMO22" s="92"/>
      <c r="VMP22" s="94"/>
      <c r="VMQ22" s="92"/>
      <c r="VMR22" s="93"/>
      <c r="VMS22" s="93"/>
      <c r="VMT22" s="93"/>
      <c r="VMU22" s="92"/>
      <c r="VMV22" s="94"/>
      <c r="VMW22" s="92"/>
      <c r="VMX22" s="94"/>
      <c r="VMY22" s="92"/>
      <c r="VMZ22" s="92"/>
      <c r="VNA22" s="94"/>
      <c r="VNB22" s="92"/>
      <c r="VNC22" s="93"/>
      <c r="VND22" s="93"/>
      <c r="VNE22" s="93"/>
      <c r="VNF22" s="92"/>
      <c r="VNG22" s="94"/>
      <c r="VNH22" s="92"/>
      <c r="VNI22" s="94"/>
      <c r="VNJ22" s="92"/>
      <c r="VNK22" s="92"/>
      <c r="VNL22" s="94"/>
      <c r="VNM22" s="92"/>
      <c r="VNN22" s="93"/>
      <c r="VNO22" s="93"/>
      <c r="VNP22" s="93"/>
      <c r="VNQ22" s="92"/>
      <c r="VNR22" s="94"/>
      <c r="VNS22" s="92"/>
      <c r="VNT22" s="94"/>
      <c r="VNU22" s="92"/>
      <c r="VNV22" s="92"/>
      <c r="VNW22" s="94"/>
      <c r="VNX22" s="92"/>
      <c r="VNY22" s="93"/>
      <c r="VNZ22" s="93"/>
      <c r="VOA22" s="93"/>
      <c r="VOB22" s="92"/>
      <c r="VOC22" s="94"/>
      <c r="VOD22" s="92"/>
      <c r="VOE22" s="94"/>
      <c r="VOF22" s="92"/>
      <c r="VOG22" s="92"/>
      <c r="VOH22" s="94"/>
      <c r="VOI22" s="92"/>
      <c r="VOJ22" s="93"/>
      <c r="VOK22" s="93"/>
      <c r="VOL22" s="93"/>
      <c r="VOM22" s="92"/>
      <c r="VON22" s="94"/>
      <c r="VOO22" s="92"/>
      <c r="VOP22" s="94"/>
      <c r="VOQ22" s="92"/>
      <c r="VOR22" s="92"/>
      <c r="VOS22" s="94"/>
      <c r="VOT22" s="92"/>
      <c r="VOU22" s="93"/>
      <c r="VOV22" s="93"/>
      <c r="VOW22" s="93"/>
      <c r="VOX22" s="92"/>
      <c r="VOY22" s="94"/>
      <c r="VOZ22" s="92"/>
      <c r="VPA22" s="94"/>
      <c r="VPB22" s="92"/>
      <c r="VPC22" s="92"/>
      <c r="VPD22" s="94"/>
      <c r="VPE22" s="92"/>
      <c r="VPF22" s="93"/>
      <c r="VPG22" s="93"/>
      <c r="VPH22" s="93"/>
      <c r="VPI22" s="92"/>
      <c r="VPJ22" s="94"/>
      <c r="VPK22" s="92"/>
      <c r="VPL22" s="94"/>
      <c r="VPM22" s="92"/>
      <c r="VPN22" s="92"/>
      <c r="VPO22" s="94"/>
      <c r="VPP22" s="92"/>
      <c r="VPQ22" s="93"/>
      <c r="VPR22" s="93"/>
      <c r="VPS22" s="93"/>
      <c r="VPT22" s="92"/>
      <c r="VPU22" s="94"/>
      <c r="VPV22" s="92"/>
      <c r="VPW22" s="94"/>
      <c r="VPX22" s="92"/>
      <c r="VPY22" s="92"/>
      <c r="VPZ22" s="94"/>
      <c r="VQA22" s="92"/>
      <c r="VQB22" s="93"/>
      <c r="VQC22" s="93"/>
      <c r="VQD22" s="93"/>
      <c r="VQE22" s="92"/>
      <c r="VQF22" s="94"/>
      <c r="VQG22" s="92"/>
      <c r="VQH22" s="94"/>
      <c r="VQI22" s="92"/>
      <c r="VQJ22" s="92"/>
      <c r="VQK22" s="94"/>
      <c r="VQL22" s="92"/>
      <c r="VQM22" s="93"/>
      <c r="VQN22" s="93"/>
      <c r="VQO22" s="93"/>
      <c r="VQP22" s="92"/>
      <c r="VQQ22" s="94"/>
      <c r="VQR22" s="92"/>
      <c r="VQS22" s="94"/>
      <c r="VQT22" s="92"/>
      <c r="VQU22" s="92"/>
      <c r="VQV22" s="94"/>
      <c r="VQW22" s="92"/>
      <c r="VQX22" s="93"/>
      <c r="VQY22" s="93"/>
      <c r="VQZ22" s="93"/>
      <c r="VRA22" s="92"/>
      <c r="VRB22" s="94"/>
      <c r="VRC22" s="92"/>
      <c r="VRD22" s="94"/>
      <c r="VRE22" s="92"/>
      <c r="VRF22" s="92"/>
      <c r="VRG22" s="94"/>
      <c r="VRH22" s="92"/>
      <c r="VRI22" s="93"/>
      <c r="VRJ22" s="93"/>
      <c r="VRK22" s="93"/>
      <c r="VRL22" s="92"/>
      <c r="VRM22" s="94"/>
      <c r="VRN22" s="92"/>
      <c r="VRO22" s="94"/>
      <c r="VRP22" s="92"/>
      <c r="VRQ22" s="92"/>
      <c r="VRR22" s="94"/>
      <c r="VRS22" s="92"/>
      <c r="VRT22" s="93"/>
      <c r="VRU22" s="93"/>
      <c r="VRV22" s="93"/>
      <c r="VRW22" s="92"/>
      <c r="VRX22" s="94"/>
      <c r="VRY22" s="92"/>
      <c r="VRZ22" s="94"/>
      <c r="VSA22" s="92"/>
      <c r="VSB22" s="92"/>
      <c r="VSC22" s="94"/>
      <c r="VSD22" s="92"/>
      <c r="VSE22" s="93"/>
      <c r="VSF22" s="93"/>
      <c r="VSG22" s="93"/>
      <c r="VSH22" s="92"/>
      <c r="VSI22" s="94"/>
      <c r="VSJ22" s="92"/>
      <c r="VSK22" s="94"/>
      <c r="VSL22" s="92"/>
      <c r="VSM22" s="92"/>
      <c r="VSN22" s="94"/>
      <c r="VSO22" s="92"/>
      <c r="VSP22" s="93"/>
      <c r="VSQ22" s="93"/>
      <c r="VSR22" s="93"/>
      <c r="VSS22" s="92"/>
      <c r="VST22" s="94"/>
      <c r="VSU22" s="92"/>
      <c r="VSV22" s="94"/>
      <c r="VSW22" s="92"/>
      <c r="VSX22" s="92"/>
      <c r="VSY22" s="94"/>
      <c r="VSZ22" s="92"/>
      <c r="VTA22" s="93"/>
      <c r="VTB22" s="93"/>
      <c r="VTC22" s="93"/>
      <c r="VTD22" s="92"/>
      <c r="VTE22" s="94"/>
      <c r="VTF22" s="92"/>
      <c r="VTG22" s="94"/>
      <c r="VTH22" s="92"/>
      <c r="VTI22" s="92"/>
      <c r="VTJ22" s="94"/>
      <c r="VTK22" s="92"/>
      <c r="VTL22" s="93"/>
      <c r="VTM22" s="93"/>
      <c r="VTN22" s="93"/>
      <c r="VTO22" s="92"/>
      <c r="VTP22" s="94"/>
      <c r="VTQ22" s="92"/>
      <c r="VTR22" s="94"/>
      <c r="VTS22" s="92"/>
      <c r="VTT22" s="92"/>
      <c r="VTU22" s="94"/>
      <c r="VTV22" s="92"/>
      <c r="VTW22" s="93"/>
      <c r="VTX22" s="93"/>
      <c r="VTY22" s="93"/>
      <c r="VTZ22" s="92"/>
      <c r="VUA22" s="94"/>
      <c r="VUB22" s="92"/>
      <c r="VUC22" s="94"/>
      <c r="VUD22" s="92"/>
      <c r="VUE22" s="92"/>
      <c r="VUF22" s="94"/>
      <c r="VUG22" s="92"/>
      <c r="VUH22" s="93"/>
      <c r="VUI22" s="93"/>
      <c r="VUJ22" s="93"/>
      <c r="VUK22" s="92"/>
      <c r="VUL22" s="94"/>
      <c r="VUM22" s="92"/>
      <c r="VUN22" s="94"/>
      <c r="VUO22" s="92"/>
      <c r="VUP22" s="92"/>
      <c r="VUQ22" s="94"/>
      <c r="VUR22" s="92"/>
      <c r="VUS22" s="93"/>
      <c r="VUT22" s="93"/>
      <c r="VUU22" s="93"/>
      <c r="VUV22" s="92"/>
      <c r="VUW22" s="94"/>
      <c r="VUX22" s="92"/>
      <c r="VUY22" s="94"/>
      <c r="VUZ22" s="92"/>
      <c r="VVA22" s="92"/>
      <c r="VVB22" s="94"/>
      <c r="VVC22" s="92"/>
      <c r="VVD22" s="93"/>
      <c r="VVE22" s="93"/>
      <c r="VVF22" s="93"/>
      <c r="VVG22" s="92"/>
      <c r="VVH22" s="94"/>
      <c r="VVI22" s="92"/>
      <c r="VVJ22" s="94"/>
      <c r="VVK22" s="92"/>
      <c r="VVL22" s="92"/>
      <c r="VVM22" s="94"/>
      <c r="VVN22" s="92"/>
      <c r="VVO22" s="93"/>
      <c r="VVP22" s="93"/>
      <c r="VVQ22" s="93"/>
      <c r="VVR22" s="92"/>
      <c r="VVS22" s="94"/>
      <c r="VVT22" s="92"/>
      <c r="VVU22" s="94"/>
      <c r="VVV22" s="92"/>
      <c r="VVW22" s="92"/>
      <c r="VVX22" s="94"/>
      <c r="VVY22" s="92"/>
      <c r="VVZ22" s="93"/>
      <c r="VWA22" s="93"/>
      <c r="VWB22" s="93"/>
      <c r="VWC22" s="92"/>
      <c r="VWD22" s="94"/>
      <c r="VWE22" s="92"/>
      <c r="VWF22" s="94"/>
      <c r="VWG22" s="92"/>
      <c r="VWH22" s="92"/>
      <c r="VWI22" s="94"/>
      <c r="VWJ22" s="92"/>
      <c r="VWK22" s="93"/>
      <c r="VWL22" s="93"/>
      <c r="VWM22" s="93"/>
      <c r="VWN22" s="92"/>
      <c r="VWO22" s="94"/>
      <c r="VWP22" s="92"/>
      <c r="VWQ22" s="94"/>
      <c r="VWR22" s="92"/>
      <c r="VWS22" s="92"/>
      <c r="VWT22" s="94"/>
      <c r="VWU22" s="92"/>
      <c r="VWV22" s="93"/>
      <c r="VWW22" s="93"/>
      <c r="VWX22" s="93"/>
      <c r="VWY22" s="92"/>
      <c r="VWZ22" s="94"/>
      <c r="VXA22" s="92"/>
      <c r="VXB22" s="94"/>
      <c r="VXC22" s="92"/>
      <c r="VXD22" s="92"/>
      <c r="VXE22" s="94"/>
      <c r="VXF22" s="92"/>
      <c r="VXG22" s="93"/>
      <c r="VXH22" s="93"/>
      <c r="VXI22" s="93"/>
      <c r="VXJ22" s="92"/>
      <c r="VXK22" s="94"/>
      <c r="VXL22" s="92"/>
      <c r="VXM22" s="94"/>
      <c r="VXN22" s="92"/>
      <c r="VXO22" s="92"/>
      <c r="VXP22" s="94"/>
      <c r="VXQ22" s="92"/>
      <c r="VXR22" s="93"/>
      <c r="VXS22" s="93"/>
      <c r="VXT22" s="93"/>
      <c r="VXU22" s="92"/>
      <c r="VXV22" s="94"/>
      <c r="VXW22" s="92"/>
      <c r="VXX22" s="94"/>
      <c r="VXY22" s="92"/>
      <c r="VXZ22" s="92"/>
      <c r="VYA22" s="94"/>
      <c r="VYB22" s="92"/>
      <c r="VYC22" s="93"/>
      <c r="VYD22" s="93"/>
      <c r="VYE22" s="93"/>
      <c r="VYF22" s="92"/>
      <c r="VYG22" s="94"/>
      <c r="VYH22" s="92"/>
      <c r="VYI22" s="94"/>
      <c r="VYJ22" s="92"/>
      <c r="VYK22" s="92"/>
      <c r="VYL22" s="94"/>
      <c r="VYM22" s="92"/>
      <c r="VYN22" s="93"/>
      <c r="VYO22" s="93"/>
      <c r="VYP22" s="93"/>
      <c r="VYQ22" s="92"/>
      <c r="VYR22" s="94"/>
      <c r="VYS22" s="92"/>
      <c r="VYT22" s="94"/>
      <c r="VYU22" s="92"/>
      <c r="VYV22" s="92"/>
      <c r="VYW22" s="94"/>
      <c r="VYX22" s="92"/>
      <c r="VYY22" s="93"/>
      <c r="VYZ22" s="93"/>
      <c r="VZA22" s="93"/>
      <c r="VZB22" s="92"/>
      <c r="VZC22" s="94"/>
      <c r="VZD22" s="92"/>
      <c r="VZE22" s="94"/>
      <c r="VZF22" s="92"/>
      <c r="VZG22" s="92"/>
      <c r="VZH22" s="94"/>
      <c r="VZI22" s="92"/>
      <c r="VZJ22" s="93"/>
      <c r="VZK22" s="93"/>
      <c r="VZL22" s="93"/>
      <c r="VZM22" s="92"/>
      <c r="VZN22" s="94"/>
      <c r="VZO22" s="92"/>
      <c r="VZP22" s="94"/>
      <c r="VZQ22" s="92"/>
      <c r="VZR22" s="92"/>
      <c r="VZS22" s="94"/>
      <c r="VZT22" s="92"/>
      <c r="VZU22" s="93"/>
      <c r="VZV22" s="93"/>
      <c r="VZW22" s="93"/>
      <c r="VZX22" s="92"/>
      <c r="VZY22" s="94"/>
      <c r="VZZ22" s="92"/>
      <c r="WAA22" s="94"/>
      <c r="WAB22" s="92"/>
      <c r="WAC22" s="92"/>
      <c r="WAD22" s="94"/>
      <c r="WAE22" s="92"/>
      <c r="WAF22" s="93"/>
      <c r="WAG22" s="93"/>
      <c r="WAH22" s="93"/>
      <c r="WAI22" s="92"/>
      <c r="WAJ22" s="94"/>
      <c r="WAK22" s="92"/>
      <c r="WAL22" s="94"/>
      <c r="WAM22" s="92"/>
      <c r="WAN22" s="92"/>
      <c r="WAO22" s="94"/>
      <c r="WAP22" s="92"/>
      <c r="WAQ22" s="93"/>
      <c r="WAR22" s="93"/>
      <c r="WAS22" s="93"/>
      <c r="WAT22" s="92"/>
      <c r="WAU22" s="94"/>
      <c r="WAV22" s="92"/>
      <c r="WAW22" s="94"/>
      <c r="WAX22" s="92"/>
      <c r="WAY22" s="92"/>
      <c r="WAZ22" s="94"/>
      <c r="WBA22" s="92"/>
      <c r="WBB22" s="93"/>
      <c r="WBC22" s="93"/>
      <c r="WBD22" s="93"/>
      <c r="WBE22" s="92"/>
      <c r="WBF22" s="94"/>
      <c r="WBG22" s="92"/>
      <c r="WBH22" s="94"/>
      <c r="WBI22" s="92"/>
      <c r="WBJ22" s="92"/>
      <c r="WBK22" s="94"/>
      <c r="WBL22" s="92"/>
      <c r="WBM22" s="93"/>
      <c r="WBN22" s="93"/>
      <c r="WBO22" s="93"/>
      <c r="WBP22" s="92"/>
      <c r="WBQ22" s="94"/>
      <c r="WBR22" s="92"/>
      <c r="WBS22" s="94"/>
      <c r="WBT22" s="92"/>
      <c r="WBU22" s="92"/>
      <c r="WBV22" s="94"/>
      <c r="WBW22" s="92"/>
      <c r="WBX22" s="93"/>
      <c r="WBY22" s="93"/>
      <c r="WBZ22" s="93"/>
      <c r="WCA22" s="92"/>
      <c r="WCB22" s="94"/>
      <c r="WCC22" s="92"/>
      <c r="WCD22" s="94"/>
      <c r="WCE22" s="92"/>
      <c r="WCF22" s="92"/>
      <c r="WCG22" s="94"/>
      <c r="WCH22" s="92"/>
      <c r="WCI22" s="93"/>
      <c r="WCJ22" s="93"/>
      <c r="WCK22" s="93"/>
      <c r="WCL22" s="92"/>
      <c r="WCM22" s="94"/>
      <c r="WCN22" s="92"/>
      <c r="WCO22" s="94"/>
      <c r="WCP22" s="92"/>
      <c r="WCQ22" s="92"/>
      <c r="WCR22" s="94"/>
      <c r="WCS22" s="92"/>
      <c r="WCT22" s="93"/>
      <c r="WCU22" s="93"/>
      <c r="WCV22" s="93"/>
      <c r="WCW22" s="92"/>
      <c r="WCX22" s="94"/>
      <c r="WCY22" s="92"/>
      <c r="WCZ22" s="94"/>
      <c r="WDA22" s="92"/>
      <c r="WDB22" s="92"/>
      <c r="WDC22" s="94"/>
      <c r="WDD22" s="92"/>
      <c r="WDE22" s="93"/>
      <c r="WDF22" s="93"/>
      <c r="WDG22" s="93"/>
      <c r="WDH22" s="92"/>
      <c r="WDI22" s="94"/>
      <c r="WDJ22" s="92"/>
      <c r="WDK22" s="94"/>
      <c r="WDL22" s="92"/>
      <c r="WDM22" s="92"/>
      <c r="WDN22" s="94"/>
      <c r="WDO22" s="92"/>
      <c r="WDP22" s="93"/>
      <c r="WDQ22" s="93"/>
      <c r="WDR22" s="93"/>
      <c r="WDS22" s="92"/>
      <c r="WDT22" s="94"/>
      <c r="WDU22" s="92"/>
      <c r="WDV22" s="94"/>
      <c r="WDW22" s="92"/>
      <c r="WDX22" s="92"/>
      <c r="WDY22" s="94"/>
      <c r="WDZ22" s="92"/>
      <c r="WEA22" s="93"/>
      <c r="WEB22" s="93"/>
      <c r="WEC22" s="93"/>
      <c r="WED22" s="92"/>
      <c r="WEE22" s="94"/>
      <c r="WEF22" s="92"/>
      <c r="WEG22" s="94"/>
      <c r="WEH22" s="92"/>
      <c r="WEI22" s="92"/>
      <c r="WEJ22" s="94"/>
      <c r="WEK22" s="92"/>
      <c r="WEL22" s="93"/>
      <c r="WEM22" s="93"/>
      <c r="WEN22" s="93"/>
      <c r="WEO22" s="92"/>
      <c r="WEP22" s="94"/>
      <c r="WEQ22" s="92"/>
      <c r="WER22" s="94"/>
      <c r="WES22" s="92"/>
      <c r="WET22" s="92"/>
      <c r="WEU22" s="94"/>
      <c r="WEV22" s="92"/>
      <c r="WEW22" s="93"/>
      <c r="WEX22" s="93"/>
      <c r="WEY22" s="93"/>
      <c r="WEZ22" s="92"/>
      <c r="WFA22" s="94"/>
      <c r="WFB22" s="92"/>
      <c r="WFC22" s="94"/>
      <c r="WFD22" s="92"/>
      <c r="WFE22" s="92"/>
      <c r="WFF22" s="94"/>
      <c r="WFG22" s="92"/>
      <c r="WFH22" s="93"/>
      <c r="WFI22" s="93"/>
      <c r="WFJ22" s="93"/>
      <c r="WFK22" s="92"/>
      <c r="WFL22" s="94"/>
      <c r="WFM22" s="92"/>
      <c r="WFN22" s="94"/>
      <c r="WFO22" s="92"/>
      <c r="WFP22" s="92"/>
      <c r="WFQ22" s="94"/>
      <c r="WFR22" s="92"/>
      <c r="WFS22" s="93"/>
      <c r="WFT22" s="93"/>
      <c r="WFU22" s="93"/>
      <c r="WFV22" s="92"/>
      <c r="WFW22" s="94"/>
      <c r="WFX22" s="92"/>
      <c r="WFY22" s="94"/>
      <c r="WFZ22" s="92"/>
      <c r="WGA22" s="92"/>
      <c r="WGB22" s="94"/>
      <c r="WGC22" s="92"/>
      <c r="WGD22" s="93"/>
      <c r="WGE22" s="93"/>
      <c r="WGF22" s="93"/>
      <c r="WGG22" s="92"/>
      <c r="WGH22" s="94"/>
      <c r="WGI22" s="92"/>
      <c r="WGJ22" s="94"/>
      <c r="WGK22" s="92"/>
      <c r="WGL22" s="92"/>
      <c r="WGM22" s="94"/>
      <c r="WGN22" s="92"/>
      <c r="WGO22" s="93"/>
      <c r="WGP22" s="93"/>
      <c r="WGQ22" s="93"/>
      <c r="WGR22" s="92"/>
      <c r="WGS22" s="94"/>
      <c r="WGT22" s="92"/>
      <c r="WGU22" s="94"/>
      <c r="WGV22" s="92"/>
      <c r="WGW22" s="92"/>
      <c r="WGX22" s="94"/>
      <c r="WGY22" s="92"/>
      <c r="WGZ22" s="93"/>
      <c r="WHA22" s="93"/>
      <c r="WHB22" s="93"/>
      <c r="WHC22" s="92"/>
      <c r="WHD22" s="94"/>
      <c r="WHE22" s="92"/>
      <c r="WHF22" s="94"/>
      <c r="WHG22" s="92"/>
      <c r="WHH22" s="92"/>
      <c r="WHI22" s="94"/>
      <c r="WHJ22" s="92"/>
      <c r="WHK22" s="93"/>
      <c r="WHL22" s="93"/>
      <c r="WHM22" s="93"/>
      <c r="WHN22" s="92"/>
      <c r="WHO22" s="94"/>
      <c r="WHP22" s="92"/>
      <c r="WHQ22" s="94"/>
      <c r="WHR22" s="92"/>
      <c r="WHS22" s="92"/>
      <c r="WHT22" s="94"/>
      <c r="WHU22" s="92"/>
      <c r="WHV22" s="93"/>
      <c r="WHW22" s="93"/>
      <c r="WHX22" s="93"/>
      <c r="WHY22" s="92"/>
      <c r="WHZ22" s="94"/>
      <c r="WIA22" s="92"/>
      <c r="WIB22" s="94"/>
      <c r="WIC22" s="92"/>
      <c r="WID22" s="92"/>
      <c r="WIE22" s="94"/>
      <c r="WIF22" s="92"/>
      <c r="WIG22" s="93"/>
      <c r="WIH22" s="93"/>
      <c r="WII22" s="93"/>
      <c r="WIJ22" s="92"/>
      <c r="WIK22" s="94"/>
      <c r="WIL22" s="92"/>
      <c r="WIM22" s="94"/>
      <c r="WIN22" s="92"/>
      <c r="WIO22" s="92"/>
      <c r="WIP22" s="94"/>
      <c r="WIQ22" s="92"/>
      <c r="WIR22" s="93"/>
      <c r="WIS22" s="93"/>
      <c r="WIT22" s="93"/>
      <c r="WIU22" s="92"/>
      <c r="WIV22" s="94"/>
      <c r="WIW22" s="92"/>
      <c r="WIX22" s="94"/>
      <c r="WIY22" s="92"/>
      <c r="WIZ22" s="92"/>
      <c r="WJA22" s="94"/>
      <c r="WJB22" s="92"/>
      <c r="WJC22" s="93"/>
      <c r="WJD22" s="93"/>
      <c r="WJE22" s="93"/>
      <c r="WJF22" s="92"/>
      <c r="WJG22" s="94"/>
      <c r="WJH22" s="92"/>
      <c r="WJI22" s="94"/>
      <c r="WJJ22" s="92"/>
      <c r="WJK22" s="92"/>
      <c r="WJL22" s="94"/>
      <c r="WJM22" s="92"/>
      <c r="WJN22" s="93"/>
      <c r="WJO22" s="93"/>
      <c r="WJP22" s="93"/>
      <c r="WJQ22" s="92"/>
      <c r="WJR22" s="94"/>
      <c r="WJS22" s="92"/>
      <c r="WJT22" s="94"/>
      <c r="WJU22" s="92"/>
      <c r="WJV22" s="92"/>
      <c r="WJW22" s="94"/>
      <c r="WJX22" s="92"/>
      <c r="WJY22" s="93"/>
      <c r="WJZ22" s="93"/>
      <c r="WKA22" s="93"/>
      <c r="WKB22" s="92"/>
      <c r="WKC22" s="94"/>
      <c r="WKD22" s="92"/>
      <c r="WKE22" s="94"/>
      <c r="WKF22" s="92"/>
      <c r="WKG22" s="92"/>
      <c r="WKH22" s="94"/>
      <c r="WKI22" s="92"/>
      <c r="WKJ22" s="93"/>
      <c r="WKK22" s="93"/>
      <c r="WKL22" s="93"/>
      <c r="WKM22" s="92"/>
      <c r="WKN22" s="94"/>
      <c r="WKO22" s="92"/>
      <c r="WKP22" s="94"/>
      <c r="WKQ22" s="92"/>
      <c r="WKR22" s="92"/>
      <c r="WKS22" s="94"/>
      <c r="WKT22" s="92"/>
      <c r="WKU22" s="93"/>
      <c r="WKV22" s="93"/>
      <c r="WKW22" s="93"/>
      <c r="WKX22" s="92"/>
      <c r="WKY22" s="94"/>
      <c r="WKZ22" s="92"/>
      <c r="WLA22" s="94"/>
      <c r="WLB22" s="92"/>
      <c r="WLC22" s="92"/>
      <c r="WLD22" s="94"/>
      <c r="WLE22" s="92"/>
      <c r="WLF22" s="93"/>
      <c r="WLG22" s="93"/>
      <c r="WLH22" s="93"/>
      <c r="WLI22" s="92"/>
      <c r="WLJ22" s="94"/>
      <c r="WLK22" s="92"/>
      <c r="WLL22" s="94"/>
      <c r="WLM22" s="92"/>
      <c r="WLN22" s="92"/>
      <c r="WLO22" s="94"/>
      <c r="WLP22" s="92"/>
      <c r="WLQ22" s="93"/>
      <c r="WLR22" s="93"/>
      <c r="WLS22" s="93"/>
      <c r="WLT22" s="92"/>
      <c r="WLU22" s="94"/>
      <c r="WLV22" s="92"/>
      <c r="WLW22" s="94"/>
      <c r="WLX22" s="92"/>
      <c r="WLY22" s="92"/>
      <c r="WLZ22" s="94"/>
      <c r="WMA22" s="92"/>
      <c r="WMB22" s="93"/>
      <c r="WMC22" s="93"/>
      <c r="WMD22" s="93"/>
      <c r="WME22" s="92"/>
      <c r="WMF22" s="94"/>
      <c r="WMG22" s="92"/>
      <c r="WMH22" s="94"/>
      <c r="WMI22" s="92"/>
      <c r="WMJ22" s="92"/>
      <c r="WMK22" s="94"/>
      <c r="WML22" s="92"/>
      <c r="WMM22" s="93"/>
      <c r="WMN22" s="93"/>
      <c r="WMO22" s="93"/>
      <c r="WMP22" s="92"/>
      <c r="WMQ22" s="94"/>
      <c r="WMR22" s="92"/>
      <c r="WMS22" s="94"/>
      <c r="WMT22" s="92"/>
      <c r="WMU22" s="92"/>
      <c r="WMV22" s="94"/>
      <c r="WMW22" s="92"/>
      <c r="WMX22" s="93"/>
      <c r="WMY22" s="93"/>
      <c r="WMZ22" s="93"/>
      <c r="WNA22" s="92"/>
      <c r="WNB22" s="94"/>
      <c r="WNC22" s="92"/>
      <c r="WND22" s="94"/>
      <c r="WNE22" s="92"/>
      <c r="WNF22" s="92"/>
      <c r="WNG22" s="94"/>
      <c r="WNH22" s="92"/>
      <c r="WNI22" s="93"/>
      <c r="WNJ22" s="93"/>
      <c r="WNK22" s="93"/>
      <c r="WNL22" s="92"/>
      <c r="WNM22" s="94"/>
      <c r="WNN22" s="92"/>
      <c r="WNO22" s="94"/>
      <c r="WNP22" s="92"/>
      <c r="WNQ22" s="92"/>
      <c r="WNR22" s="94"/>
      <c r="WNS22" s="92"/>
      <c r="WNT22" s="93"/>
      <c r="WNU22" s="93"/>
      <c r="WNV22" s="93"/>
      <c r="WNW22" s="92"/>
      <c r="WNX22" s="94"/>
      <c r="WNY22" s="92"/>
      <c r="WNZ22" s="94"/>
      <c r="WOA22" s="92"/>
      <c r="WOB22" s="92"/>
      <c r="WOC22" s="94"/>
      <c r="WOD22" s="92"/>
      <c r="WOE22" s="93"/>
      <c r="WOF22" s="93"/>
      <c r="WOG22" s="93"/>
      <c r="WOH22" s="92"/>
      <c r="WOI22" s="94"/>
      <c r="WOJ22" s="92"/>
      <c r="WOK22" s="94"/>
      <c r="WOL22" s="92"/>
      <c r="WOM22" s="92"/>
      <c r="WON22" s="94"/>
      <c r="WOO22" s="92"/>
      <c r="WOP22" s="93"/>
      <c r="WOQ22" s="93"/>
      <c r="WOR22" s="93"/>
      <c r="WOS22" s="92"/>
      <c r="WOT22" s="94"/>
      <c r="WOU22" s="92"/>
      <c r="WOV22" s="94"/>
      <c r="WOW22" s="92"/>
      <c r="WOX22" s="92"/>
      <c r="WOY22" s="94"/>
      <c r="WOZ22" s="92"/>
      <c r="WPA22" s="93"/>
      <c r="WPB22" s="93"/>
      <c r="WPC22" s="93"/>
      <c r="WPD22" s="92"/>
      <c r="WPE22" s="94"/>
      <c r="WPF22" s="92"/>
      <c r="WPG22" s="94"/>
      <c r="WPH22" s="92"/>
      <c r="WPI22" s="92"/>
      <c r="WPJ22" s="94"/>
      <c r="WPK22" s="92"/>
      <c r="WPL22" s="93"/>
      <c r="WPM22" s="93"/>
      <c r="WPN22" s="93"/>
      <c r="WPO22" s="92"/>
      <c r="WPP22" s="94"/>
      <c r="WPQ22" s="92"/>
      <c r="WPR22" s="94"/>
      <c r="WPS22" s="92"/>
      <c r="WPT22" s="92"/>
      <c r="WPU22" s="94"/>
      <c r="WPV22" s="92"/>
      <c r="WPW22" s="93"/>
      <c r="WPX22" s="93"/>
      <c r="WPY22" s="93"/>
      <c r="WPZ22" s="92"/>
      <c r="WQA22" s="94"/>
      <c r="WQB22" s="92"/>
      <c r="WQC22" s="94"/>
      <c r="WQD22" s="92"/>
      <c r="WQE22" s="92"/>
      <c r="WQF22" s="94"/>
      <c r="WQG22" s="92"/>
      <c r="WQH22" s="93"/>
      <c r="WQI22" s="93"/>
      <c r="WQJ22" s="93"/>
      <c r="WQK22" s="92"/>
      <c r="WQL22" s="94"/>
      <c r="WQM22" s="92"/>
      <c r="WQN22" s="94"/>
      <c r="WQO22" s="92"/>
      <c r="WQP22" s="92"/>
      <c r="WQQ22" s="94"/>
      <c r="WQR22" s="92"/>
      <c r="WQS22" s="93"/>
      <c r="WQT22" s="93"/>
      <c r="WQU22" s="93"/>
      <c r="WQV22" s="92"/>
      <c r="WQW22" s="94"/>
      <c r="WQX22" s="92"/>
      <c r="WQY22" s="94"/>
      <c r="WQZ22" s="92"/>
      <c r="WRA22" s="92"/>
      <c r="WRB22" s="94"/>
      <c r="WRC22" s="92"/>
      <c r="WRD22" s="93"/>
      <c r="WRE22" s="93"/>
      <c r="WRF22" s="93"/>
      <c r="WRG22" s="92"/>
      <c r="WRH22" s="94"/>
      <c r="WRI22" s="92"/>
      <c r="WRJ22" s="94"/>
      <c r="WRK22" s="92"/>
      <c r="WRL22" s="92"/>
      <c r="WRM22" s="94"/>
      <c r="WRN22" s="92"/>
      <c r="WRO22" s="93"/>
      <c r="WRP22" s="93"/>
      <c r="WRQ22" s="93"/>
      <c r="WRR22" s="92"/>
      <c r="WRS22" s="94"/>
      <c r="WRT22" s="92"/>
      <c r="WRU22" s="94"/>
      <c r="WRV22" s="92"/>
      <c r="WRW22" s="92"/>
      <c r="WRX22" s="94"/>
      <c r="WRY22" s="92"/>
      <c r="WRZ22" s="93"/>
      <c r="WSA22" s="93"/>
      <c r="WSB22" s="93"/>
      <c r="WSC22" s="92"/>
      <c r="WSD22" s="94"/>
      <c r="WSE22" s="92"/>
      <c r="WSF22" s="94"/>
      <c r="WSG22" s="92"/>
      <c r="WSH22" s="92"/>
      <c r="WSI22" s="94"/>
      <c r="WSJ22" s="92"/>
      <c r="WSK22" s="93"/>
      <c r="WSL22" s="93"/>
      <c r="WSM22" s="93"/>
      <c r="WSN22" s="92"/>
      <c r="WSO22" s="94"/>
      <c r="WSP22" s="92"/>
      <c r="WSQ22" s="94"/>
      <c r="WSR22" s="92"/>
      <c r="WSS22" s="92"/>
      <c r="WST22" s="94"/>
      <c r="WSU22" s="92"/>
      <c r="WSV22" s="93"/>
      <c r="WSW22" s="93"/>
      <c r="WSX22" s="93"/>
      <c r="WSY22" s="92"/>
      <c r="WSZ22" s="94"/>
      <c r="WTA22" s="92"/>
      <c r="WTB22" s="94"/>
      <c r="WTC22" s="92"/>
      <c r="WTD22" s="92"/>
      <c r="WTE22" s="94"/>
      <c r="WTF22" s="92"/>
      <c r="WTG22" s="93"/>
      <c r="WTH22" s="93"/>
      <c r="WTI22" s="93"/>
      <c r="WTJ22" s="92"/>
      <c r="WTK22" s="94"/>
      <c r="WTL22" s="92"/>
      <c r="WTM22" s="94"/>
      <c r="WTN22" s="92"/>
      <c r="WTO22" s="92"/>
      <c r="WTP22" s="94"/>
      <c r="WTQ22" s="92"/>
      <c r="WTR22" s="93"/>
      <c r="WTS22" s="93"/>
      <c r="WTT22" s="93"/>
      <c r="WTU22" s="92"/>
      <c r="WTV22" s="94"/>
      <c r="WTW22" s="92"/>
      <c r="WTX22" s="94"/>
      <c r="WTY22" s="92"/>
      <c r="WTZ22" s="92"/>
      <c r="WUA22" s="94"/>
      <c r="WUB22" s="92"/>
      <c r="WUC22" s="93"/>
      <c r="WUD22" s="93"/>
      <c r="WUE22" s="93"/>
      <c r="WUF22" s="92"/>
      <c r="WUG22" s="94"/>
      <c r="WUH22" s="92"/>
      <c r="WUI22" s="94"/>
      <c r="WUJ22" s="92"/>
      <c r="WUK22" s="92"/>
      <c r="WUL22" s="94"/>
      <c r="WUM22" s="92"/>
      <c r="WUN22" s="93"/>
      <c r="WUO22" s="93"/>
      <c r="WUP22" s="93"/>
      <c r="WUQ22" s="92"/>
      <c r="WUR22" s="94"/>
      <c r="WUS22" s="92"/>
      <c r="WUT22" s="94"/>
      <c r="WUU22" s="92"/>
      <c r="WUV22" s="92"/>
      <c r="WUW22" s="94"/>
      <c r="WUX22" s="92"/>
      <c r="WUY22" s="93"/>
      <c r="WUZ22" s="93"/>
      <c r="WVA22" s="93"/>
      <c r="WVB22" s="92"/>
      <c r="WVC22" s="94"/>
      <c r="WVD22" s="92"/>
      <c r="WVE22" s="94"/>
      <c r="WVF22" s="92"/>
      <c r="WVG22" s="92"/>
      <c r="WVH22" s="94"/>
      <c r="WVI22" s="92"/>
      <c r="WVJ22" s="93"/>
      <c r="WVK22" s="93"/>
      <c r="WVL22" s="93"/>
      <c r="WVM22" s="92"/>
      <c r="WVN22" s="94"/>
      <c r="WVO22" s="92"/>
      <c r="WVP22" s="94"/>
      <c r="WVQ22" s="92"/>
      <c r="WVR22" s="92"/>
      <c r="WVS22" s="94"/>
      <c r="WVT22" s="92"/>
      <c r="WVU22" s="93"/>
      <c r="WVV22" s="93"/>
      <c r="WVW22" s="93"/>
      <c r="WVX22" s="92"/>
      <c r="WVY22" s="94"/>
      <c r="WVZ22" s="92"/>
      <c r="WWA22" s="94"/>
      <c r="WWB22" s="92"/>
      <c r="WWC22" s="92"/>
      <c r="WWD22" s="94"/>
      <c r="WWE22" s="92"/>
      <c r="WWF22" s="93"/>
      <c r="WWG22" s="93"/>
      <c r="WWH22" s="93"/>
      <c r="WWI22" s="92"/>
      <c r="WWJ22" s="94"/>
      <c r="WWK22" s="92"/>
      <c r="WWL22" s="94"/>
      <c r="WWM22" s="92"/>
      <c r="WWN22" s="92"/>
      <c r="WWO22" s="94"/>
      <c r="WWP22" s="92"/>
      <c r="WWQ22" s="93"/>
      <c r="WWR22" s="93"/>
      <c r="WWS22" s="93"/>
      <c r="WWT22" s="92"/>
      <c r="WWU22" s="94"/>
      <c r="WWV22" s="92"/>
      <c r="WWW22" s="94"/>
      <c r="WWX22" s="92"/>
      <c r="WWY22" s="92"/>
      <c r="WWZ22" s="94"/>
      <c r="WXA22" s="92"/>
      <c r="WXB22" s="93"/>
      <c r="WXC22" s="93"/>
      <c r="WXD22" s="93"/>
      <c r="WXE22" s="92"/>
      <c r="WXF22" s="94"/>
      <c r="WXG22" s="92"/>
      <c r="WXH22" s="94"/>
      <c r="WXI22" s="92"/>
      <c r="WXJ22" s="92"/>
      <c r="WXK22" s="94"/>
      <c r="WXL22" s="92"/>
      <c r="WXM22" s="93"/>
      <c r="WXN22" s="93"/>
      <c r="WXO22" s="93"/>
      <c r="WXP22" s="92"/>
      <c r="WXQ22" s="94"/>
      <c r="WXR22" s="92"/>
      <c r="WXS22" s="94"/>
      <c r="WXT22" s="92"/>
      <c r="WXU22" s="92"/>
      <c r="WXV22" s="94"/>
      <c r="WXW22" s="92"/>
      <c r="WXX22" s="93"/>
      <c r="WXY22" s="93"/>
      <c r="WXZ22" s="93"/>
      <c r="WYA22" s="92"/>
      <c r="WYB22" s="94"/>
      <c r="WYC22" s="92"/>
      <c r="WYD22" s="94"/>
      <c r="WYE22" s="92"/>
      <c r="WYF22" s="92"/>
      <c r="WYG22" s="94"/>
      <c r="WYH22" s="92"/>
      <c r="WYI22" s="93"/>
      <c r="WYJ22" s="93"/>
      <c r="WYK22" s="93"/>
      <c r="WYL22" s="92"/>
      <c r="WYM22" s="94"/>
      <c r="WYN22" s="92"/>
      <c r="WYO22" s="94"/>
      <c r="WYP22" s="92"/>
      <c r="WYQ22" s="92"/>
      <c r="WYR22" s="94"/>
      <c r="WYS22" s="92"/>
      <c r="WYT22" s="93"/>
      <c r="WYU22" s="93"/>
      <c r="WYV22" s="93"/>
      <c r="WYW22" s="92"/>
      <c r="WYX22" s="94"/>
      <c r="WYY22" s="92"/>
      <c r="WYZ22" s="94"/>
      <c r="WZA22" s="92"/>
      <c r="WZB22" s="92"/>
      <c r="WZC22" s="94"/>
      <c r="WZD22" s="92"/>
      <c r="WZE22" s="93"/>
      <c r="WZF22" s="93"/>
      <c r="WZG22" s="93"/>
      <c r="WZH22" s="92"/>
      <c r="WZI22" s="94"/>
      <c r="WZJ22" s="92"/>
      <c r="WZK22" s="94"/>
      <c r="WZL22" s="92"/>
      <c r="WZM22" s="92"/>
      <c r="WZN22" s="94"/>
      <c r="WZO22" s="92"/>
      <c r="WZP22" s="93"/>
      <c r="WZQ22" s="93"/>
      <c r="WZR22" s="93"/>
      <c r="WZS22" s="92"/>
      <c r="WZT22" s="94"/>
      <c r="WZU22" s="92"/>
      <c r="WZV22" s="94"/>
      <c r="WZW22" s="92"/>
      <c r="WZX22" s="92"/>
      <c r="WZY22" s="94"/>
      <c r="WZZ22" s="92"/>
      <c r="XAA22" s="93"/>
      <c r="XAB22" s="93"/>
      <c r="XAC22" s="93"/>
      <c r="XAD22" s="92"/>
      <c r="XAE22" s="94"/>
      <c r="XAF22" s="92"/>
      <c r="XAG22" s="94"/>
      <c r="XAH22" s="92"/>
      <c r="XAI22" s="92"/>
      <c r="XAJ22" s="94"/>
      <c r="XAK22" s="92"/>
      <c r="XAL22" s="93"/>
      <c r="XAM22" s="93"/>
      <c r="XAN22" s="93"/>
      <c r="XAO22" s="92"/>
      <c r="XAP22" s="94"/>
      <c r="XAQ22" s="92"/>
      <c r="XAR22" s="94"/>
      <c r="XAS22" s="92"/>
      <c r="XAT22" s="92"/>
      <c r="XAU22" s="94"/>
      <c r="XAV22" s="92"/>
      <c r="XAW22" s="93"/>
      <c r="XAX22" s="93"/>
      <c r="XAY22" s="93"/>
      <c r="XAZ22" s="92"/>
      <c r="XBA22" s="94"/>
      <c r="XBB22" s="92"/>
      <c r="XBC22" s="94"/>
      <c r="XBD22" s="92"/>
      <c r="XBE22" s="92"/>
      <c r="XBF22" s="94"/>
      <c r="XBG22" s="92"/>
      <c r="XBH22" s="93"/>
      <c r="XBI22" s="93"/>
      <c r="XBJ22" s="93"/>
      <c r="XBK22" s="92"/>
      <c r="XBL22" s="94"/>
      <c r="XBM22" s="92"/>
      <c r="XBN22" s="94"/>
      <c r="XBO22" s="92"/>
      <c r="XBP22" s="92"/>
      <c r="XBQ22" s="94"/>
      <c r="XBR22" s="92"/>
      <c r="XBS22" s="93"/>
      <c r="XBT22" s="93"/>
      <c r="XBU22" s="93"/>
      <c r="XBV22" s="92"/>
      <c r="XBW22" s="94"/>
      <c r="XBX22" s="92"/>
      <c r="XBY22" s="94"/>
      <c r="XBZ22" s="92"/>
      <c r="XCA22" s="92"/>
      <c r="XCB22" s="94"/>
      <c r="XCC22" s="92"/>
      <c r="XCD22" s="93"/>
      <c r="XCE22" s="93"/>
      <c r="XCF22" s="93"/>
      <c r="XCG22" s="92"/>
      <c r="XCH22" s="94"/>
      <c r="XCI22" s="92"/>
      <c r="XCJ22" s="94"/>
      <c r="XCK22" s="92"/>
      <c r="XCL22" s="92"/>
      <c r="XCM22" s="94"/>
      <c r="XCN22" s="92"/>
      <c r="XCO22" s="93"/>
      <c r="XCP22" s="93"/>
      <c r="XCQ22" s="93"/>
      <c r="XCR22" s="92"/>
      <c r="XCS22" s="94"/>
      <c r="XCT22" s="92"/>
      <c r="XCU22" s="94"/>
      <c r="XCV22" s="92"/>
      <c r="XCW22" s="92"/>
      <c r="XCX22" s="94"/>
      <c r="XCY22" s="92"/>
      <c r="XCZ22" s="93"/>
      <c r="XDA22" s="93"/>
      <c r="XDB22" s="93"/>
      <c r="XDC22" s="92"/>
      <c r="XDD22" s="94"/>
      <c r="XDE22" s="92"/>
      <c r="XDF22" s="94"/>
      <c r="XDG22" s="92"/>
      <c r="XDH22" s="92"/>
      <c r="XDI22" s="94"/>
      <c r="XDJ22" s="92"/>
      <c r="XDK22" s="93"/>
      <c r="XDL22" s="93"/>
      <c r="XDM22" s="93"/>
      <c r="XDN22" s="92"/>
      <c r="XDO22" s="94"/>
      <c r="XDP22" s="92"/>
      <c r="XDQ22" s="94"/>
      <c r="XDR22" s="92"/>
      <c r="XDS22" s="92"/>
      <c r="XDT22" s="94"/>
      <c r="XDU22" s="92"/>
      <c r="XDV22" s="93"/>
      <c r="XDW22" s="93"/>
      <c r="XDX22" s="93"/>
      <c r="XDY22" s="92"/>
      <c r="XDZ22" s="94"/>
      <c r="XEA22" s="92"/>
      <c r="XEB22" s="94"/>
      <c r="XEC22" s="92"/>
      <c r="XED22" s="92"/>
      <c r="XEE22" s="94"/>
      <c r="XEF22" s="92"/>
      <c r="XEG22" s="93"/>
      <c r="XEH22" s="93"/>
      <c r="XEI22" s="93"/>
      <c r="XEJ22" s="92"/>
      <c r="XEK22" s="94"/>
      <c r="XEL22" s="92"/>
      <c r="XEM22" s="94"/>
      <c r="XEN22" s="92"/>
      <c r="XEO22" s="92"/>
      <c r="XEP22" s="94"/>
      <c r="XEQ22" s="92"/>
      <c r="XER22" s="93"/>
      <c r="XES22" s="93"/>
      <c r="XET22" s="93"/>
      <c r="XEU22" s="92"/>
      <c r="XEV22" s="94"/>
      <c r="XEW22" s="92"/>
      <c r="XEX22" s="94"/>
      <c r="XEY22" s="92"/>
      <c r="XEZ22" s="92"/>
      <c r="XFA22" s="94"/>
      <c r="XFB22" s="92"/>
      <c r="XFC22" s="93"/>
    </row>
    <row r="23" spans="1:16383" x14ac:dyDescent="0.3">
      <c r="A23" s="15" t="str">
        <f t="shared" si="5"/>
        <v>021</v>
      </c>
      <c r="B23" s="33" t="s">
        <v>58</v>
      </c>
      <c r="C23" s="15" t="s">
        <v>59</v>
      </c>
      <c r="D23" s="17">
        <f>E22</f>
        <v>2</v>
      </c>
      <c r="E23" s="17">
        <v>1</v>
      </c>
      <c r="F23" s="17" t="str">
        <f t="shared" ref="F23:F25" si="6">A22</f>
        <v>020</v>
      </c>
      <c r="G23" s="15"/>
      <c r="H23" s="18"/>
      <c r="I23" s="15"/>
      <c r="J23" s="20"/>
      <c r="K23" s="21"/>
      <c r="L23" s="15"/>
    </row>
    <row r="24" spans="1:16383" ht="16" customHeight="1" x14ac:dyDescent="0.3">
      <c r="A24" s="15" t="str">
        <f t="shared" si="5"/>
        <v>022</v>
      </c>
      <c r="B24" s="33" t="s">
        <v>60</v>
      </c>
      <c r="C24" s="15" t="s">
        <v>23</v>
      </c>
      <c r="D24" s="17">
        <f>E21</f>
        <v>1</v>
      </c>
      <c r="E24" s="17">
        <v>1</v>
      </c>
      <c r="F24" s="17" t="str">
        <f t="shared" si="6"/>
        <v>021</v>
      </c>
      <c r="G24" s="28"/>
      <c r="H24" s="18" t="s">
        <v>61</v>
      </c>
      <c r="I24" s="15"/>
      <c r="J24" s="20" t="s">
        <v>62</v>
      </c>
      <c r="K24" s="21"/>
      <c r="L24" s="15"/>
    </row>
    <row r="25" spans="1:16383" x14ac:dyDescent="0.3">
      <c r="A25" s="15" t="str">
        <f t="shared" si="5"/>
        <v>023</v>
      </c>
      <c r="B25" s="34" t="s">
        <v>63</v>
      </c>
      <c r="C25" s="15" t="s">
        <v>32</v>
      </c>
      <c r="D25" s="17">
        <f>E24</f>
        <v>1</v>
      </c>
      <c r="E25" s="17">
        <v>1</v>
      </c>
      <c r="F25" s="17" t="str">
        <f t="shared" si="6"/>
        <v>022</v>
      </c>
      <c r="G25" s="15"/>
      <c r="H25" s="18"/>
      <c r="I25" s="15"/>
      <c r="J25" s="20"/>
      <c r="K25" s="21"/>
      <c r="L25" s="15"/>
    </row>
    <row r="26" spans="1:16383" x14ac:dyDescent="0.3">
      <c r="A26" s="15" t="str">
        <f t="shared" si="5"/>
        <v>024</v>
      </c>
      <c r="B26" s="34" t="s">
        <v>64</v>
      </c>
      <c r="C26" s="15" t="s">
        <v>32</v>
      </c>
      <c r="D26" s="17">
        <f>E24</f>
        <v>1</v>
      </c>
      <c r="E26" s="17">
        <f>E25+1</f>
        <v>2</v>
      </c>
      <c r="F26" s="17" t="str">
        <f>A24</f>
        <v>022</v>
      </c>
      <c r="G26" s="15"/>
      <c r="H26" s="18"/>
      <c r="I26" s="15"/>
      <c r="J26" s="20"/>
      <c r="K26" s="21"/>
      <c r="L26" s="35" t="str">
        <f>_xlfn.CONCAT("Allez à la SubSection dont le entryLabel='",B80,"'")</f>
        <v>Allez à la SubSection dont le entryLabel='Lesquels des indicateurs suivants ont été renseignés par la réalisation de l'activité ?'</v>
      </c>
    </row>
    <row r="27" spans="1:16383" ht="78.75" customHeight="1" x14ac:dyDescent="0.3">
      <c r="A27" s="15" t="str">
        <f t="shared" si="5"/>
        <v>025</v>
      </c>
      <c r="B27" s="33" t="s">
        <v>65</v>
      </c>
      <c r="C27" s="15" t="s">
        <v>59</v>
      </c>
      <c r="D27" s="17">
        <f>+E22</f>
        <v>2</v>
      </c>
      <c r="E27" s="17">
        <f>+E23+1</f>
        <v>2</v>
      </c>
      <c r="F27" s="17" t="str">
        <f>A22</f>
        <v>020</v>
      </c>
      <c r="G27" s="15"/>
      <c r="H27" s="18"/>
      <c r="I27" s="15"/>
      <c r="J27" s="30" t="s">
        <v>66</v>
      </c>
      <c r="K27" s="36" t="str">
        <f>_xlfn.CONCAT("La reponse a la Question dont entryId=",A24," est ",B25)</f>
        <v>La reponse a la Question dont entryId=022 est 1=Oui </v>
      </c>
      <c r="L27" s="3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6383" ht="13" customHeight="1" x14ac:dyDescent="0.3">
      <c r="A28" s="15" t="str">
        <f t="shared" si="5"/>
        <v>026</v>
      </c>
      <c r="B28" s="33" t="s">
        <v>67</v>
      </c>
      <c r="C28" s="15" t="s">
        <v>23</v>
      </c>
      <c r="D28" s="17">
        <f t="shared" ref="D28:D30" si="7">E27</f>
        <v>2</v>
      </c>
      <c r="E28" s="17">
        <v>1</v>
      </c>
      <c r="F28" s="17" t="str">
        <f t="shared" ref="F28:F30" si="8">A27</f>
        <v>025</v>
      </c>
      <c r="G28" s="28"/>
      <c r="H28" s="18"/>
      <c r="I28" s="15"/>
      <c r="J28" s="20" t="s">
        <v>68</v>
      </c>
      <c r="K28" s="21"/>
      <c r="L28" s="15"/>
    </row>
    <row r="29" spans="1:16383" x14ac:dyDescent="0.3">
      <c r="A29" s="15" t="str">
        <f t="shared" si="5"/>
        <v>027</v>
      </c>
      <c r="B29" s="38" t="s">
        <v>69</v>
      </c>
      <c r="C29" s="15" t="s">
        <v>32</v>
      </c>
      <c r="D29" s="17">
        <f t="shared" si="7"/>
        <v>1</v>
      </c>
      <c r="E29" s="17">
        <v>1</v>
      </c>
      <c r="F29" s="17" t="str">
        <f t="shared" si="8"/>
        <v>026</v>
      </c>
      <c r="G29" s="15"/>
      <c r="H29" s="18"/>
      <c r="I29" s="15"/>
      <c r="J29" s="20"/>
      <c r="K29" s="21"/>
      <c r="L29" s="15"/>
    </row>
    <row r="30" spans="1:16383" x14ac:dyDescent="0.3">
      <c r="A30" s="15" t="str">
        <f t="shared" si="5"/>
        <v>028</v>
      </c>
      <c r="B30" s="34" t="s">
        <v>63</v>
      </c>
      <c r="C30" s="15" t="s">
        <v>70</v>
      </c>
      <c r="D30" s="17">
        <f t="shared" si="7"/>
        <v>1</v>
      </c>
      <c r="E30" s="17">
        <v>1</v>
      </c>
      <c r="F30" s="17" t="str">
        <f t="shared" si="8"/>
        <v>027</v>
      </c>
      <c r="G30" s="15"/>
      <c r="H30" s="18"/>
      <c r="I30" s="15"/>
      <c r="J30" s="20"/>
      <c r="K30" s="21"/>
      <c r="L30" s="15"/>
    </row>
    <row r="31" spans="1:16383" x14ac:dyDescent="0.3">
      <c r="A31" s="15" t="str">
        <f t="shared" si="5"/>
        <v>029</v>
      </c>
      <c r="B31" s="34" t="s">
        <v>64</v>
      </c>
      <c r="C31" s="15" t="s">
        <v>70</v>
      </c>
      <c r="D31" s="17">
        <f>E29</f>
        <v>1</v>
      </c>
      <c r="E31" s="17">
        <f t="shared" ref="E31:E32" si="9">E30+1</f>
        <v>2</v>
      </c>
      <c r="F31" s="17" t="str">
        <f>A29</f>
        <v>027</v>
      </c>
      <c r="G31" s="15"/>
      <c r="H31" s="18"/>
      <c r="I31" s="15"/>
      <c r="J31" s="20"/>
      <c r="K31" s="21"/>
      <c r="L31" s="15"/>
    </row>
    <row r="32" spans="1:16383" x14ac:dyDescent="0.3">
      <c r="A32" s="15" t="str">
        <f t="shared" si="5"/>
        <v>030</v>
      </c>
      <c r="B32" s="34" t="s">
        <v>71</v>
      </c>
      <c r="C32" s="15" t="s">
        <v>70</v>
      </c>
      <c r="D32" s="17">
        <f>E29</f>
        <v>1</v>
      </c>
      <c r="E32" s="17">
        <f t="shared" si="9"/>
        <v>3</v>
      </c>
      <c r="F32" s="17" t="str">
        <f>A29</f>
        <v>027</v>
      </c>
      <c r="G32" s="15"/>
      <c r="H32" s="18"/>
      <c r="I32" s="15"/>
      <c r="J32" s="20"/>
      <c r="K32" s="21"/>
      <c r="L32" s="15"/>
    </row>
    <row r="33" spans="1:12" x14ac:dyDescent="0.3">
      <c r="A33" s="15" t="str">
        <f t="shared" si="5"/>
        <v>031</v>
      </c>
      <c r="B33" s="33" t="s">
        <v>72</v>
      </c>
      <c r="C33" s="15" t="s">
        <v>32</v>
      </c>
      <c r="D33" s="17">
        <f>E28</f>
        <v>1</v>
      </c>
      <c r="E33" s="17">
        <f>E29+1</f>
        <v>2</v>
      </c>
      <c r="F33" s="17" t="str">
        <f>A28</f>
        <v>026</v>
      </c>
      <c r="G33" s="28"/>
      <c r="H33" s="18"/>
      <c r="I33" s="15"/>
      <c r="J33" s="20"/>
      <c r="K33" s="21"/>
      <c r="L33" s="15"/>
    </row>
    <row r="34" spans="1:12" x14ac:dyDescent="0.3">
      <c r="A34" s="15" t="str">
        <f t="shared" si="5"/>
        <v>032</v>
      </c>
      <c r="B34" s="34" t="s">
        <v>63</v>
      </c>
      <c r="C34" s="15" t="s">
        <v>70</v>
      </c>
      <c r="D34" s="17">
        <f>E33</f>
        <v>2</v>
      </c>
      <c r="E34" s="17">
        <v>1</v>
      </c>
      <c r="F34" s="17" t="str">
        <f>A33</f>
        <v>031</v>
      </c>
      <c r="G34" s="15"/>
      <c r="H34" s="18"/>
      <c r="I34" s="15"/>
      <c r="J34" s="20"/>
      <c r="K34" s="21"/>
      <c r="L34" s="15"/>
    </row>
    <row r="35" spans="1:12" x14ac:dyDescent="0.3">
      <c r="A35" s="15" t="str">
        <f t="shared" si="5"/>
        <v>033</v>
      </c>
      <c r="B35" s="34" t="s">
        <v>64</v>
      </c>
      <c r="C35" s="15" t="s">
        <v>70</v>
      </c>
      <c r="D35" s="17">
        <f>E33</f>
        <v>2</v>
      </c>
      <c r="E35" s="17">
        <f t="shared" ref="E35:E36" si="10">E34+1</f>
        <v>2</v>
      </c>
      <c r="F35" s="17" t="str">
        <f>A33</f>
        <v>031</v>
      </c>
      <c r="G35" s="15"/>
      <c r="H35" s="18"/>
      <c r="I35" s="15"/>
      <c r="J35" s="20"/>
      <c r="K35" s="21"/>
      <c r="L35" s="15"/>
    </row>
    <row r="36" spans="1:12" x14ac:dyDescent="0.3">
      <c r="A36" s="15" t="str">
        <f t="shared" si="5"/>
        <v>034</v>
      </c>
      <c r="B36" s="34" t="s">
        <v>71</v>
      </c>
      <c r="C36" s="15" t="s">
        <v>70</v>
      </c>
      <c r="D36" s="17">
        <f>E33</f>
        <v>2</v>
      </c>
      <c r="E36" s="17">
        <f t="shared" si="10"/>
        <v>3</v>
      </c>
      <c r="F36" s="17" t="str">
        <f>A33</f>
        <v>031</v>
      </c>
      <c r="G36" s="15"/>
      <c r="H36" s="18"/>
      <c r="I36" s="15"/>
      <c r="J36" s="20"/>
      <c r="K36" s="21"/>
      <c r="L36" s="15"/>
    </row>
    <row r="37" spans="1:12" x14ac:dyDescent="0.3">
      <c r="A37" s="15" t="str">
        <f t="shared" si="5"/>
        <v>035</v>
      </c>
      <c r="B37" s="33" t="s">
        <v>73</v>
      </c>
      <c r="C37" s="15" t="s">
        <v>32</v>
      </c>
      <c r="D37" s="17">
        <f>E28</f>
        <v>1</v>
      </c>
      <c r="E37" s="17">
        <f>E33+1</f>
        <v>3</v>
      </c>
      <c r="F37" s="17" t="str">
        <f>A28</f>
        <v>026</v>
      </c>
      <c r="G37" s="28"/>
      <c r="H37" s="18"/>
      <c r="I37" s="15"/>
      <c r="J37" s="20"/>
      <c r="K37" s="21"/>
      <c r="L37" s="15"/>
    </row>
    <row r="38" spans="1:12" x14ac:dyDescent="0.3">
      <c r="A38" s="15" t="str">
        <f t="shared" si="5"/>
        <v>036</v>
      </c>
      <c r="B38" s="34" t="s">
        <v>63</v>
      </c>
      <c r="C38" s="15" t="s">
        <v>70</v>
      </c>
      <c r="D38" s="17">
        <f>E37</f>
        <v>3</v>
      </c>
      <c r="E38" s="17">
        <v>1</v>
      </c>
      <c r="F38" s="17" t="str">
        <f>A37</f>
        <v>035</v>
      </c>
      <c r="G38" s="15"/>
      <c r="H38" s="18"/>
      <c r="I38" s="15"/>
      <c r="J38" s="20"/>
      <c r="K38" s="21"/>
      <c r="L38" s="15"/>
    </row>
    <row r="39" spans="1:12" x14ac:dyDescent="0.3">
      <c r="A39" s="15" t="str">
        <f t="shared" si="5"/>
        <v>037</v>
      </c>
      <c r="B39" s="34" t="s">
        <v>64</v>
      </c>
      <c r="C39" s="15" t="s">
        <v>70</v>
      </c>
      <c r="D39" s="17">
        <f>E37</f>
        <v>3</v>
      </c>
      <c r="E39" s="17">
        <f t="shared" ref="E39:E40" si="11">E38+1</f>
        <v>2</v>
      </c>
      <c r="F39" s="17" t="str">
        <f>A37</f>
        <v>035</v>
      </c>
      <c r="G39" s="15"/>
      <c r="H39" s="18"/>
      <c r="I39" s="15"/>
      <c r="J39" s="20"/>
      <c r="K39" s="21"/>
      <c r="L39" s="15"/>
    </row>
    <row r="40" spans="1:12" x14ac:dyDescent="0.3">
      <c r="A40" s="15" t="str">
        <f t="shared" si="5"/>
        <v>038</v>
      </c>
      <c r="B40" s="34" t="s">
        <v>71</v>
      </c>
      <c r="C40" s="15" t="s">
        <v>70</v>
      </c>
      <c r="D40" s="17">
        <f>E37</f>
        <v>3</v>
      </c>
      <c r="E40" s="17">
        <f t="shared" si="11"/>
        <v>3</v>
      </c>
      <c r="F40" s="17" t="str">
        <f>A37</f>
        <v>035</v>
      </c>
      <c r="G40" s="15"/>
      <c r="H40" s="18"/>
      <c r="I40" s="15"/>
      <c r="J40" s="20"/>
      <c r="K40" s="21"/>
      <c r="L40" s="15"/>
    </row>
    <row r="41" spans="1:12" x14ac:dyDescent="0.3">
      <c r="A41" s="15" t="str">
        <f t="shared" si="5"/>
        <v>039</v>
      </c>
      <c r="B41" s="33" t="s">
        <v>74</v>
      </c>
      <c r="C41" s="15" t="s">
        <v>32</v>
      </c>
      <c r="D41" s="17">
        <f>E28</f>
        <v>1</v>
      </c>
      <c r="E41" s="17">
        <f>E37+1</f>
        <v>4</v>
      </c>
      <c r="F41" s="17" t="str">
        <f>A28</f>
        <v>026</v>
      </c>
      <c r="G41" s="28"/>
      <c r="H41" s="18"/>
      <c r="I41" s="15"/>
      <c r="J41" s="20"/>
      <c r="K41" s="21" t="s">
        <v>75</v>
      </c>
      <c r="L41" s="15"/>
    </row>
    <row r="42" spans="1:12" x14ac:dyDescent="0.3">
      <c r="A42" s="15" t="str">
        <f t="shared" si="5"/>
        <v>040</v>
      </c>
      <c r="B42" s="34" t="s">
        <v>63</v>
      </c>
      <c r="C42" s="15" t="s">
        <v>70</v>
      </c>
      <c r="D42" s="17">
        <f>E41</f>
        <v>4</v>
      </c>
      <c r="E42" s="17">
        <v>1</v>
      </c>
      <c r="F42" s="17" t="str">
        <f>A41</f>
        <v>039</v>
      </c>
      <c r="G42" s="15"/>
      <c r="H42" s="18"/>
      <c r="I42" s="15"/>
      <c r="J42" s="20"/>
      <c r="K42" s="21"/>
      <c r="L42" s="15"/>
    </row>
    <row r="43" spans="1:12" x14ac:dyDescent="0.3">
      <c r="A43" s="15" t="str">
        <f t="shared" si="5"/>
        <v>041</v>
      </c>
      <c r="B43" s="34" t="s">
        <v>64</v>
      </c>
      <c r="C43" s="15" t="s">
        <v>70</v>
      </c>
      <c r="D43" s="17">
        <f>E41</f>
        <v>4</v>
      </c>
      <c r="E43" s="17">
        <f t="shared" ref="E43:E44" si="12">E42+1</f>
        <v>2</v>
      </c>
      <c r="F43" s="17" t="str">
        <f>A41</f>
        <v>039</v>
      </c>
      <c r="G43" s="15"/>
      <c r="H43" s="18"/>
      <c r="I43" s="15"/>
      <c r="J43" s="20"/>
      <c r="K43" s="21"/>
      <c r="L43" s="15"/>
    </row>
    <row r="44" spans="1:12" x14ac:dyDescent="0.3">
      <c r="A44" s="15" t="str">
        <f t="shared" si="5"/>
        <v>042</v>
      </c>
      <c r="B44" s="34" t="s">
        <v>71</v>
      </c>
      <c r="C44" s="15" t="s">
        <v>70</v>
      </c>
      <c r="D44" s="17">
        <f>E41</f>
        <v>4</v>
      </c>
      <c r="E44" s="17">
        <f t="shared" si="12"/>
        <v>3</v>
      </c>
      <c r="F44" s="17" t="str">
        <f>A41</f>
        <v>039</v>
      </c>
      <c r="G44" s="15"/>
      <c r="H44" s="18"/>
      <c r="I44" s="15"/>
      <c r="J44" s="20"/>
      <c r="K44" s="21"/>
      <c r="L44" s="15"/>
    </row>
    <row r="45" spans="1:12" x14ac:dyDescent="0.3">
      <c r="A45" s="15" t="str">
        <f t="shared" si="5"/>
        <v>043</v>
      </c>
      <c r="B45" s="33" t="s">
        <v>76</v>
      </c>
      <c r="C45" s="15" t="s">
        <v>32</v>
      </c>
      <c r="D45" s="17">
        <f>E28</f>
        <v>1</v>
      </c>
      <c r="E45" s="17">
        <f>E41+1</f>
        <v>5</v>
      </c>
      <c r="F45" s="17" t="str">
        <f>A32</f>
        <v>030</v>
      </c>
      <c r="G45" s="28"/>
      <c r="H45" s="18"/>
      <c r="I45" s="15"/>
      <c r="J45" s="20"/>
      <c r="K45" s="21"/>
      <c r="L45" s="15"/>
    </row>
    <row r="46" spans="1:12" x14ac:dyDescent="0.3">
      <c r="A46" s="15" t="str">
        <f t="shared" si="5"/>
        <v>044</v>
      </c>
      <c r="B46" s="39" t="s">
        <v>77</v>
      </c>
      <c r="C46" s="15" t="s">
        <v>70</v>
      </c>
      <c r="D46" s="17">
        <f>E45</f>
        <v>5</v>
      </c>
      <c r="E46" s="17">
        <v>1</v>
      </c>
      <c r="F46" s="17" t="str">
        <f>A45</f>
        <v>043</v>
      </c>
      <c r="G46" s="15"/>
      <c r="H46" s="18"/>
      <c r="I46" s="15"/>
      <c r="J46" s="20"/>
      <c r="K46" s="21"/>
      <c r="L46" s="15"/>
    </row>
    <row r="47" spans="1:12" customFormat="1" ht="15" customHeight="1" x14ac:dyDescent="0.35">
      <c r="A47" s="15" t="str">
        <f t="shared" si="5"/>
        <v>045</v>
      </c>
      <c r="B47" s="33" t="s">
        <v>78</v>
      </c>
      <c r="C47" s="15" t="s">
        <v>23</v>
      </c>
      <c r="D47" s="17">
        <f>E27</f>
        <v>2</v>
      </c>
      <c r="E47" s="17">
        <f>E28+1</f>
        <v>2</v>
      </c>
      <c r="F47" s="17" t="str">
        <f>A27</f>
        <v>025</v>
      </c>
      <c r="G47" s="28"/>
      <c r="H47" s="18"/>
      <c r="I47" s="15"/>
      <c r="J47" s="40" t="s">
        <v>79</v>
      </c>
      <c r="K47" s="21"/>
      <c r="L47" s="37"/>
    </row>
    <row r="48" spans="1:12" x14ac:dyDescent="0.3">
      <c r="A48" s="15" t="str">
        <f t="shared" si="5"/>
        <v>046</v>
      </c>
      <c r="B48" s="38" t="s">
        <v>80</v>
      </c>
      <c r="C48" s="15" t="s">
        <v>32</v>
      </c>
      <c r="D48" s="17">
        <f t="shared" ref="D48:D49" si="13">E47</f>
        <v>2</v>
      </c>
      <c r="E48" s="17">
        <v>1</v>
      </c>
      <c r="F48" s="17" t="str">
        <f t="shared" ref="F48:F49" si="14">A47</f>
        <v>045</v>
      </c>
      <c r="G48" s="15"/>
      <c r="H48" s="18"/>
      <c r="I48" s="15"/>
      <c r="J48" s="20"/>
      <c r="K48" s="21"/>
      <c r="L48" s="15"/>
    </row>
    <row r="49" spans="1:12" x14ac:dyDescent="0.3">
      <c r="A49" s="15" t="str">
        <f t="shared" si="5"/>
        <v>047</v>
      </c>
      <c r="B49" s="34" t="s">
        <v>63</v>
      </c>
      <c r="C49" s="15" t="s">
        <v>70</v>
      </c>
      <c r="D49" s="17">
        <f t="shared" si="13"/>
        <v>1</v>
      </c>
      <c r="E49" s="17">
        <v>1</v>
      </c>
      <c r="F49" s="17" t="str">
        <f t="shared" si="14"/>
        <v>046</v>
      </c>
      <c r="G49" s="15"/>
      <c r="H49" s="18"/>
      <c r="I49" s="15"/>
      <c r="J49" s="20"/>
      <c r="K49" s="21"/>
      <c r="L49" s="15"/>
    </row>
    <row r="50" spans="1:12" x14ac:dyDescent="0.3">
      <c r="A50" s="15" t="str">
        <f t="shared" si="5"/>
        <v>048</v>
      </c>
      <c r="B50" s="34" t="s">
        <v>64</v>
      </c>
      <c r="C50" s="15" t="s">
        <v>70</v>
      </c>
      <c r="D50" s="17">
        <f>E48</f>
        <v>1</v>
      </c>
      <c r="E50" s="17">
        <f t="shared" ref="E50:E51" si="15">E49+1</f>
        <v>2</v>
      </c>
      <c r="F50" s="17" t="str">
        <f>A48</f>
        <v>046</v>
      </c>
      <c r="G50" s="15"/>
      <c r="H50" s="18"/>
      <c r="I50" s="15"/>
      <c r="J50" s="20"/>
      <c r="K50" s="21"/>
      <c r="L50" s="15"/>
    </row>
    <row r="51" spans="1:12" x14ac:dyDescent="0.3">
      <c r="A51" s="15" t="str">
        <f t="shared" si="5"/>
        <v>049</v>
      </c>
      <c r="B51" s="34" t="s">
        <v>71</v>
      </c>
      <c r="C51" s="15" t="s">
        <v>70</v>
      </c>
      <c r="D51" s="17">
        <f>E48</f>
        <v>1</v>
      </c>
      <c r="E51" s="17">
        <f t="shared" si="15"/>
        <v>3</v>
      </c>
      <c r="F51" s="17" t="str">
        <f>A48</f>
        <v>046</v>
      </c>
      <c r="G51" s="15"/>
      <c r="H51" s="18"/>
      <c r="I51" s="15"/>
      <c r="J51" s="20"/>
      <c r="K51" s="21"/>
      <c r="L51" s="15"/>
    </row>
    <row r="52" spans="1:12" x14ac:dyDescent="0.3">
      <c r="A52" s="15" t="str">
        <f t="shared" si="5"/>
        <v>050</v>
      </c>
      <c r="B52" s="33" t="s">
        <v>81</v>
      </c>
      <c r="C52" s="15" t="s">
        <v>32</v>
      </c>
      <c r="D52" s="17">
        <f>E47</f>
        <v>2</v>
      </c>
      <c r="E52" s="17">
        <f>E48+1</f>
        <v>2</v>
      </c>
      <c r="F52" s="17" t="str">
        <f>A47</f>
        <v>045</v>
      </c>
      <c r="G52" s="28"/>
      <c r="H52" s="18"/>
      <c r="I52" s="15"/>
      <c r="J52" s="20"/>
      <c r="K52" s="21"/>
      <c r="L52" s="15"/>
    </row>
    <row r="53" spans="1:12" x14ac:dyDescent="0.3">
      <c r="A53" s="15" t="str">
        <f t="shared" si="5"/>
        <v>051</v>
      </c>
      <c r="B53" s="34" t="s">
        <v>63</v>
      </c>
      <c r="C53" s="15" t="s">
        <v>70</v>
      </c>
      <c r="D53" s="17">
        <f>E52</f>
        <v>2</v>
      </c>
      <c r="E53" s="17">
        <v>1</v>
      </c>
      <c r="F53" s="17" t="str">
        <f>A52</f>
        <v>050</v>
      </c>
      <c r="G53" s="15"/>
      <c r="H53" s="18"/>
      <c r="I53" s="15"/>
      <c r="J53" s="20"/>
      <c r="K53" s="21"/>
      <c r="L53" s="15"/>
    </row>
    <row r="54" spans="1:12" x14ac:dyDescent="0.3">
      <c r="A54" s="15" t="str">
        <f t="shared" si="5"/>
        <v>052</v>
      </c>
      <c r="B54" s="34" t="s">
        <v>64</v>
      </c>
      <c r="C54" s="15" t="s">
        <v>70</v>
      </c>
      <c r="D54" s="17">
        <f>E52</f>
        <v>2</v>
      </c>
      <c r="E54" s="17">
        <f t="shared" ref="E54:E55" si="16">E53+1</f>
        <v>2</v>
      </c>
      <c r="F54" s="17" t="str">
        <f>A52</f>
        <v>050</v>
      </c>
      <c r="G54" s="15"/>
      <c r="H54" s="18"/>
      <c r="I54" s="15"/>
      <c r="J54" s="20"/>
      <c r="K54" s="21"/>
      <c r="L54" s="15"/>
    </row>
    <row r="55" spans="1:12" x14ac:dyDescent="0.3">
      <c r="A55" s="15" t="str">
        <f t="shared" si="5"/>
        <v>053</v>
      </c>
      <c r="B55" s="34" t="s">
        <v>71</v>
      </c>
      <c r="C55" s="15" t="s">
        <v>70</v>
      </c>
      <c r="D55" s="17">
        <f>E52</f>
        <v>2</v>
      </c>
      <c r="E55" s="17">
        <f t="shared" si="16"/>
        <v>3</v>
      </c>
      <c r="F55" s="17" t="str">
        <f>A52</f>
        <v>050</v>
      </c>
      <c r="G55" s="15"/>
      <c r="H55" s="18"/>
      <c r="I55" s="15"/>
      <c r="J55" s="20"/>
      <c r="K55" s="21"/>
      <c r="L55" s="15"/>
    </row>
    <row r="56" spans="1:12" x14ac:dyDescent="0.3">
      <c r="A56" s="15" t="str">
        <f t="shared" si="5"/>
        <v>054</v>
      </c>
      <c r="B56" s="33" t="s">
        <v>82</v>
      </c>
      <c r="C56" s="15" t="s">
        <v>32</v>
      </c>
      <c r="D56" s="17">
        <f>E47</f>
        <v>2</v>
      </c>
      <c r="E56" s="17">
        <f>E52+1</f>
        <v>3</v>
      </c>
      <c r="F56" s="17" t="str">
        <f>A47</f>
        <v>045</v>
      </c>
      <c r="G56" s="28"/>
      <c r="H56" s="18"/>
      <c r="I56" s="15"/>
      <c r="J56" s="20"/>
      <c r="K56" s="21"/>
      <c r="L56" s="15"/>
    </row>
    <row r="57" spans="1:12" x14ac:dyDescent="0.3">
      <c r="A57" s="15" t="str">
        <f t="shared" si="5"/>
        <v>055</v>
      </c>
      <c r="B57" s="34" t="s">
        <v>63</v>
      </c>
      <c r="C57" s="15" t="s">
        <v>70</v>
      </c>
      <c r="D57" s="17">
        <f>E56</f>
        <v>3</v>
      </c>
      <c r="E57" s="17">
        <v>1</v>
      </c>
      <c r="F57" s="17" t="str">
        <f>A56</f>
        <v>054</v>
      </c>
      <c r="G57" s="15"/>
      <c r="H57" s="18"/>
      <c r="I57" s="15"/>
      <c r="J57" s="20"/>
      <c r="K57" s="21"/>
      <c r="L57" s="15"/>
    </row>
    <row r="58" spans="1:12" x14ac:dyDescent="0.3">
      <c r="A58" s="15" t="str">
        <f t="shared" si="5"/>
        <v>056</v>
      </c>
      <c r="B58" s="34" t="s">
        <v>64</v>
      </c>
      <c r="C58" s="15" t="s">
        <v>70</v>
      </c>
      <c r="D58" s="17">
        <f>E56</f>
        <v>3</v>
      </c>
      <c r="E58" s="17">
        <f t="shared" ref="E58:E59" si="17">E57+1</f>
        <v>2</v>
      </c>
      <c r="F58" s="17" t="str">
        <f>A56</f>
        <v>054</v>
      </c>
      <c r="G58" s="15"/>
      <c r="H58" s="18"/>
      <c r="I58" s="15"/>
      <c r="J58" s="20"/>
      <c r="K58" s="21"/>
      <c r="L58" s="15"/>
    </row>
    <row r="59" spans="1:12" x14ac:dyDescent="0.3">
      <c r="A59" s="15" t="str">
        <f t="shared" si="5"/>
        <v>057</v>
      </c>
      <c r="B59" s="34" t="s">
        <v>71</v>
      </c>
      <c r="C59" s="15" t="s">
        <v>70</v>
      </c>
      <c r="D59" s="17">
        <f>E56</f>
        <v>3</v>
      </c>
      <c r="E59" s="17">
        <f t="shared" si="17"/>
        <v>3</v>
      </c>
      <c r="F59" s="17" t="str">
        <f>A56</f>
        <v>054</v>
      </c>
      <c r="G59" s="15"/>
      <c r="H59" s="18"/>
      <c r="I59" s="15"/>
      <c r="J59" s="20"/>
      <c r="K59" s="21"/>
      <c r="L59" s="15"/>
    </row>
    <row r="60" spans="1:12" x14ac:dyDescent="0.3">
      <c r="A60" s="15" t="str">
        <f t="shared" si="5"/>
        <v>058</v>
      </c>
      <c r="B60" s="33" t="s">
        <v>83</v>
      </c>
      <c r="C60" s="15" t="s">
        <v>32</v>
      </c>
      <c r="D60" s="17">
        <f>E47</f>
        <v>2</v>
      </c>
      <c r="E60" s="17">
        <f>E56+1</f>
        <v>4</v>
      </c>
      <c r="F60" s="17" t="str">
        <f>A47</f>
        <v>045</v>
      </c>
      <c r="G60" s="28"/>
      <c r="H60" s="18"/>
      <c r="I60" s="15"/>
      <c r="J60" s="20"/>
      <c r="K60" s="21"/>
      <c r="L60" s="15"/>
    </row>
    <row r="61" spans="1:12" x14ac:dyDescent="0.3">
      <c r="A61" s="15" t="str">
        <f t="shared" si="5"/>
        <v>059</v>
      </c>
      <c r="B61" s="34" t="s">
        <v>63</v>
      </c>
      <c r="C61" s="15" t="s">
        <v>70</v>
      </c>
      <c r="D61" s="17">
        <f>E60</f>
        <v>4</v>
      </c>
      <c r="E61" s="17">
        <v>1</v>
      </c>
      <c r="F61" s="17" t="str">
        <f>A60</f>
        <v>058</v>
      </c>
      <c r="G61" s="15"/>
      <c r="H61" s="18"/>
      <c r="I61" s="15"/>
      <c r="J61" s="20"/>
      <c r="K61" s="21"/>
      <c r="L61" s="15"/>
    </row>
    <row r="62" spans="1:12" x14ac:dyDescent="0.3">
      <c r="A62" s="15" t="str">
        <f t="shared" si="5"/>
        <v>060</v>
      </c>
      <c r="B62" s="34" t="s">
        <v>64</v>
      </c>
      <c r="C62" s="15" t="s">
        <v>70</v>
      </c>
      <c r="D62" s="17">
        <f>E60</f>
        <v>4</v>
      </c>
      <c r="E62" s="17">
        <f t="shared" ref="E62:E63" si="18">E61+1</f>
        <v>2</v>
      </c>
      <c r="F62" s="17" t="str">
        <f>A60</f>
        <v>058</v>
      </c>
      <c r="G62" s="15"/>
      <c r="H62" s="18"/>
      <c r="I62" s="15"/>
      <c r="J62" s="20"/>
      <c r="K62" s="21"/>
      <c r="L62" s="15"/>
    </row>
    <row r="63" spans="1:12" x14ac:dyDescent="0.3">
      <c r="A63" s="15" t="str">
        <f t="shared" si="5"/>
        <v>061</v>
      </c>
      <c r="B63" s="34" t="s">
        <v>71</v>
      </c>
      <c r="C63" s="15" t="s">
        <v>70</v>
      </c>
      <c r="D63" s="17">
        <f>E60</f>
        <v>4</v>
      </c>
      <c r="E63" s="17">
        <f t="shared" si="18"/>
        <v>3</v>
      </c>
      <c r="F63" s="17" t="str">
        <f>A60</f>
        <v>058</v>
      </c>
      <c r="G63" s="15"/>
      <c r="H63" s="18"/>
      <c r="I63" s="15"/>
      <c r="J63" s="20"/>
      <c r="K63" s="21"/>
      <c r="L63" s="15"/>
    </row>
    <row r="64" spans="1:12" x14ac:dyDescent="0.3">
      <c r="A64" s="15" t="str">
        <f t="shared" si="5"/>
        <v>062</v>
      </c>
      <c r="B64" s="33" t="s">
        <v>84</v>
      </c>
      <c r="C64" s="15" t="s">
        <v>32</v>
      </c>
      <c r="D64" s="17">
        <f>E47</f>
        <v>2</v>
      </c>
      <c r="E64" s="17">
        <f>E60+1</f>
        <v>5</v>
      </c>
      <c r="F64" s="17" t="str">
        <f>A47</f>
        <v>045</v>
      </c>
      <c r="G64" s="28"/>
      <c r="H64" s="18"/>
      <c r="I64" s="15"/>
      <c r="J64" s="20"/>
      <c r="K64" s="21"/>
      <c r="L64" s="15"/>
    </row>
    <row r="65" spans="1:12" x14ac:dyDescent="0.3">
      <c r="A65" s="15" t="str">
        <f t="shared" si="5"/>
        <v>063</v>
      </c>
      <c r="B65" s="38" t="s">
        <v>77</v>
      </c>
      <c r="C65" s="15" t="s">
        <v>70</v>
      </c>
      <c r="D65" s="17">
        <f>E64</f>
        <v>5</v>
      </c>
      <c r="E65" s="17">
        <v>1</v>
      </c>
      <c r="F65" s="17" t="str">
        <f>A64</f>
        <v>062</v>
      </c>
      <c r="G65" s="15"/>
      <c r="H65" s="18"/>
      <c r="I65" s="15"/>
      <c r="J65" s="20"/>
      <c r="K65" s="21"/>
      <c r="L65" s="15"/>
    </row>
    <row r="66" spans="1:12" customFormat="1" ht="31" customHeight="1" x14ac:dyDescent="0.35">
      <c r="A66" s="15" t="str">
        <f t="shared" si="5"/>
        <v>064</v>
      </c>
      <c r="B66" s="33" t="s">
        <v>85</v>
      </c>
      <c r="C66" s="15" t="s">
        <v>23</v>
      </c>
      <c r="D66" s="17">
        <f>E27</f>
        <v>2</v>
      </c>
      <c r="E66" s="17">
        <f>E47+1</f>
        <v>3</v>
      </c>
      <c r="F66" s="17" t="str">
        <f>A27</f>
        <v>025</v>
      </c>
      <c r="G66" s="28"/>
      <c r="H66" s="40"/>
      <c r="I66" s="15"/>
      <c r="J66" s="20" t="s">
        <v>86</v>
      </c>
      <c r="K66" s="21"/>
      <c r="L66" s="37"/>
    </row>
    <row r="67" spans="1:12" x14ac:dyDescent="0.3">
      <c r="A67" s="15" t="str">
        <f t="shared" si="5"/>
        <v>065</v>
      </c>
      <c r="B67" s="38" t="s">
        <v>87</v>
      </c>
      <c r="C67" s="15" t="s">
        <v>32</v>
      </c>
      <c r="D67" s="17">
        <f t="shared" ref="D67:D68" si="19">E66</f>
        <v>3</v>
      </c>
      <c r="E67" s="17">
        <v>1</v>
      </c>
      <c r="F67" s="17" t="str">
        <f t="shared" ref="F67:F68" si="20">A66</f>
        <v>064</v>
      </c>
      <c r="G67" s="15"/>
      <c r="H67" s="18"/>
      <c r="I67" s="15"/>
      <c r="J67" s="20"/>
      <c r="K67" s="21"/>
      <c r="L67" s="15"/>
    </row>
    <row r="68" spans="1:12" x14ac:dyDescent="0.3">
      <c r="A68" s="15" t="str">
        <f t="shared" si="5"/>
        <v>066</v>
      </c>
      <c r="B68" s="34" t="s">
        <v>63</v>
      </c>
      <c r="C68" s="15" t="s">
        <v>70</v>
      </c>
      <c r="D68" s="17">
        <f t="shared" si="19"/>
        <v>1</v>
      </c>
      <c r="E68" s="17">
        <v>1</v>
      </c>
      <c r="F68" s="17" t="str">
        <f t="shared" si="20"/>
        <v>065</v>
      </c>
      <c r="G68" s="15"/>
      <c r="H68" s="18"/>
      <c r="I68" s="15"/>
      <c r="J68" s="20"/>
      <c r="K68" s="21"/>
      <c r="L68" s="15"/>
    </row>
    <row r="69" spans="1:12" x14ac:dyDescent="0.3">
      <c r="A69" s="15" t="str">
        <f t="shared" si="5"/>
        <v>067</v>
      </c>
      <c r="B69" s="34" t="s">
        <v>64</v>
      </c>
      <c r="C69" s="15" t="s">
        <v>70</v>
      </c>
      <c r="D69" s="17">
        <f>E67</f>
        <v>1</v>
      </c>
      <c r="E69" s="17">
        <f t="shared" ref="E69:E70" si="21">E68+1</f>
        <v>2</v>
      </c>
      <c r="F69" s="17" t="str">
        <f>A67</f>
        <v>065</v>
      </c>
      <c r="G69" s="15"/>
      <c r="H69" s="18"/>
      <c r="I69" s="15"/>
      <c r="J69" s="20"/>
      <c r="K69" s="21"/>
      <c r="L69" s="15"/>
    </row>
    <row r="70" spans="1:12" x14ac:dyDescent="0.3">
      <c r="A70" s="15" t="str">
        <f t="shared" si="5"/>
        <v>068</v>
      </c>
      <c r="B70" s="34" t="s">
        <v>71</v>
      </c>
      <c r="C70" s="15" t="s">
        <v>70</v>
      </c>
      <c r="D70" s="17">
        <f>E67</f>
        <v>1</v>
      </c>
      <c r="E70" s="17">
        <f t="shared" si="21"/>
        <v>3</v>
      </c>
      <c r="F70" s="17" t="str">
        <f>A67</f>
        <v>065</v>
      </c>
      <c r="G70" s="15"/>
      <c r="H70" s="18"/>
      <c r="I70" s="15"/>
      <c r="J70" s="20"/>
      <c r="K70" s="21"/>
      <c r="L70" s="15"/>
    </row>
    <row r="71" spans="1:12" x14ac:dyDescent="0.3">
      <c r="A71" s="15" t="str">
        <f t="shared" si="5"/>
        <v>069</v>
      </c>
      <c r="B71" s="33" t="s">
        <v>88</v>
      </c>
      <c r="C71" s="15" t="s">
        <v>32</v>
      </c>
      <c r="D71" s="17">
        <f>E66</f>
        <v>3</v>
      </c>
      <c r="E71" s="17">
        <f>E67+1</f>
        <v>2</v>
      </c>
      <c r="F71" s="17" t="str">
        <f>A66</f>
        <v>064</v>
      </c>
      <c r="G71" s="28"/>
      <c r="H71" s="18"/>
      <c r="I71" s="15"/>
      <c r="J71" s="20"/>
      <c r="K71" s="21"/>
      <c r="L71" s="15"/>
    </row>
    <row r="72" spans="1:12" x14ac:dyDescent="0.3">
      <c r="A72" s="15" t="str">
        <f t="shared" si="5"/>
        <v>070</v>
      </c>
      <c r="B72" s="34" t="s">
        <v>63</v>
      </c>
      <c r="C72" s="15" t="s">
        <v>70</v>
      </c>
      <c r="D72" s="17">
        <f>E71</f>
        <v>2</v>
      </c>
      <c r="E72" s="17">
        <v>1</v>
      </c>
      <c r="F72" s="17" t="str">
        <f>A71</f>
        <v>069</v>
      </c>
      <c r="G72" s="15"/>
      <c r="H72" s="18"/>
      <c r="I72" s="15"/>
      <c r="J72" s="20"/>
      <c r="K72" s="21"/>
      <c r="L72" s="15"/>
    </row>
    <row r="73" spans="1:12" x14ac:dyDescent="0.3">
      <c r="A73" s="15" t="str">
        <f t="shared" si="5"/>
        <v>071</v>
      </c>
      <c r="B73" s="34" t="s">
        <v>64</v>
      </c>
      <c r="C73" s="15" t="s">
        <v>70</v>
      </c>
      <c r="D73" s="17">
        <f>E71</f>
        <v>2</v>
      </c>
      <c r="E73" s="17">
        <f t="shared" ref="E73:E74" si="22">E72+1</f>
        <v>2</v>
      </c>
      <c r="F73" s="17" t="str">
        <f>A71</f>
        <v>069</v>
      </c>
      <c r="G73" s="15"/>
      <c r="H73" s="18"/>
      <c r="I73" s="15"/>
      <c r="J73" s="20"/>
      <c r="K73" s="21"/>
      <c r="L73" s="15"/>
    </row>
    <row r="74" spans="1:12" x14ac:dyDescent="0.3">
      <c r="A74" s="15" t="str">
        <f t="shared" si="5"/>
        <v>072</v>
      </c>
      <c r="B74" s="34" t="s">
        <v>71</v>
      </c>
      <c r="C74" s="15" t="s">
        <v>70</v>
      </c>
      <c r="D74" s="17">
        <f>E71</f>
        <v>2</v>
      </c>
      <c r="E74" s="17">
        <f t="shared" si="22"/>
        <v>3</v>
      </c>
      <c r="F74" s="17" t="str">
        <f>A71</f>
        <v>069</v>
      </c>
      <c r="G74" s="15"/>
      <c r="H74" s="18"/>
      <c r="I74" s="15"/>
      <c r="J74" s="20"/>
      <c r="K74" s="21"/>
      <c r="L74" s="15"/>
    </row>
    <row r="75" spans="1:12" customFormat="1" ht="14" customHeight="1" x14ac:dyDescent="0.3">
      <c r="A75" s="15" t="str">
        <f t="shared" ref="A75:A100" si="23">TEXT(A74+1,"000")</f>
        <v>073</v>
      </c>
      <c r="B75" s="33" t="s">
        <v>89</v>
      </c>
      <c r="C75" s="15" t="s">
        <v>23</v>
      </c>
      <c r="D75" s="17">
        <f>E27</f>
        <v>2</v>
      </c>
      <c r="E75" s="17">
        <f>E66+1</f>
        <v>4</v>
      </c>
      <c r="F75" s="17" t="str">
        <f>A27</f>
        <v>025</v>
      </c>
      <c r="G75" s="28"/>
      <c r="H75" s="18"/>
      <c r="I75" s="15"/>
      <c r="J75" s="41" t="s">
        <v>90</v>
      </c>
      <c r="K75" s="21"/>
      <c r="L75" s="37"/>
    </row>
    <row r="76" spans="1:12" x14ac:dyDescent="0.3">
      <c r="A76" s="15" t="str">
        <f t="shared" si="23"/>
        <v>074</v>
      </c>
      <c r="B76" s="42" t="s">
        <v>91</v>
      </c>
      <c r="C76" s="15" t="s">
        <v>32</v>
      </c>
      <c r="D76" s="17">
        <f t="shared" ref="D76:D77" si="24">E75</f>
        <v>4</v>
      </c>
      <c r="E76" s="17">
        <v>1</v>
      </c>
      <c r="F76" s="17" t="str">
        <f t="shared" ref="F76:F77" si="25">A75</f>
        <v>073</v>
      </c>
      <c r="G76" s="15"/>
      <c r="H76" s="18"/>
      <c r="I76" s="15"/>
      <c r="J76" s="20"/>
      <c r="K76" s="21"/>
      <c r="L76" s="15"/>
    </row>
    <row r="77" spans="1:12" x14ac:dyDescent="0.3">
      <c r="A77" s="15" t="str">
        <f t="shared" si="23"/>
        <v>075</v>
      </c>
      <c r="B77" s="34" t="s">
        <v>77</v>
      </c>
      <c r="C77" s="15" t="s">
        <v>70</v>
      </c>
      <c r="D77" s="17">
        <f t="shared" si="24"/>
        <v>1</v>
      </c>
      <c r="E77" s="17">
        <v>1</v>
      </c>
      <c r="F77" s="17" t="str">
        <f t="shared" si="25"/>
        <v>074</v>
      </c>
      <c r="G77" s="15"/>
      <c r="H77" s="18"/>
      <c r="I77" s="15"/>
      <c r="J77" s="20"/>
      <c r="K77" s="21" t="str">
        <f>_xlfn.CONCAT("La reponse a la Question dont entryId=",A73," est ",B76)</f>
        <v>La reponse a la Question dont entryId=071 est 1=Oui</v>
      </c>
      <c r="L77" s="15"/>
    </row>
    <row r="78" spans="1:12" x14ac:dyDescent="0.3">
      <c r="A78" s="15" t="str">
        <f t="shared" si="23"/>
        <v>076</v>
      </c>
      <c r="B78" s="34" t="s">
        <v>64</v>
      </c>
      <c r="C78" s="15" t="s">
        <v>32</v>
      </c>
      <c r="D78" s="17">
        <f>E75</f>
        <v>4</v>
      </c>
      <c r="E78" s="17">
        <f>E76+1</f>
        <v>2</v>
      </c>
      <c r="F78" s="17" t="str">
        <f>A75</f>
        <v>073</v>
      </c>
      <c r="G78" s="15"/>
      <c r="H78" s="18"/>
      <c r="I78" s="15"/>
      <c r="J78" s="20"/>
      <c r="K78" s="21"/>
      <c r="L78" s="15"/>
    </row>
    <row r="79" spans="1:12" x14ac:dyDescent="0.3">
      <c r="A79" s="15" t="str">
        <f t="shared" si="23"/>
        <v>077</v>
      </c>
      <c r="B79" s="34" t="s">
        <v>71</v>
      </c>
      <c r="C79" s="15" t="s">
        <v>32</v>
      </c>
      <c r="D79" s="17">
        <f>E75</f>
        <v>4</v>
      </c>
      <c r="E79" s="17">
        <f>E78+1</f>
        <v>3</v>
      </c>
      <c r="F79" s="17" t="str">
        <f>A75</f>
        <v>073</v>
      </c>
      <c r="G79" s="15"/>
      <c r="H79" s="18"/>
      <c r="I79" s="15"/>
      <c r="J79" s="20"/>
      <c r="K79" s="21"/>
      <c r="L79" s="15"/>
    </row>
    <row r="80" spans="1:12" customFormat="1" x14ac:dyDescent="0.3">
      <c r="A80" s="15" t="str">
        <f t="shared" si="23"/>
        <v>078</v>
      </c>
      <c r="B80" s="43" t="s">
        <v>92</v>
      </c>
      <c r="C80" s="44" t="s">
        <v>59</v>
      </c>
      <c r="D80" s="17">
        <f>E22</f>
        <v>2</v>
      </c>
      <c r="E80" s="17">
        <f>E27+1</f>
        <v>3</v>
      </c>
      <c r="F80" s="17" t="str">
        <f>A22</f>
        <v>020</v>
      </c>
      <c r="G80" s="15"/>
      <c r="H80" s="18"/>
      <c r="I80" s="15"/>
      <c r="J80" s="20"/>
      <c r="K80" s="21"/>
      <c r="L80" s="37"/>
    </row>
    <row r="81" spans="1:16383" x14ac:dyDescent="0.3">
      <c r="A81" s="15" t="str">
        <f t="shared" si="23"/>
        <v>079</v>
      </c>
      <c r="B81" s="43" t="s">
        <v>92</v>
      </c>
      <c r="C81" s="44" t="s">
        <v>23</v>
      </c>
      <c r="D81" s="17">
        <f t="shared" ref="D81:D82" si="26">E80</f>
        <v>3</v>
      </c>
      <c r="E81" s="17">
        <v>1</v>
      </c>
      <c r="F81" s="17" t="str">
        <f t="shared" ref="F81:F82" si="27">A80</f>
        <v>078</v>
      </c>
      <c r="G81" s="28"/>
      <c r="H81" s="18"/>
      <c r="I81" s="15"/>
      <c r="J81" s="20"/>
      <c r="K81" s="21"/>
      <c r="L81" s="15"/>
    </row>
    <row r="82" spans="1:16383" ht="15.5" customHeight="1" x14ac:dyDescent="0.3">
      <c r="A82" s="15" t="str">
        <f t="shared" si="23"/>
        <v>080</v>
      </c>
      <c r="B82" s="43" t="s">
        <v>93</v>
      </c>
      <c r="C82" s="44" t="s">
        <v>32</v>
      </c>
      <c r="D82" s="17">
        <f t="shared" si="26"/>
        <v>1</v>
      </c>
      <c r="E82" s="17">
        <v>1</v>
      </c>
      <c r="F82" s="17" t="str">
        <f t="shared" si="27"/>
        <v>079</v>
      </c>
      <c r="G82" s="15"/>
      <c r="H82" s="18" t="s">
        <v>94</v>
      </c>
      <c r="I82" s="15"/>
      <c r="J82" s="20" t="s">
        <v>95</v>
      </c>
      <c r="K82" s="21"/>
      <c r="L82" s="15"/>
    </row>
    <row r="83" spans="1:16383" x14ac:dyDescent="0.3">
      <c r="A83" s="15" t="str">
        <f t="shared" si="23"/>
        <v>081</v>
      </c>
      <c r="B83" s="43" t="s">
        <v>96</v>
      </c>
      <c r="C83" s="44" t="s">
        <v>59</v>
      </c>
      <c r="D83" s="17">
        <f>E22</f>
        <v>2</v>
      </c>
      <c r="E83" s="17">
        <f>E80+1</f>
        <v>4</v>
      </c>
      <c r="F83" s="17" t="str">
        <f>A22</f>
        <v>020</v>
      </c>
      <c r="G83" s="15"/>
      <c r="H83" s="18"/>
      <c r="I83" s="15"/>
      <c r="J83" s="20"/>
      <c r="K83" s="21"/>
      <c r="L83" s="15"/>
    </row>
    <row r="84" spans="1:16383" x14ac:dyDescent="0.3">
      <c r="A84" s="15" t="str">
        <f t="shared" si="23"/>
        <v>082</v>
      </c>
      <c r="B84" s="43" t="s">
        <v>96</v>
      </c>
      <c r="C84" s="44" t="s">
        <v>23</v>
      </c>
      <c r="D84" s="17">
        <f t="shared" ref="D84:D85" si="28">E83</f>
        <v>4</v>
      </c>
      <c r="E84" s="17">
        <v>1</v>
      </c>
      <c r="F84" s="17" t="str">
        <f t="shared" ref="F84:F85" si="29">A83</f>
        <v>081</v>
      </c>
      <c r="G84" s="15"/>
      <c r="H84" s="18"/>
      <c r="I84" s="15"/>
      <c r="J84" s="20"/>
      <c r="K84" s="21"/>
      <c r="L84" s="15"/>
    </row>
    <row r="85" spans="1:16383" x14ac:dyDescent="0.3">
      <c r="A85" s="15" t="str">
        <f t="shared" si="23"/>
        <v>083</v>
      </c>
      <c r="B85" s="42" t="s">
        <v>97</v>
      </c>
      <c r="C85" s="44" t="s">
        <v>32</v>
      </c>
      <c r="D85" s="17">
        <f t="shared" si="28"/>
        <v>1</v>
      </c>
      <c r="E85" s="17">
        <v>1</v>
      </c>
      <c r="F85" s="17" t="str">
        <f t="shared" si="29"/>
        <v>082</v>
      </c>
      <c r="G85" s="28"/>
      <c r="H85" s="18"/>
      <c r="I85" s="15"/>
      <c r="J85" s="20"/>
      <c r="K85" s="21"/>
      <c r="L85" s="15"/>
    </row>
    <row r="86" spans="1:16383" x14ac:dyDescent="0.3">
      <c r="A86" s="15" t="str">
        <f t="shared" si="23"/>
        <v>084</v>
      </c>
      <c r="B86" s="42" t="s">
        <v>98</v>
      </c>
      <c r="C86" s="44" t="s">
        <v>32</v>
      </c>
      <c r="D86" s="17">
        <f>E84</f>
        <v>1</v>
      </c>
      <c r="E86" s="17">
        <f t="shared" ref="E86:E90" si="30">E85+1</f>
        <v>2</v>
      </c>
      <c r="F86" s="17" t="str">
        <f>A84</f>
        <v>082</v>
      </c>
      <c r="G86" s="15"/>
      <c r="H86" s="18"/>
      <c r="I86" s="15"/>
      <c r="J86" s="20"/>
      <c r="K86" s="21"/>
      <c r="L86" s="15"/>
    </row>
    <row r="87" spans="1:16383" x14ac:dyDescent="0.3">
      <c r="A87" s="15" t="str">
        <f t="shared" si="23"/>
        <v>085</v>
      </c>
      <c r="B87" s="42" t="s">
        <v>99</v>
      </c>
      <c r="C87" s="44" t="s">
        <v>32</v>
      </c>
      <c r="D87" s="17">
        <f>E84</f>
        <v>1</v>
      </c>
      <c r="E87" s="17">
        <f t="shared" si="30"/>
        <v>3</v>
      </c>
      <c r="F87" s="17" t="str">
        <f>A84</f>
        <v>082</v>
      </c>
      <c r="G87" s="15"/>
      <c r="H87" s="18"/>
      <c r="I87" s="15"/>
      <c r="J87" s="20"/>
      <c r="K87" s="21"/>
      <c r="L87" s="15"/>
    </row>
    <row r="88" spans="1:16383" x14ac:dyDescent="0.3">
      <c r="A88" s="15" t="str">
        <f t="shared" si="23"/>
        <v>086</v>
      </c>
      <c r="B88" s="42" t="s">
        <v>100</v>
      </c>
      <c r="C88" s="44" t="s">
        <v>32</v>
      </c>
      <c r="D88" s="17">
        <f>E84</f>
        <v>1</v>
      </c>
      <c r="E88" s="17">
        <f t="shared" si="30"/>
        <v>4</v>
      </c>
      <c r="F88" s="17" t="str">
        <f>A84</f>
        <v>082</v>
      </c>
      <c r="G88" s="15"/>
      <c r="H88" s="18"/>
      <c r="I88" s="15"/>
      <c r="J88" s="20"/>
      <c r="K88" s="21"/>
      <c r="L88" s="15"/>
    </row>
    <row r="89" spans="1:16383" x14ac:dyDescent="0.3">
      <c r="A89" s="15" t="str">
        <f t="shared" si="23"/>
        <v>087</v>
      </c>
      <c r="B89" s="42" t="s">
        <v>101</v>
      </c>
      <c r="C89" s="44" t="s">
        <v>32</v>
      </c>
      <c r="D89" s="17">
        <f>E84</f>
        <v>1</v>
      </c>
      <c r="E89" s="17">
        <f t="shared" si="30"/>
        <v>5</v>
      </c>
      <c r="F89" s="17" t="str">
        <f>A84</f>
        <v>082</v>
      </c>
      <c r="G89" s="15"/>
      <c r="H89" s="18"/>
      <c r="I89" s="15"/>
      <c r="J89" s="20"/>
      <c r="K89" s="21"/>
      <c r="L89" s="15"/>
    </row>
    <row r="90" spans="1:16383" x14ac:dyDescent="0.3">
      <c r="A90" s="15" t="str">
        <f t="shared" si="23"/>
        <v>088</v>
      </c>
      <c r="B90" s="42" t="s">
        <v>102</v>
      </c>
      <c r="C90" s="44" t="s">
        <v>32</v>
      </c>
      <c r="D90" s="17">
        <f>E84</f>
        <v>1</v>
      </c>
      <c r="E90" s="17">
        <f t="shared" si="30"/>
        <v>6</v>
      </c>
      <c r="F90" s="17" t="str">
        <f>A84</f>
        <v>082</v>
      </c>
      <c r="G90" s="28"/>
      <c r="H90" s="18"/>
      <c r="I90" s="15"/>
      <c r="J90" s="20"/>
      <c r="K90" s="21"/>
      <c r="L90" s="15"/>
    </row>
    <row r="91" spans="1:16383" x14ac:dyDescent="0.3">
      <c r="A91" s="15" t="str">
        <f t="shared" si="23"/>
        <v>089</v>
      </c>
      <c r="B91" s="42" t="s">
        <v>103</v>
      </c>
      <c r="C91" s="44" t="s">
        <v>70</v>
      </c>
      <c r="D91" s="17">
        <f>E90</f>
        <v>6</v>
      </c>
      <c r="E91" s="17">
        <v>1</v>
      </c>
      <c r="F91" s="17" t="str">
        <f>A90</f>
        <v>088</v>
      </c>
      <c r="G91" s="15"/>
      <c r="H91" s="18"/>
      <c r="I91" s="15"/>
      <c r="J91" s="20"/>
      <c r="K91" s="21"/>
      <c r="L91" s="15"/>
    </row>
    <row r="92" spans="1:16383" x14ac:dyDescent="0.3">
      <c r="A92" s="15" t="str">
        <f t="shared" si="23"/>
        <v>090</v>
      </c>
      <c r="B92" s="43" t="s">
        <v>104</v>
      </c>
      <c r="C92" s="44" t="s">
        <v>59</v>
      </c>
      <c r="D92" s="17">
        <f>E22</f>
        <v>2</v>
      </c>
      <c r="E92" s="17">
        <f>E83+1</f>
        <v>5</v>
      </c>
      <c r="F92" s="17" t="str">
        <f>A22</f>
        <v>020</v>
      </c>
      <c r="G92" s="15"/>
      <c r="H92" s="18"/>
      <c r="I92" s="15"/>
      <c r="J92" s="20"/>
      <c r="K92" s="21"/>
      <c r="L92" s="15"/>
    </row>
    <row r="93" spans="1:16383" x14ac:dyDescent="0.3">
      <c r="A93" s="15" t="str">
        <f t="shared" si="23"/>
        <v>091</v>
      </c>
      <c r="B93" s="43" t="s">
        <v>104</v>
      </c>
      <c r="C93" s="44" t="s">
        <v>23</v>
      </c>
      <c r="D93" s="17">
        <f t="shared" ref="D93:D94" si="31">E92</f>
        <v>5</v>
      </c>
      <c r="E93" s="17">
        <v>1</v>
      </c>
      <c r="F93" s="17" t="str">
        <f t="shared" ref="F93:F94" si="32">A92</f>
        <v>090</v>
      </c>
      <c r="G93" s="15"/>
      <c r="H93" s="18"/>
      <c r="I93" s="15"/>
      <c r="J93" s="20"/>
      <c r="K93" s="21"/>
      <c r="L93" s="15"/>
    </row>
    <row r="94" spans="1:16383" x14ac:dyDescent="0.3">
      <c r="A94" s="15" t="str">
        <f t="shared" si="23"/>
        <v>092</v>
      </c>
      <c r="B94" s="42" t="s">
        <v>91</v>
      </c>
      <c r="C94" s="44" t="s">
        <v>32</v>
      </c>
      <c r="D94" s="17">
        <f t="shared" si="31"/>
        <v>1</v>
      </c>
      <c r="E94" s="17">
        <v>1</v>
      </c>
      <c r="F94" s="17" t="str">
        <f t="shared" si="32"/>
        <v>091</v>
      </c>
      <c r="G94" s="15"/>
      <c r="H94" s="18"/>
      <c r="I94" s="15"/>
      <c r="J94" s="20"/>
      <c r="K94" s="21"/>
      <c r="L94" s="15"/>
    </row>
    <row r="95" spans="1:16383" x14ac:dyDescent="0.3">
      <c r="A95" s="15" t="str">
        <f t="shared" si="23"/>
        <v>093</v>
      </c>
      <c r="B95" s="42" t="s">
        <v>105</v>
      </c>
      <c r="C95" s="44" t="s">
        <v>32</v>
      </c>
      <c r="D95" s="17">
        <f>E93</f>
        <v>1</v>
      </c>
      <c r="E95" s="17">
        <f>E94+1</f>
        <v>2</v>
      </c>
      <c r="F95" s="17" t="str">
        <f>A93</f>
        <v>091</v>
      </c>
      <c r="G95" s="28"/>
      <c r="H95" s="18"/>
      <c r="I95" s="15"/>
      <c r="J95" s="20"/>
      <c r="K95" s="21"/>
      <c r="L95" s="15"/>
    </row>
    <row r="96" spans="1:16383" s="90" customFormat="1" x14ac:dyDescent="0.3">
      <c r="A96" s="84" t="str">
        <f t="shared" si="23"/>
        <v>094</v>
      </c>
      <c r="B96" s="85" t="s">
        <v>106</v>
      </c>
      <c r="C96" s="86" t="s">
        <v>28</v>
      </c>
      <c r="D96" s="87">
        <f>E4</f>
        <v>1</v>
      </c>
      <c r="E96" s="87">
        <f>E32+1</f>
        <v>4</v>
      </c>
      <c r="F96" s="87" t="str">
        <f>A4</f>
        <v>002</v>
      </c>
      <c r="G96" s="86"/>
      <c r="H96" s="85"/>
      <c r="I96" s="86"/>
      <c r="J96" s="85"/>
      <c r="K96" s="88"/>
      <c r="L96" s="86"/>
      <c r="M96" s="91"/>
      <c r="N96" s="92"/>
      <c r="O96" s="93"/>
      <c r="P96" s="93"/>
      <c r="Q96" s="93"/>
      <c r="R96" s="92"/>
      <c r="S96" s="94"/>
      <c r="T96" s="92"/>
      <c r="U96" s="94"/>
      <c r="V96" s="92"/>
      <c r="W96" s="92"/>
      <c r="X96" s="94"/>
      <c r="Y96" s="92"/>
      <c r="Z96" s="93"/>
      <c r="AA96" s="93"/>
      <c r="AB96" s="93"/>
      <c r="AC96" s="92"/>
      <c r="AD96" s="94"/>
      <c r="AE96" s="92"/>
      <c r="AF96" s="94"/>
      <c r="AG96" s="92"/>
      <c r="AH96" s="92"/>
      <c r="AI96" s="94"/>
      <c r="AJ96" s="92"/>
      <c r="AK96" s="93"/>
      <c r="AL96" s="93"/>
      <c r="AM96" s="93"/>
      <c r="AN96" s="92"/>
      <c r="AO96" s="94"/>
      <c r="AP96" s="92"/>
      <c r="AQ96" s="94"/>
      <c r="AR96" s="92"/>
      <c r="AS96" s="92"/>
      <c r="AT96" s="94"/>
      <c r="AU96" s="92"/>
      <c r="AV96" s="93"/>
      <c r="AW96" s="93"/>
      <c r="AX96" s="93"/>
      <c r="AY96" s="92"/>
      <c r="AZ96" s="94"/>
      <c r="BA96" s="92"/>
      <c r="BB96" s="94"/>
      <c r="BC96" s="92"/>
      <c r="BD96" s="92"/>
      <c r="BE96" s="94"/>
      <c r="BF96" s="92"/>
      <c r="BG96" s="93"/>
      <c r="BH96" s="93"/>
      <c r="BI96" s="93"/>
      <c r="BJ96" s="92"/>
      <c r="BK96" s="94"/>
      <c r="BL96" s="92"/>
      <c r="BM96" s="94"/>
      <c r="BN96" s="92"/>
      <c r="BO96" s="92"/>
      <c r="BP96" s="94"/>
      <c r="BQ96" s="92"/>
      <c r="BR96" s="93"/>
      <c r="BS96" s="93"/>
      <c r="BT96" s="93"/>
      <c r="BU96" s="92"/>
      <c r="BV96" s="94"/>
      <c r="BW96" s="92"/>
      <c r="BX96" s="94"/>
      <c r="BY96" s="92"/>
      <c r="BZ96" s="92"/>
      <c r="CA96" s="94"/>
      <c r="CB96" s="92"/>
      <c r="CC96" s="93"/>
      <c r="CD96" s="93"/>
      <c r="CE96" s="93"/>
      <c r="CF96" s="92"/>
      <c r="CG96" s="94"/>
      <c r="CH96" s="92"/>
      <c r="CI96" s="94"/>
      <c r="CJ96" s="92"/>
      <c r="CK96" s="92"/>
      <c r="CL96" s="94"/>
      <c r="CM96" s="92"/>
      <c r="CN96" s="93"/>
      <c r="CO96" s="93"/>
      <c r="CP96" s="93"/>
      <c r="CQ96" s="92"/>
      <c r="CR96" s="94"/>
      <c r="CS96" s="92"/>
      <c r="CT96" s="94"/>
      <c r="CU96" s="92"/>
      <c r="CV96" s="92"/>
      <c r="CW96" s="94"/>
      <c r="CX96" s="92"/>
      <c r="CY96" s="93"/>
      <c r="CZ96" s="93"/>
      <c r="DA96" s="93"/>
      <c r="DB96" s="92"/>
      <c r="DC96" s="94"/>
      <c r="DD96" s="92"/>
      <c r="DE96" s="94"/>
      <c r="DF96" s="92"/>
      <c r="DG96" s="92"/>
      <c r="DH96" s="94"/>
      <c r="DI96" s="92"/>
      <c r="DJ96" s="93"/>
      <c r="DK96" s="93"/>
      <c r="DL96" s="93"/>
      <c r="DM96" s="92"/>
      <c r="DN96" s="94"/>
      <c r="DO96" s="92"/>
      <c r="DP96" s="94"/>
      <c r="DQ96" s="92"/>
      <c r="DR96" s="92"/>
      <c r="DS96" s="94"/>
      <c r="DT96" s="92"/>
      <c r="DU96" s="93"/>
      <c r="DV96" s="93"/>
      <c r="DW96" s="93"/>
      <c r="DX96" s="92"/>
      <c r="DY96" s="94"/>
      <c r="DZ96" s="92"/>
      <c r="EA96" s="94"/>
      <c r="EB96" s="92"/>
      <c r="EC96" s="92"/>
      <c r="ED96" s="94"/>
      <c r="EE96" s="92"/>
      <c r="EF96" s="93"/>
      <c r="EG96" s="93"/>
      <c r="EH96" s="93"/>
      <c r="EI96" s="92"/>
      <c r="EJ96" s="94"/>
      <c r="EK96" s="92"/>
      <c r="EL96" s="94"/>
      <c r="EM96" s="92"/>
      <c r="EN96" s="92"/>
      <c r="EO96" s="94"/>
      <c r="EP96" s="92"/>
      <c r="EQ96" s="93"/>
      <c r="ER96" s="93"/>
      <c r="ES96" s="93"/>
      <c r="ET96" s="92"/>
      <c r="EU96" s="94"/>
      <c r="EV96" s="92"/>
      <c r="EW96" s="94"/>
      <c r="EX96" s="92"/>
      <c r="EY96" s="92"/>
      <c r="EZ96" s="94"/>
      <c r="FA96" s="92"/>
      <c r="FB96" s="93"/>
      <c r="FC96" s="93"/>
      <c r="FD96" s="93"/>
      <c r="FE96" s="92"/>
      <c r="FF96" s="94"/>
      <c r="FG96" s="92"/>
      <c r="FH96" s="94"/>
      <c r="FI96" s="92"/>
      <c r="FJ96" s="92"/>
      <c r="FK96" s="94"/>
      <c r="FL96" s="92"/>
      <c r="FM96" s="93"/>
      <c r="FN96" s="93"/>
      <c r="FO96" s="93"/>
      <c r="FP96" s="92"/>
      <c r="FQ96" s="94"/>
      <c r="FR96" s="92"/>
      <c r="FS96" s="94"/>
      <c r="FT96" s="92"/>
      <c r="FU96" s="92"/>
      <c r="FV96" s="94"/>
      <c r="FW96" s="92"/>
      <c r="FX96" s="93"/>
      <c r="FY96" s="93"/>
      <c r="FZ96" s="93"/>
      <c r="GA96" s="92"/>
      <c r="GB96" s="94"/>
      <c r="GC96" s="92"/>
      <c r="GD96" s="94"/>
      <c r="GE96" s="92"/>
      <c r="GF96" s="92"/>
      <c r="GG96" s="94"/>
      <c r="GH96" s="92"/>
      <c r="GI96" s="93"/>
      <c r="GJ96" s="93"/>
      <c r="GK96" s="93"/>
      <c r="GL96" s="92"/>
      <c r="GM96" s="94"/>
      <c r="GN96" s="92"/>
      <c r="GO96" s="94"/>
      <c r="GP96" s="92"/>
      <c r="GQ96" s="92"/>
      <c r="GR96" s="94"/>
      <c r="GS96" s="92"/>
      <c r="GT96" s="93"/>
      <c r="GU96" s="93"/>
      <c r="GV96" s="93"/>
      <c r="GW96" s="92"/>
      <c r="GX96" s="94"/>
      <c r="GY96" s="92"/>
      <c r="GZ96" s="94"/>
      <c r="HA96" s="92"/>
      <c r="HB96" s="92"/>
      <c r="HC96" s="94"/>
      <c r="HD96" s="92"/>
      <c r="HE96" s="93"/>
      <c r="HF96" s="93"/>
      <c r="HG96" s="93"/>
      <c r="HH96" s="92"/>
      <c r="HI96" s="94"/>
      <c r="HJ96" s="92"/>
      <c r="HK96" s="94"/>
      <c r="HL96" s="92"/>
      <c r="HM96" s="92"/>
      <c r="HN96" s="94"/>
      <c r="HO96" s="92"/>
      <c r="HP96" s="93"/>
      <c r="HQ96" s="93"/>
      <c r="HR96" s="93"/>
      <c r="HS96" s="92"/>
      <c r="HT96" s="94"/>
      <c r="HU96" s="92"/>
      <c r="HV96" s="94"/>
      <c r="HW96" s="92"/>
      <c r="HX96" s="92"/>
      <c r="HY96" s="94"/>
      <c r="HZ96" s="92"/>
      <c r="IA96" s="93"/>
      <c r="IB96" s="93"/>
      <c r="IC96" s="93"/>
      <c r="ID96" s="92"/>
      <c r="IE96" s="94"/>
      <c r="IF96" s="92"/>
      <c r="IG96" s="94"/>
      <c r="IH96" s="92"/>
      <c r="II96" s="92"/>
      <c r="IJ96" s="94"/>
      <c r="IK96" s="92"/>
      <c r="IL96" s="93"/>
      <c r="IM96" s="93"/>
      <c r="IN96" s="93"/>
      <c r="IO96" s="92"/>
      <c r="IP96" s="94"/>
      <c r="IQ96" s="92"/>
      <c r="IR96" s="94"/>
      <c r="IS96" s="92"/>
      <c r="IT96" s="92"/>
      <c r="IU96" s="94"/>
      <c r="IV96" s="92"/>
      <c r="IW96" s="93"/>
      <c r="IX96" s="93"/>
      <c r="IY96" s="93"/>
      <c r="IZ96" s="92"/>
      <c r="JA96" s="94"/>
      <c r="JB96" s="92"/>
      <c r="JC96" s="94"/>
      <c r="JD96" s="92"/>
      <c r="JE96" s="92"/>
      <c r="JF96" s="94"/>
      <c r="JG96" s="92"/>
      <c r="JH96" s="93"/>
      <c r="JI96" s="93"/>
      <c r="JJ96" s="93"/>
      <c r="JK96" s="92"/>
      <c r="JL96" s="94"/>
      <c r="JM96" s="92"/>
      <c r="JN96" s="94"/>
      <c r="JO96" s="92"/>
      <c r="JP96" s="92"/>
      <c r="JQ96" s="94"/>
      <c r="JR96" s="92"/>
      <c r="JS96" s="93"/>
      <c r="JT96" s="93"/>
      <c r="JU96" s="93"/>
      <c r="JV96" s="92"/>
      <c r="JW96" s="94"/>
      <c r="JX96" s="92"/>
      <c r="JY96" s="94"/>
      <c r="JZ96" s="92"/>
      <c r="KA96" s="92"/>
      <c r="KB96" s="94"/>
      <c r="KC96" s="92"/>
      <c r="KD96" s="93"/>
      <c r="KE96" s="93"/>
      <c r="KF96" s="93"/>
      <c r="KG96" s="92"/>
      <c r="KH96" s="94"/>
      <c r="KI96" s="92"/>
      <c r="KJ96" s="94"/>
      <c r="KK96" s="92"/>
      <c r="KL96" s="92"/>
      <c r="KM96" s="94"/>
      <c r="KN96" s="92"/>
      <c r="KO96" s="93"/>
      <c r="KP96" s="93"/>
      <c r="KQ96" s="93"/>
      <c r="KR96" s="92"/>
      <c r="KS96" s="94"/>
      <c r="KT96" s="92"/>
      <c r="KU96" s="94"/>
      <c r="KV96" s="92"/>
      <c r="KW96" s="92"/>
      <c r="KX96" s="94"/>
      <c r="KY96" s="92"/>
      <c r="KZ96" s="93"/>
      <c r="LA96" s="93"/>
      <c r="LB96" s="93"/>
      <c r="LC96" s="92"/>
      <c r="LD96" s="94"/>
      <c r="LE96" s="92"/>
      <c r="LF96" s="94"/>
      <c r="LG96" s="92"/>
      <c r="LH96" s="92"/>
      <c r="LI96" s="94"/>
      <c r="LJ96" s="92"/>
      <c r="LK96" s="93"/>
      <c r="LL96" s="93"/>
      <c r="LM96" s="93"/>
      <c r="LN96" s="92"/>
      <c r="LO96" s="94"/>
      <c r="LP96" s="92"/>
      <c r="LQ96" s="94"/>
      <c r="LR96" s="92"/>
      <c r="LS96" s="92"/>
      <c r="LT96" s="94"/>
      <c r="LU96" s="92"/>
      <c r="LV96" s="93"/>
      <c r="LW96" s="93"/>
      <c r="LX96" s="93"/>
      <c r="LY96" s="92"/>
      <c r="LZ96" s="94"/>
      <c r="MA96" s="92"/>
      <c r="MB96" s="94"/>
      <c r="MC96" s="92"/>
      <c r="MD96" s="92"/>
      <c r="ME96" s="94"/>
      <c r="MF96" s="92"/>
      <c r="MG96" s="93"/>
      <c r="MH96" s="93"/>
      <c r="MI96" s="93"/>
      <c r="MJ96" s="92"/>
      <c r="MK96" s="94"/>
      <c r="ML96" s="92"/>
      <c r="MM96" s="94"/>
      <c r="MN96" s="92"/>
      <c r="MO96" s="92"/>
      <c r="MP96" s="94"/>
      <c r="MQ96" s="92"/>
      <c r="MR96" s="93"/>
      <c r="MS96" s="93"/>
      <c r="MT96" s="93"/>
      <c r="MU96" s="92"/>
      <c r="MV96" s="94"/>
      <c r="MW96" s="92"/>
      <c r="MX96" s="94"/>
      <c r="MY96" s="92"/>
      <c r="MZ96" s="92"/>
      <c r="NA96" s="94"/>
      <c r="NB96" s="92"/>
      <c r="NC96" s="93"/>
      <c r="ND96" s="93"/>
      <c r="NE96" s="93"/>
      <c r="NF96" s="92"/>
      <c r="NG96" s="94"/>
      <c r="NH96" s="92"/>
      <c r="NI96" s="94"/>
      <c r="NJ96" s="92"/>
      <c r="NK96" s="92"/>
      <c r="NL96" s="94"/>
      <c r="NM96" s="92"/>
      <c r="NN96" s="93"/>
      <c r="NO96" s="93"/>
      <c r="NP96" s="93"/>
      <c r="NQ96" s="92"/>
      <c r="NR96" s="94"/>
      <c r="NS96" s="92"/>
      <c r="NT96" s="94"/>
      <c r="NU96" s="92"/>
      <c r="NV96" s="92"/>
      <c r="NW96" s="94"/>
      <c r="NX96" s="92"/>
      <c r="NY96" s="93"/>
      <c r="NZ96" s="93"/>
      <c r="OA96" s="93"/>
      <c r="OB96" s="92"/>
      <c r="OC96" s="94"/>
      <c r="OD96" s="92"/>
      <c r="OE96" s="94"/>
      <c r="OF96" s="92"/>
      <c r="OG96" s="92"/>
      <c r="OH96" s="94"/>
      <c r="OI96" s="92"/>
      <c r="OJ96" s="93"/>
      <c r="OK96" s="93"/>
      <c r="OL96" s="93"/>
      <c r="OM96" s="92"/>
      <c r="ON96" s="94"/>
      <c r="OO96" s="92"/>
      <c r="OP96" s="94"/>
      <c r="OQ96" s="92"/>
      <c r="OR96" s="92"/>
      <c r="OS96" s="94"/>
      <c r="OT96" s="92"/>
      <c r="OU96" s="93"/>
      <c r="OV96" s="93"/>
      <c r="OW96" s="93"/>
      <c r="OX96" s="92"/>
      <c r="OY96" s="94"/>
      <c r="OZ96" s="92"/>
      <c r="PA96" s="94"/>
      <c r="PB96" s="92"/>
      <c r="PC96" s="92"/>
      <c r="PD96" s="94"/>
      <c r="PE96" s="92"/>
      <c r="PF96" s="93"/>
      <c r="PG96" s="93"/>
      <c r="PH96" s="93"/>
      <c r="PI96" s="92"/>
      <c r="PJ96" s="94"/>
      <c r="PK96" s="92"/>
      <c r="PL96" s="94"/>
      <c r="PM96" s="92"/>
      <c r="PN96" s="92"/>
      <c r="PO96" s="94"/>
      <c r="PP96" s="92"/>
      <c r="PQ96" s="93"/>
      <c r="PR96" s="93"/>
      <c r="PS96" s="93"/>
      <c r="PT96" s="92"/>
      <c r="PU96" s="94"/>
      <c r="PV96" s="92"/>
      <c r="PW96" s="94"/>
      <c r="PX96" s="92"/>
      <c r="PY96" s="92"/>
      <c r="PZ96" s="94"/>
      <c r="QA96" s="92"/>
      <c r="QB96" s="93"/>
      <c r="QC96" s="93"/>
      <c r="QD96" s="93"/>
      <c r="QE96" s="92"/>
      <c r="QF96" s="94"/>
      <c r="QG96" s="92"/>
      <c r="QH96" s="94"/>
      <c r="QI96" s="92"/>
      <c r="QJ96" s="92"/>
      <c r="QK96" s="94"/>
      <c r="QL96" s="92"/>
      <c r="QM96" s="93"/>
      <c r="QN96" s="93"/>
      <c r="QO96" s="93"/>
      <c r="QP96" s="92"/>
      <c r="QQ96" s="94"/>
      <c r="QR96" s="92"/>
      <c r="QS96" s="94"/>
      <c r="QT96" s="92"/>
      <c r="QU96" s="92"/>
      <c r="QV96" s="94"/>
      <c r="QW96" s="92"/>
      <c r="QX96" s="93"/>
      <c r="QY96" s="93"/>
      <c r="QZ96" s="93"/>
      <c r="RA96" s="92"/>
      <c r="RB96" s="94"/>
      <c r="RC96" s="92"/>
      <c r="RD96" s="94"/>
      <c r="RE96" s="92"/>
      <c r="RF96" s="92"/>
      <c r="RG96" s="94"/>
      <c r="RH96" s="92"/>
      <c r="RI96" s="93"/>
      <c r="RJ96" s="93"/>
      <c r="RK96" s="93"/>
      <c r="RL96" s="92"/>
      <c r="RM96" s="94"/>
      <c r="RN96" s="92"/>
      <c r="RO96" s="94"/>
      <c r="RP96" s="92"/>
      <c r="RQ96" s="92"/>
      <c r="RR96" s="94"/>
      <c r="RS96" s="92"/>
      <c r="RT96" s="93"/>
      <c r="RU96" s="93"/>
      <c r="RV96" s="93"/>
      <c r="RW96" s="92"/>
      <c r="RX96" s="94"/>
      <c r="RY96" s="92"/>
      <c r="RZ96" s="94"/>
      <c r="SA96" s="92"/>
      <c r="SB96" s="92"/>
      <c r="SC96" s="94"/>
      <c r="SD96" s="92"/>
      <c r="SE96" s="93"/>
      <c r="SF96" s="93"/>
      <c r="SG96" s="93"/>
      <c r="SH96" s="92"/>
      <c r="SI96" s="94"/>
      <c r="SJ96" s="92"/>
      <c r="SK96" s="94"/>
      <c r="SL96" s="92"/>
      <c r="SM96" s="92"/>
      <c r="SN96" s="94"/>
      <c r="SO96" s="92"/>
      <c r="SP96" s="93"/>
      <c r="SQ96" s="93"/>
      <c r="SR96" s="93"/>
      <c r="SS96" s="92"/>
      <c r="ST96" s="94"/>
      <c r="SU96" s="92"/>
      <c r="SV96" s="94"/>
      <c r="SW96" s="92"/>
      <c r="SX96" s="92"/>
      <c r="SY96" s="94"/>
      <c r="SZ96" s="92"/>
      <c r="TA96" s="93"/>
      <c r="TB96" s="93"/>
      <c r="TC96" s="93"/>
      <c r="TD96" s="92"/>
      <c r="TE96" s="94"/>
      <c r="TF96" s="92"/>
      <c r="TG96" s="94"/>
      <c r="TH96" s="92"/>
      <c r="TI96" s="92"/>
      <c r="TJ96" s="94"/>
      <c r="TK96" s="92"/>
      <c r="TL96" s="93"/>
      <c r="TM96" s="93"/>
      <c r="TN96" s="93"/>
      <c r="TO96" s="92"/>
      <c r="TP96" s="94"/>
      <c r="TQ96" s="92"/>
      <c r="TR96" s="94"/>
      <c r="TS96" s="92"/>
      <c r="TT96" s="92"/>
      <c r="TU96" s="94"/>
      <c r="TV96" s="92"/>
      <c r="TW96" s="93"/>
      <c r="TX96" s="93"/>
      <c r="TY96" s="93"/>
      <c r="TZ96" s="92"/>
      <c r="UA96" s="94"/>
      <c r="UB96" s="92"/>
      <c r="UC96" s="94"/>
      <c r="UD96" s="92"/>
      <c r="UE96" s="92"/>
      <c r="UF96" s="94"/>
      <c r="UG96" s="92"/>
      <c r="UH96" s="93"/>
      <c r="UI96" s="93"/>
      <c r="UJ96" s="93"/>
      <c r="UK96" s="92"/>
      <c r="UL96" s="94"/>
      <c r="UM96" s="92"/>
      <c r="UN96" s="94"/>
      <c r="UO96" s="92"/>
      <c r="UP96" s="92"/>
      <c r="UQ96" s="94"/>
      <c r="UR96" s="92"/>
      <c r="US96" s="93"/>
      <c r="UT96" s="93"/>
      <c r="UU96" s="93"/>
      <c r="UV96" s="92"/>
      <c r="UW96" s="94"/>
      <c r="UX96" s="92"/>
      <c r="UY96" s="94"/>
      <c r="UZ96" s="92"/>
      <c r="VA96" s="92"/>
      <c r="VB96" s="94"/>
      <c r="VC96" s="92"/>
      <c r="VD96" s="93"/>
      <c r="VE96" s="93"/>
      <c r="VF96" s="93"/>
      <c r="VG96" s="92"/>
      <c r="VH96" s="94"/>
      <c r="VI96" s="92"/>
      <c r="VJ96" s="94"/>
      <c r="VK96" s="92"/>
      <c r="VL96" s="92"/>
      <c r="VM96" s="94"/>
      <c r="VN96" s="92"/>
      <c r="VO96" s="93"/>
      <c r="VP96" s="93"/>
      <c r="VQ96" s="93"/>
      <c r="VR96" s="92"/>
      <c r="VS96" s="94"/>
      <c r="VT96" s="92"/>
      <c r="VU96" s="94"/>
      <c r="VV96" s="92"/>
      <c r="VW96" s="92"/>
      <c r="VX96" s="94"/>
      <c r="VY96" s="92"/>
      <c r="VZ96" s="93"/>
      <c r="WA96" s="93"/>
      <c r="WB96" s="93"/>
      <c r="WC96" s="92"/>
      <c r="WD96" s="94"/>
      <c r="WE96" s="92"/>
      <c r="WF96" s="94"/>
      <c r="WG96" s="92"/>
      <c r="WH96" s="92"/>
      <c r="WI96" s="94"/>
      <c r="WJ96" s="92"/>
      <c r="WK96" s="93"/>
      <c r="WL96" s="93"/>
      <c r="WM96" s="93"/>
      <c r="WN96" s="92"/>
      <c r="WO96" s="94"/>
      <c r="WP96" s="92"/>
      <c r="WQ96" s="94"/>
      <c r="WR96" s="92"/>
      <c r="WS96" s="92"/>
      <c r="WT96" s="94"/>
      <c r="WU96" s="92"/>
      <c r="WV96" s="93"/>
      <c r="WW96" s="93"/>
      <c r="WX96" s="93"/>
      <c r="WY96" s="92"/>
      <c r="WZ96" s="94"/>
      <c r="XA96" s="92"/>
      <c r="XB96" s="94"/>
      <c r="XC96" s="92"/>
      <c r="XD96" s="92"/>
      <c r="XE96" s="94"/>
      <c r="XF96" s="92"/>
      <c r="XG96" s="93"/>
      <c r="XH96" s="93"/>
      <c r="XI96" s="93"/>
      <c r="XJ96" s="92"/>
      <c r="XK96" s="94"/>
      <c r="XL96" s="92"/>
      <c r="XM96" s="94"/>
      <c r="XN96" s="92"/>
      <c r="XO96" s="92"/>
      <c r="XP96" s="94"/>
      <c r="XQ96" s="92"/>
      <c r="XR96" s="93"/>
      <c r="XS96" s="93"/>
      <c r="XT96" s="93"/>
      <c r="XU96" s="92"/>
      <c r="XV96" s="94"/>
      <c r="XW96" s="92"/>
      <c r="XX96" s="94"/>
      <c r="XY96" s="92"/>
      <c r="XZ96" s="92"/>
      <c r="YA96" s="94"/>
      <c r="YB96" s="92"/>
      <c r="YC96" s="93"/>
      <c r="YD96" s="93"/>
      <c r="YE96" s="93"/>
      <c r="YF96" s="92"/>
      <c r="YG96" s="94"/>
      <c r="YH96" s="92"/>
      <c r="YI96" s="94"/>
      <c r="YJ96" s="92"/>
      <c r="YK96" s="92"/>
      <c r="YL96" s="94"/>
      <c r="YM96" s="92"/>
      <c r="YN96" s="93"/>
      <c r="YO96" s="93"/>
      <c r="YP96" s="93"/>
      <c r="YQ96" s="92"/>
      <c r="YR96" s="94"/>
      <c r="YS96" s="92"/>
      <c r="YT96" s="94"/>
      <c r="YU96" s="92"/>
      <c r="YV96" s="92"/>
      <c r="YW96" s="94"/>
      <c r="YX96" s="92"/>
      <c r="YY96" s="93"/>
      <c r="YZ96" s="93"/>
      <c r="ZA96" s="93"/>
      <c r="ZB96" s="92"/>
      <c r="ZC96" s="94"/>
      <c r="ZD96" s="92"/>
      <c r="ZE96" s="94"/>
      <c r="ZF96" s="92"/>
      <c r="ZG96" s="92"/>
      <c r="ZH96" s="94"/>
      <c r="ZI96" s="92"/>
      <c r="ZJ96" s="93"/>
      <c r="ZK96" s="93"/>
      <c r="ZL96" s="93"/>
      <c r="ZM96" s="92"/>
      <c r="ZN96" s="94"/>
      <c r="ZO96" s="92"/>
      <c r="ZP96" s="94"/>
      <c r="ZQ96" s="92"/>
      <c r="ZR96" s="92"/>
      <c r="ZS96" s="94"/>
      <c r="ZT96" s="92"/>
      <c r="ZU96" s="93"/>
      <c r="ZV96" s="93"/>
      <c r="ZW96" s="93"/>
      <c r="ZX96" s="92"/>
      <c r="ZY96" s="94"/>
      <c r="ZZ96" s="92"/>
      <c r="AAA96" s="94"/>
      <c r="AAB96" s="92"/>
      <c r="AAC96" s="92"/>
      <c r="AAD96" s="94"/>
      <c r="AAE96" s="92"/>
      <c r="AAF96" s="93"/>
      <c r="AAG96" s="93"/>
      <c r="AAH96" s="93"/>
      <c r="AAI96" s="92"/>
      <c r="AAJ96" s="94"/>
      <c r="AAK96" s="92"/>
      <c r="AAL96" s="94"/>
      <c r="AAM96" s="92"/>
      <c r="AAN96" s="92"/>
      <c r="AAO96" s="94"/>
      <c r="AAP96" s="92"/>
      <c r="AAQ96" s="93"/>
      <c r="AAR96" s="93"/>
      <c r="AAS96" s="93"/>
      <c r="AAT96" s="92"/>
      <c r="AAU96" s="94"/>
      <c r="AAV96" s="92"/>
      <c r="AAW96" s="94"/>
      <c r="AAX96" s="92"/>
      <c r="AAY96" s="92"/>
      <c r="AAZ96" s="94"/>
      <c r="ABA96" s="92"/>
      <c r="ABB96" s="93"/>
      <c r="ABC96" s="93"/>
      <c r="ABD96" s="93"/>
      <c r="ABE96" s="92"/>
      <c r="ABF96" s="94"/>
      <c r="ABG96" s="92"/>
      <c r="ABH96" s="94"/>
      <c r="ABI96" s="92"/>
      <c r="ABJ96" s="92"/>
      <c r="ABK96" s="94"/>
      <c r="ABL96" s="92"/>
      <c r="ABM96" s="93"/>
      <c r="ABN96" s="93"/>
      <c r="ABO96" s="93"/>
      <c r="ABP96" s="92"/>
      <c r="ABQ96" s="94"/>
      <c r="ABR96" s="92"/>
      <c r="ABS96" s="94"/>
      <c r="ABT96" s="92"/>
      <c r="ABU96" s="92"/>
      <c r="ABV96" s="94"/>
      <c r="ABW96" s="92"/>
      <c r="ABX96" s="93"/>
      <c r="ABY96" s="93"/>
      <c r="ABZ96" s="93"/>
      <c r="ACA96" s="92"/>
      <c r="ACB96" s="94"/>
      <c r="ACC96" s="92"/>
      <c r="ACD96" s="94"/>
      <c r="ACE96" s="92"/>
      <c r="ACF96" s="92"/>
      <c r="ACG96" s="94"/>
      <c r="ACH96" s="92"/>
      <c r="ACI96" s="93"/>
      <c r="ACJ96" s="93"/>
      <c r="ACK96" s="93"/>
      <c r="ACL96" s="92"/>
      <c r="ACM96" s="94"/>
      <c r="ACN96" s="92"/>
      <c r="ACO96" s="94"/>
      <c r="ACP96" s="92"/>
      <c r="ACQ96" s="92"/>
      <c r="ACR96" s="94"/>
      <c r="ACS96" s="92"/>
      <c r="ACT96" s="93"/>
      <c r="ACU96" s="93"/>
      <c r="ACV96" s="93"/>
      <c r="ACW96" s="92"/>
      <c r="ACX96" s="94"/>
      <c r="ACY96" s="92"/>
      <c r="ACZ96" s="94"/>
      <c r="ADA96" s="92"/>
      <c r="ADB96" s="92"/>
      <c r="ADC96" s="94"/>
      <c r="ADD96" s="92"/>
      <c r="ADE96" s="93"/>
      <c r="ADF96" s="93"/>
      <c r="ADG96" s="93"/>
      <c r="ADH96" s="92"/>
      <c r="ADI96" s="94"/>
      <c r="ADJ96" s="92"/>
      <c r="ADK96" s="94"/>
      <c r="ADL96" s="92"/>
      <c r="ADM96" s="92"/>
      <c r="ADN96" s="94"/>
      <c r="ADO96" s="92"/>
      <c r="ADP96" s="93"/>
      <c r="ADQ96" s="93"/>
      <c r="ADR96" s="93"/>
      <c r="ADS96" s="92"/>
      <c r="ADT96" s="94"/>
      <c r="ADU96" s="92"/>
      <c r="ADV96" s="94"/>
      <c r="ADW96" s="92"/>
      <c r="ADX96" s="92"/>
      <c r="ADY96" s="94"/>
      <c r="ADZ96" s="92"/>
      <c r="AEA96" s="93"/>
      <c r="AEB96" s="93"/>
      <c r="AEC96" s="93"/>
      <c r="AED96" s="92"/>
      <c r="AEE96" s="94"/>
      <c r="AEF96" s="92"/>
      <c r="AEG96" s="94"/>
      <c r="AEH96" s="92"/>
      <c r="AEI96" s="92"/>
      <c r="AEJ96" s="94"/>
      <c r="AEK96" s="92"/>
      <c r="AEL96" s="93"/>
      <c r="AEM96" s="93"/>
      <c r="AEN96" s="93"/>
      <c r="AEO96" s="92"/>
      <c r="AEP96" s="94"/>
      <c r="AEQ96" s="92"/>
      <c r="AER96" s="94"/>
      <c r="AES96" s="92"/>
      <c r="AET96" s="92"/>
      <c r="AEU96" s="94"/>
      <c r="AEV96" s="92"/>
      <c r="AEW96" s="93"/>
      <c r="AEX96" s="93"/>
      <c r="AEY96" s="93"/>
      <c r="AEZ96" s="92"/>
      <c r="AFA96" s="94"/>
      <c r="AFB96" s="92"/>
      <c r="AFC96" s="94"/>
      <c r="AFD96" s="92"/>
      <c r="AFE96" s="92"/>
      <c r="AFF96" s="94"/>
      <c r="AFG96" s="92"/>
      <c r="AFH96" s="93"/>
      <c r="AFI96" s="93"/>
      <c r="AFJ96" s="93"/>
      <c r="AFK96" s="92"/>
      <c r="AFL96" s="94"/>
      <c r="AFM96" s="92"/>
      <c r="AFN96" s="94"/>
      <c r="AFO96" s="92"/>
      <c r="AFP96" s="92"/>
      <c r="AFQ96" s="94"/>
      <c r="AFR96" s="92"/>
      <c r="AFS96" s="93"/>
      <c r="AFT96" s="93"/>
      <c r="AFU96" s="93"/>
      <c r="AFV96" s="92"/>
      <c r="AFW96" s="94"/>
      <c r="AFX96" s="92"/>
      <c r="AFY96" s="94"/>
      <c r="AFZ96" s="92"/>
      <c r="AGA96" s="92"/>
      <c r="AGB96" s="94"/>
      <c r="AGC96" s="92"/>
      <c r="AGD96" s="93"/>
      <c r="AGE96" s="93"/>
      <c r="AGF96" s="93"/>
      <c r="AGG96" s="92"/>
      <c r="AGH96" s="94"/>
      <c r="AGI96" s="92"/>
      <c r="AGJ96" s="94"/>
      <c r="AGK96" s="92"/>
      <c r="AGL96" s="92"/>
      <c r="AGM96" s="94"/>
      <c r="AGN96" s="92"/>
      <c r="AGO96" s="93"/>
      <c r="AGP96" s="93"/>
      <c r="AGQ96" s="93"/>
      <c r="AGR96" s="92"/>
      <c r="AGS96" s="94"/>
      <c r="AGT96" s="92"/>
      <c r="AGU96" s="94"/>
      <c r="AGV96" s="92"/>
      <c r="AGW96" s="92"/>
      <c r="AGX96" s="94"/>
      <c r="AGY96" s="92"/>
      <c r="AGZ96" s="93"/>
      <c r="AHA96" s="93"/>
      <c r="AHB96" s="93"/>
      <c r="AHC96" s="92"/>
      <c r="AHD96" s="94"/>
      <c r="AHE96" s="92"/>
      <c r="AHF96" s="94"/>
      <c r="AHG96" s="92"/>
      <c r="AHH96" s="92"/>
      <c r="AHI96" s="94"/>
      <c r="AHJ96" s="92"/>
      <c r="AHK96" s="93"/>
      <c r="AHL96" s="93"/>
      <c r="AHM96" s="93"/>
      <c r="AHN96" s="92"/>
      <c r="AHO96" s="94"/>
      <c r="AHP96" s="92"/>
      <c r="AHQ96" s="94"/>
      <c r="AHR96" s="92"/>
      <c r="AHS96" s="92"/>
      <c r="AHT96" s="94"/>
      <c r="AHU96" s="92"/>
      <c r="AHV96" s="93"/>
      <c r="AHW96" s="93"/>
      <c r="AHX96" s="93"/>
      <c r="AHY96" s="92"/>
      <c r="AHZ96" s="94"/>
      <c r="AIA96" s="92"/>
      <c r="AIB96" s="94"/>
      <c r="AIC96" s="92"/>
      <c r="AID96" s="92"/>
      <c r="AIE96" s="94"/>
      <c r="AIF96" s="92"/>
      <c r="AIG96" s="93"/>
      <c r="AIH96" s="93"/>
      <c r="AII96" s="93"/>
      <c r="AIJ96" s="92"/>
      <c r="AIK96" s="94"/>
      <c r="AIL96" s="92"/>
      <c r="AIM96" s="94"/>
      <c r="AIN96" s="92"/>
      <c r="AIO96" s="92"/>
      <c r="AIP96" s="94"/>
      <c r="AIQ96" s="92"/>
      <c r="AIR96" s="93"/>
      <c r="AIS96" s="93"/>
      <c r="AIT96" s="93"/>
      <c r="AIU96" s="92"/>
      <c r="AIV96" s="94"/>
      <c r="AIW96" s="92"/>
      <c r="AIX96" s="94"/>
      <c r="AIY96" s="92"/>
      <c r="AIZ96" s="92"/>
      <c r="AJA96" s="94"/>
      <c r="AJB96" s="92"/>
      <c r="AJC96" s="93"/>
      <c r="AJD96" s="93"/>
      <c r="AJE96" s="93"/>
      <c r="AJF96" s="92"/>
      <c r="AJG96" s="94"/>
      <c r="AJH96" s="92"/>
      <c r="AJI96" s="94"/>
      <c r="AJJ96" s="92"/>
      <c r="AJK96" s="92"/>
      <c r="AJL96" s="94"/>
      <c r="AJM96" s="92"/>
      <c r="AJN96" s="93"/>
      <c r="AJO96" s="93"/>
      <c r="AJP96" s="93"/>
      <c r="AJQ96" s="92"/>
      <c r="AJR96" s="94"/>
      <c r="AJS96" s="92"/>
      <c r="AJT96" s="94"/>
      <c r="AJU96" s="92"/>
      <c r="AJV96" s="92"/>
      <c r="AJW96" s="94"/>
      <c r="AJX96" s="92"/>
      <c r="AJY96" s="93"/>
      <c r="AJZ96" s="93"/>
      <c r="AKA96" s="93"/>
      <c r="AKB96" s="92"/>
      <c r="AKC96" s="94"/>
      <c r="AKD96" s="92"/>
      <c r="AKE96" s="94"/>
      <c r="AKF96" s="92"/>
      <c r="AKG96" s="92"/>
      <c r="AKH96" s="94"/>
      <c r="AKI96" s="92"/>
      <c r="AKJ96" s="93"/>
      <c r="AKK96" s="93"/>
      <c r="AKL96" s="93"/>
      <c r="AKM96" s="92"/>
      <c r="AKN96" s="94"/>
      <c r="AKO96" s="92"/>
      <c r="AKP96" s="94"/>
      <c r="AKQ96" s="92"/>
      <c r="AKR96" s="92"/>
      <c r="AKS96" s="94"/>
      <c r="AKT96" s="92"/>
      <c r="AKU96" s="93"/>
      <c r="AKV96" s="93"/>
      <c r="AKW96" s="93"/>
      <c r="AKX96" s="92"/>
      <c r="AKY96" s="94"/>
      <c r="AKZ96" s="92"/>
      <c r="ALA96" s="94"/>
      <c r="ALB96" s="92"/>
      <c r="ALC96" s="92"/>
      <c r="ALD96" s="94"/>
      <c r="ALE96" s="92"/>
      <c r="ALF96" s="93"/>
      <c r="ALG96" s="93"/>
      <c r="ALH96" s="93"/>
      <c r="ALI96" s="92"/>
      <c r="ALJ96" s="94"/>
      <c r="ALK96" s="92"/>
      <c r="ALL96" s="94"/>
      <c r="ALM96" s="92"/>
      <c r="ALN96" s="92"/>
      <c r="ALO96" s="94"/>
      <c r="ALP96" s="92"/>
      <c r="ALQ96" s="93"/>
      <c r="ALR96" s="93"/>
      <c r="ALS96" s="93"/>
      <c r="ALT96" s="92"/>
      <c r="ALU96" s="94"/>
      <c r="ALV96" s="92"/>
      <c r="ALW96" s="94"/>
      <c r="ALX96" s="92"/>
      <c r="ALY96" s="92"/>
      <c r="ALZ96" s="94"/>
      <c r="AMA96" s="92"/>
      <c r="AMB96" s="93"/>
      <c r="AMC96" s="93"/>
      <c r="AMD96" s="93"/>
      <c r="AME96" s="92"/>
      <c r="AMF96" s="94"/>
      <c r="AMG96" s="92"/>
      <c r="AMH96" s="94"/>
      <c r="AMI96" s="92"/>
      <c r="AMJ96" s="92"/>
      <c r="AMK96" s="94"/>
      <c r="AML96" s="92"/>
      <c r="AMM96" s="93"/>
      <c r="AMN96" s="93"/>
      <c r="AMO96" s="93"/>
      <c r="AMP96" s="92"/>
      <c r="AMQ96" s="94"/>
      <c r="AMR96" s="92"/>
      <c r="AMS96" s="94"/>
      <c r="AMT96" s="92"/>
      <c r="AMU96" s="92"/>
      <c r="AMV96" s="94"/>
      <c r="AMW96" s="92"/>
      <c r="AMX96" s="93"/>
      <c r="AMY96" s="93"/>
      <c r="AMZ96" s="93"/>
      <c r="ANA96" s="92"/>
      <c r="ANB96" s="94"/>
      <c r="ANC96" s="92"/>
      <c r="AND96" s="94"/>
      <c r="ANE96" s="92"/>
      <c r="ANF96" s="92"/>
      <c r="ANG96" s="94"/>
      <c r="ANH96" s="92"/>
      <c r="ANI96" s="93"/>
      <c r="ANJ96" s="93"/>
      <c r="ANK96" s="93"/>
      <c r="ANL96" s="92"/>
      <c r="ANM96" s="94"/>
      <c r="ANN96" s="92"/>
      <c r="ANO96" s="94"/>
      <c r="ANP96" s="92"/>
      <c r="ANQ96" s="92"/>
      <c r="ANR96" s="94"/>
      <c r="ANS96" s="92"/>
      <c r="ANT96" s="93"/>
      <c r="ANU96" s="93"/>
      <c r="ANV96" s="93"/>
      <c r="ANW96" s="92"/>
      <c r="ANX96" s="94"/>
      <c r="ANY96" s="92"/>
      <c r="ANZ96" s="94"/>
      <c r="AOA96" s="92"/>
      <c r="AOB96" s="92"/>
      <c r="AOC96" s="94"/>
      <c r="AOD96" s="92"/>
      <c r="AOE96" s="93"/>
      <c r="AOF96" s="93"/>
      <c r="AOG96" s="93"/>
      <c r="AOH96" s="92"/>
      <c r="AOI96" s="94"/>
      <c r="AOJ96" s="92"/>
      <c r="AOK96" s="94"/>
      <c r="AOL96" s="92"/>
      <c r="AOM96" s="92"/>
      <c r="AON96" s="94"/>
      <c r="AOO96" s="92"/>
      <c r="AOP96" s="93"/>
      <c r="AOQ96" s="93"/>
      <c r="AOR96" s="93"/>
      <c r="AOS96" s="92"/>
      <c r="AOT96" s="94"/>
      <c r="AOU96" s="92"/>
      <c r="AOV96" s="94"/>
      <c r="AOW96" s="92"/>
      <c r="AOX96" s="92"/>
      <c r="AOY96" s="94"/>
      <c r="AOZ96" s="92"/>
      <c r="APA96" s="93"/>
      <c r="APB96" s="93"/>
      <c r="APC96" s="93"/>
      <c r="APD96" s="92"/>
      <c r="APE96" s="94"/>
      <c r="APF96" s="92"/>
      <c r="APG96" s="94"/>
      <c r="APH96" s="92"/>
      <c r="API96" s="92"/>
      <c r="APJ96" s="94"/>
      <c r="APK96" s="92"/>
      <c r="APL96" s="93"/>
      <c r="APM96" s="93"/>
      <c r="APN96" s="93"/>
      <c r="APO96" s="92"/>
      <c r="APP96" s="94"/>
      <c r="APQ96" s="92"/>
      <c r="APR96" s="94"/>
      <c r="APS96" s="92"/>
      <c r="APT96" s="92"/>
      <c r="APU96" s="94"/>
      <c r="APV96" s="92"/>
      <c r="APW96" s="93"/>
      <c r="APX96" s="93"/>
      <c r="APY96" s="93"/>
      <c r="APZ96" s="92"/>
      <c r="AQA96" s="94"/>
      <c r="AQB96" s="92"/>
      <c r="AQC96" s="94"/>
      <c r="AQD96" s="92"/>
      <c r="AQE96" s="92"/>
      <c r="AQF96" s="94"/>
      <c r="AQG96" s="92"/>
      <c r="AQH96" s="93"/>
      <c r="AQI96" s="93"/>
      <c r="AQJ96" s="93"/>
      <c r="AQK96" s="92"/>
      <c r="AQL96" s="94"/>
      <c r="AQM96" s="92"/>
      <c r="AQN96" s="94"/>
      <c r="AQO96" s="92"/>
      <c r="AQP96" s="92"/>
      <c r="AQQ96" s="94"/>
      <c r="AQR96" s="92"/>
      <c r="AQS96" s="93"/>
      <c r="AQT96" s="93"/>
      <c r="AQU96" s="93"/>
      <c r="AQV96" s="92"/>
      <c r="AQW96" s="94"/>
      <c r="AQX96" s="92"/>
      <c r="AQY96" s="94"/>
      <c r="AQZ96" s="92"/>
      <c r="ARA96" s="92"/>
      <c r="ARB96" s="94"/>
      <c r="ARC96" s="92"/>
      <c r="ARD96" s="93"/>
      <c r="ARE96" s="93"/>
      <c r="ARF96" s="93"/>
      <c r="ARG96" s="92"/>
      <c r="ARH96" s="94"/>
      <c r="ARI96" s="92"/>
      <c r="ARJ96" s="94"/>
      <c r="ARK96" s="92"/>
      <c r="ARL96" s="92"/>
      <c r="ARM96" s="94"/>
      <c r="ARN96" s="92"/>
      <c r="ARO96" s="93"/>
      <c r="ARP96" s="93"/>
      <c r="ARQ96" s="93"/>
      <c r="ARR96" s="92"/>
      <c r="ARS96" s="94"/>
      <c r="ART96" s="92"/>
      <c r="ARU96" s="94"/>
      <c r="ARV96" s="92"/>
      <c r="ARW96" s="92"/>
      <c r="ARX96" s="94"/>
      <c r="ARY96" s="92"/>
      <c r="ARZ96" s="93"/>
      <c r="ASA96" s="93"/>
      <c r="ASB96" s="93"/>
      <c r="ASC96" s="92"/>
      <c r="ASD96" s="94"/>
      <c r="ASE96" s="92"/>
      <c r="ASF96" s="94"/>
      <c r="ASG96" s="92"/>
      <c r="ASH96" s="92"/>
      <c r="ASI96" s="94"/>
      <c r="ASJ96" s="92"/>
      <c r="ASK96" s="93"/>
      <c r="ASL96" s="93"/>
      <c r="ASM96" s="93"/>
      <c r="ASN96" s="92"/>
      <c r="ASO96" s="94"/>
      <c r="ASP96" s="92"/>
      <c r="ASQ96" s="94"/>
      <c r="ASR96" s="92"/>
      <c r="ASS96" s="92"/>
      <c r="AST96" s="94"/>
      <c r="ASU96" s="92"/>
      <c r="ASV96" s="93"/>
      <c r="ASW96" s="93"/>
      <c r="ASX96" s="93"/>
      <c r="ASY96" s="92"/>
      <c r="ASZ96" s="94"/>
      <c r="ATA96" s="92"/>
      <c r="ATB96" s="94"/>
      <c r="ATC96" s="92"/>
      <c r="ATD96" s="92"/>
      <c r="ATE96" s="94"/>
      <c r="ATF96" s="92"/>
      <c r="ATG96" s="93"/>
      <c r="ATH96" s="93"/>
      <c r="ATI96" s="93"/>
      <c r="ATJ96" s="92"/>
      <c r="ATK96" s="94"/>
      <c r="ATL96" s="92"/>
      <c r="ATM96" s="94"/>
      <c r="ATN96" s="92"/>
      <c r="ATO96" s="92"/>
      <c r="ATP96" s="94"/>
      <c r="ATQ96" s="92"/>
      <c r="ATR96" s="93"/>
      <c r="ATS96" s="93"/>
      <c r="ATT96" s="93"/>
      <c r="ATU96" s="92"/>
      <c r="ATV96" s="94"/>
      <c r="ATW96" s="92"/>
      <c r="ATX96" s="94"/>
      <c r="ATY96" s="92"/>
      <c r="ATZ96" s="92"/>
      <c r="AUA96" s="94"/>
      <c r="AUB96" s="92"/>
      <c r="AUC96" s="93"/>
      <c r="AUD96" s="93"/>
      <c r="AUE96" s="93"/>
      <c r="AUF96" s="92"/>
      <c r="AUG96" s="94"/>
      <c r="AUH96" s="92"/>
      <c r="AUI96" s="94"/>
      <c r="AUJ96" s="92"/>
      <c r="AUK96" s="92"/>
      <c r="AUL96" s="94"/>
      <c r="AUM96" s="92"/>
      <c r="AUN96" s="93"/>
      <c r="AUO96" s="93"/>
      <c r="AUP96" s="93"/>
      <c r="AUQ96" s="92"/>
      <c r="AUR96" s="94"/>
      <c r="AUS96" s="92"/>
      <c r="AUT96" s="94"/>
      <c r="AUU96" s="92"/>
      <c r="AUV96" s="92"/>
      <c r="AUW96" s="94"/>
      <c r="AUX96" s="92"/>
      <c r="AUY96" s="93"/>
      <c r="AUZ96" s="93"/>
      <c r="AVA96" s="93"/>
      <c r="AVB96" s="92"/>
      <c r="AVC96" s="94"/>
      <c r="AVD96" s="92"/>
      <c r="AVE96" s="94"/>
      <c r="AVF96" s="92"/>
      <c r="AVG96" s="92"/>
      <c r="AVH96" s="94"/>
      <c r="AVI96" s="92"/>
      <c r="AVJ96" s="93"/>
      <c r="AVK96" s="93"/>
      <c r="AVL96" s="93"/>
      <c r="AVM96" s="92"/>
      <c r="AVN96" s="94"/>
      <c r="AVO96" s="92"/>
      <c r="AVP96" s="94"/>
      <c r="AVQ96" s="92"/>
      <c r="AVR96" s="92"/>
      <c r="AVS96" s="94"/>
      <c r="AVT96" s="92"/>
      <c r="AVU96" s="93"/>
      <c r="AVV96" s="93"/>
      <c r="AVW96" s="93"/>
      <c r="AVX96" s="92"/>
      <c r="AVY96" s="94"/>
      <c r="AVZ96" s="92"/>
      <c r="AWA96" s="94"/>
      <c r="AWB96" s="92"/>
      <c r="AWC96" s="92"/>
      <c r="AWD96" s="94"/>
      <c r="AWE96" s="92"/>
      <c r="AWF96" s="93"/>
      <c r="AWG96" s="93"/>
      <c r="AWH96" s="93"/>
      <c r="AWI96" s="92"/>
      <c r="AWJ96" s="94"/>
      <c r="AWK96" s="92"/>
      <c r="AWL96" s="94"/>
      <c r="AWM96" s="92"/>
      <c r="AWN96" s="92"/>
      <c r="AWO96" s="94"/>
      <c r="AWP96" s="92"/>
      <c r="AWQ96" s="93"/>
      <c r="AWR96" s="93"/>
      <c r="AWS96" s="93"/>
      <c r="AWT96" s="92"/>
      <c r="AWU96" s="94"/>
      <c r="AWV96" s="92"/>
      <c r="AWW96" s="94"/>
      <c r="AWX96" s="92"/>
      <c r="AWY96" s="92"/>
      <c r="AWZ96" s="94"/>
      <c r="AXA96" s="92"/>
      <c r="AXB96" s="93"/>
      <c r="AXC96" s="93"/>
      <c r="AXD96" s="93"/>
      <c r="AXE96" s="92"/>
      <c r="AXF96" s="94"/>
      <c r="AXG96" s="92"/>
      <c r="AXH96" s="94"/>
      <c r="AXI96" s="92"/>
      <c r="AXJ96" s="92"/>
      <c r="AXK96" s="94"/>
      <c r="AXL96" s="92"/>
      <c r="AXM96" s="93"/>
      <c r="AXN96" s="93"/>
      <c r="AXO96" s="93"/>
      <c r="AXP96" s="92"/>
      <c r="AXQ96" s="94"/>
      <c r="AXR96" s="92"/>
      <c r="AXS96" s="94"/>
      <c r="AXT96" s="92"/>
      <c r="AXU96" s="92"/>
      <c r="AXV96" s="94"/>
      <c r="AXW96" s="92"/>
      <c r="AXX96" s="93"/>
      <c r="AXY96" s="93"/>
      <c r="AXZ96" s="93"/>
      <c r="AYA96" s="92"/>
      <c r="AYB96" s="94"/>
      <c r="AYC96" s="92"/>
      <c r="AYD96" s="94"/>
      <c r="AYE96" s="92"/>
      <c r="AYF96" s="92"/>
      <c r="AYG96" s="94"/>
      <c r="AYH96" s="92"/>
      <c r="AYI96" s="93"/>
      <c r="AYJ96" s="93"/>
      <c r="AYK96" s="93"/>
      <c r="AYL96" s="92"/>
      <c r="AYM96" s="94"/>
      <c r="AYN96" s="92"/>
      <c r="AYO96" s="94"/>
      <c r="AYP96" s="92"/>
      <c r="AYQ96" s="92"/>
      <c r="AYR96" s="94"/>
      <c r="AYS96" s="92"/>
      <c r="AYT96" s="93"/>
      <c r="AYU96" s="93"/>
      <c r="AYV96" s="93"/>
      <c r="AYW96" s="92"/>
      <c r="AYX96" s="94"/>
      <c r="AYY96" s="92"/>
      <c r="AYZ96" s="94"/>
      <c r="AZA96" s="92"/>
      <c r="AZB96" s="92"/>
      <c r="AZC96" s="94"/>
      <c r="AZD96" s="92"/>
      <c r="AZE96" s="93"/>
      <c r="AZF96" s="93"/>
      <c r="AZG96" s="93"/>
      <c r="AZH96" s="92"/>
      <c r="AZI96" s="94"/>
      <c r="AZJ96" s="92"/>
      <c r="AZK96" s="94"/>
      <c r="AZL96" s="92"/>
      <c r="AZM96" s="92"/>
      <c r="AZN96" s="94"/>
      <c r="AZO96" s="92"/>
      <c r="AZP96" s="93"/>
      <c r="AZQ96" s="93"/>
      <c r="AZR96" s="93"/>
      <c r="AZS96" s="92"/>
      <c r="AZT96" s="94"/>
      <c r="AZU96" s="92"/>
      <c r="AZV96" s="94"/>
      <c r="AZW96" s="92"/>
      <c r="AZX96" s="92"/>
      <c r="AZY96" s="94"/>
      <c r="AZZ96" s="92"/>
      <c r="BAA96" s="93"/>
      <c r="BAB96" s="93"/>
      <c r="BAC96" s="93"/>
      <c r="BAD96" s="92"/>
      <c r="BAE96" s="94"/>
      <c r="BAF96" s="92"/>
      <c r="BAG96" s="94"/>
      <c r="BAH96" s="92"/>
      <c r="BAI96" s="92"/>
      <c r="BAJ96" s="94"/>
      <c r="BAK96" s="92"/>
      <c r="BAL96" s="93"/>
      <c r="BAM96" s="93"/>
      <c r="BAN96" s="93"/>
      <c r="BAO96" s="92"/>
      <c r="BAP96" s="94"/>
      <c r="BAQ96" s="92"/>
      <c r="BAR96" s="94"/>
      <c r="BAS96" s="92"/>
      <c r="BAT96" s="92"/>
      <c r="BAU96" s="94"/>
      <c r="BAV96" s="92"/>
      <c r="BAW96" s="93"/>
      <c r="BAX96" s="93"/>
      <c r="BAY96" s="93"/>
      <c r="BAZ96" s="92"/>
      <c r="BBA96" s="94"/>
      <c r="BBB96" s="92"/>
      <c r="BBC96" s="94"/>
      <c r="BBD96" s="92"/>
      <c r="BBE96" s="92"/>
      <c r="BBF96" s="94"/>
      <c r="BBG96" s="92"/>
      <c r="BBH96" s="93"/>
      <c r="BBI96" s="93"/>
      <c r="BBJ96" s="93"/>
      <c r="BBK96" s="92"/>
      <c r="BBL96" s="94"/>
      <c r="BBM96" s="92"/>
      <c r="BBN96" s="94"/>
      <c r="BBO96" s="92"/>
      <c r="BBP96" s="92"/>
      <c r="BBQ96" s="94"/>
      <c r="BBR96" s="92"/>
      <c r="BBS96" s="93"/>
      <c r="BBT96" s="93"/>
      <c r="BBU96" s="93"/>
      <c r="BBV96" s="92"/>
      <c r="BBW96" s="94"/>
      <c r="BBX96" s="92"/>
      <c r="BBY96" s="94"/>
      <c r="BBZ96" s="92"/>
      <c r="BCA96" s="92"/>
      <c r="BCB96" s="94"/>
      <c r="BCC96" s="92"/>
      <c r="BCD96" s="93"/>
      <c r="BCE96" s="93"/>
      <c r="BCF96" s="93"/>
      <c r="BCG96" s="92"/>
      <c r="BCH96" s="94"/>
      <c r="BCI96" s="92"/>
      <c r="BCJ96" s="94"/>
      <c r="BCK96" s="92"/>
      <c r="BCL96" s="92"/>
      <c r="BCM96" s="94"/>
      <c r="BCN96" s="92"/>
      <c r="BCO96" s="93"/>
      <c r="BCP96" s="93"/>
      <c r="BCQ96" s="93"/>
      <c r="BCR96" s="92"/>
      <c r="BCS96" s="94"/>
      <c r="BCT96" s="92"/>
      <c r="BCU96" s="94"/>
      <c r="BCV96" s="92"/>
      <c r="BCW96" s="92"/>
      <c r="BCX96" s="94"/>
      <c r="BCY96" s="92"/>
      <c r="BCZ96" s="93"/>
      <c r="BDA96" s="93"/>
      <c r="BDB96" s="93"/>
      <c r="BDC96" s="92"/>
      <c r="BDD96" s="94"/>
      <c r="BDE96" s="92"/>
      <c r="BDF96" s="94"/>
      <c r="BDG96" s="92"/>
      <c r="BDH96" s="92"/>
      <c r="BDI96" s="94"/>
      <c r="BDJ96" s="92"/>
      <c r="BDK96" s="93"/>
      <c r="BDL96" s="93"/>
      <c r="BDM96" s="93"/>
      <c r="BDN96" s="92"/>
      <c r="BDO96" s="94"/>
      <c r="BDP96" s="92"/>
      <c r="BDQ96" s="94"/>
      <c r="BDR96" s="92"/>
      <c r="BDS96" s="92"/>
      <c r="BDT96" s="94"/>
      <c r="BDU96" s="92"/>
      <c r="BDV96" s="93"/>
      <c r="BDW96" s="93"/>
      <c r="BDX96" s="93"/>
      <c r="BDY96" s="92"/>
      <c r="BDZ96" s="94"/>
      <c r="BEA96" s="92"/>
      <c r="BEB96" s="94"/>
      <c r="BEC96" s="92"/>
      <c r="BED96" s="92"/>
      <c r="BEE96" s="94"/>
      <c r="BEF96" s="92"/>
      <c r="BEG96" s="93"/>
      <c r="BEH96" s="93"/>
      <c r="BEI96" s="93"/>
      <c r="BEJ96" s="92"/>
      <c r="BEK96" s="94"/>
      <c r="BEL96" s="92"/>
      <c r="BEM96" s="94"/>
      <c r="BEN96" s="92"/>
      <c r="BEO96" s="92"/>
      <c r="BEP96" s="94"/>
      <c r="BEQ96" s="92"/>
      <c r="BER96" s="93"/>
      <c r="BES96" s="93"/>
      <c r="BET96" s="93"/>
      <c r="BEU96" s="92"/>
      <c r="BEV96" s="94"/>
      <c r="BEW96" s="92"/>
      <c r="BEX96" s="94"/>
      <c r="BEY96" s="92"/>
      <c r="BEZ96" s="92"/>
      <c r="BFA96" s="94"/>
      <c r="BFB96" s="92"/>
      <c r="BFC96" s="93"/>
      <c r="BFD96" s="93"/>
      <c r="BFE96" s="93"/>
      <c r="BFF96" s="92"/>
      <c r="BFG96" s="94"/>
      <c r="BFH96" s="92"/>
      <c r="BFI96" s="94"/>
      <c r="BFJ96" s="92"/>
      <c r="BFK96" s="92"/>
      <c r="BFL96" s="94"/>
      <c r="BFM96" s="92"/>
      <c r="BFN96" s="93"/>
      <c r="BFO96" s="93"/>
      <c r="BFP96" s="93"/>
      <c r="BFQ96" s="92"/>
      <c r="BFR96" s="94"/>
      <c r="BFS96" s="92"/>
      <c r="BFT96" s="94"/>
      <c r="BFU96" s="92"/>
      <c r="BFV96" s="92"/>
      <c r="BFW96" s="94"/>
      <c r="BFX96" s="92"/>
      <c r="BFY96" s="93"/>
      <c r="BFZ96" s="93"/>
      <c r="BGA96" s="93"/>
      <c r="BGB96" s="92"/>
      <c r="BGC96" s="94"/>
      <c r="BGD96" s="92"/>
      <c r="BGE96" s="94"/>
      <c r="BGF96" s="92"/>
      <c r="BGG96" s="92"/>
      <c r="BGH96" s="94"/>
      <c r="BGI96" s="92"/>
      <c r="BGJ96" s="93"/>
      <c r="BGK96" s="93"/>
      <c r="BGL96" s="93"/>
      <c r="BGM96" s="92"/>
      <c r="BGN96" s="94"/>
      <c r="BGO96" s="92"/>
      <c r="BGP96" s="94"/>
      <c r="BGQ96" s="92"/>
      <c r="BGR96" s="92"/>
      <c r="BGS96" s="94"/>
      <c r="BGT96" s="92"/>
      <c r="BGU96" s="93"/>
      <c r="BGV96" s="93"/>
      <c r="BGW96" s="93"/>
      <c r="BGX96" s="92"/>
      <c r="BGY96" s="94"/>
      <c r="BGZ96" s="92"/>
      <c r="BHA96" s="94"/>
      <c r="BHB96" s="92"/>
      <c r="BHC96" s="92"/>
      <c r="BHD96" s="94"/>
      <c r="BHE96" s="92"/>
      <c r="BHF96" s="93"/>
      <c r="BHG96" s="93"/>
      <c r="BHH96" s="93"/>
      <c r="BHI96" s="92"/>
      <c r="BHJ96" s="94"/>
      <c r="BHK96" s="92"/>
      <c r="BHL96" s="94"/>
      <c r="BHM96" s="92"/>
      <c r="BHN96" s="92"/>
      <c r="BHO96" s="94"/>
      <c r="BHP96" s="92"/>
      <c r="BHQ96" s="93"/>
      <c r="BHR96" s="93"/>
      <c r="BHS96" s="93"/>
      <c r="BHT96" s="92"/>
      <c r="BHU96" s="94"/>
      <c r="BHV96" s="92"/>
      <c r="BHW96" s="94"/>
      <c r="BHX96" s="92"/>
      <c r="BHY96" s="92"/>
      <c r="BHZ96" s="94"/>
      <c r="BIA96" s="92"/>
      <c r="BIB96" s="93"/>
      <c r="BIC96" s="93"/>
      <c r="BID96" s="93"/>
      <c r="BIE96" s="92"/>
      <c r="BIF96" s="94"/>
      <c r="BIG96" s="92"/>
      <c r="BIH96" s="94"/>
      <c r="BII96" s="92"/>
      <c r="BIJ96" s="92"/>
      <c r="BIK96" s="94"/>
      <c r="BIL96" s="92"/>
      <c r="BIM96" s="93"/>
      <c r="BIN96" s="93"/>
      <c r="BIO96" s="93"/>
      <c r="BIP96" s="92"/>
      <c r="BIQ96" s="94"/>
      <c r="BIR96" s="92"/>
      <c r="BIS96" s="94"/>
      <c r="BIT96" s="92"/>
      <c r="BIU96" s="92"/>
      <c r="BIV96" s="94"/>
      <c r="BIW96" s="92"/>
      <c r="BIX96" s="93"/>
      <c r="BIY96" s="93"/>
      <c r="BIZ96" s="93"/>
      <c r="BJA96" s="92"/>
      <c r="BJB96" s="94"/>
      <c r="BJC96" s="92"/>
      <c r="BJD96" s="94"/>
      <c r="BJE96" s="92"/>
      <c r="BJF96" s="92"/>
      <c r="BJG96" s="94"/>
      <c r="BJH96" s="92"/>
      <c r="BJI96" s="93"/>
      <c r="BJJ96" s="93"/>
      <c r="BJK96" s="93"/>
      <c r="BJL96" s="92"/>
      <c r="BJM96" s="94"/>
      <c r="BJN96" s="92"/>
      <c r="BJO96" s="94"/>
      <c r="BJP96" s="92"/>
      <c r="BJQ96" s="92"/>
      <c r="BJR96" s="94"/>
      <c r="BJS96" s="92"/>
      <c r="BJT96" s="93"/>
      <c r="BJU96" s="93"/>
      <c r="BJV96" s="93"/>
      <c r="BJW96" s="92"/>
      <c r="BJX96" s="94"/>
      <c r="BJY96" s="92"/>
      <c r="BJZ96" s="94"/>
      <c r="BKA96" s="92"/>
      <c r="BKB96" s="92"/>
      <c r="BKC96" s="94"/>
      <c r="BKD96" s="92"/>
      <c r="BKE96" s="93"/>
      <c r="BKF96" s="93"/>
      <c r="BKG96" s="93"/>
      <c r="BKH96" s="92"/>
      <c r="BKI96" s="94"/>
      <c r="BKJ96" s="92"/>
      <c r="BKK96" s="94"/>
      <c r="BKL96" s="92"/>
      <c r="BKM96" s="92"/>
      <c r="BKN96" s="94"/>
      <c r="BKO96" s="92"/>
      <c r="BKP96" s="93"/>
      <c r="BKQ96" s="93"/>
      <c r="BKR96" s="93"/>
      <c r="BKS96" s="92"/>
      <c r="BKT96" s="94"/>
      <c r="BKU96" s="92"/>
      <c r="BKV96" s="94"/>
      <c r="BKW96" s="92"/>
      <c r="BKX96" s="92"/>
      <c r="BKY96" s="94"/>
      <c r="BKZ96" s="92"/>
      <c r="BLA96" s="93"/>
      <c r="BLB96" s="93"/>
      <c r="BLC96" s="93"/>
      <c r="BLD96" s="92"/>
      <c r="BLE96" s="94"/>
      <c r="BLF96" s="92"/>
      <c r="BLG96" s="94"/>
      <c r="BLH96" s="92"/>
      <c r="BLI96" s="92"/>
      <c r="BLJ96" s="94"/>
      <c r="BLK96" s="92"/>
      <c r="BLL96" s="93"/>
      <c r="BLM96" s="93"/>
      <c r="BLN96" s="93"/>
      <c r="BLO96" s="92"/>
      <c r="BLP96" s="94"/>
      <c r="BLQ96" s="92"/>
      <c r="BLR96" s="94"/>
      <c r="BLS96" s="92"/>
      <c r="BLT96" s="92"/>
      <c r="BLU96" s="94"/>
      <c r="BLV96" s="92"/>
      <c r="BLW96" s="93"/>
      <c r="BLX96" s="93"/>
      <c r="BLY96" s="93"/>
      <c r="BLZ96" s="92"/>
      <c r="BMA96" s="94"/>
      <c r="BMB96" s="92"/>
      <c r="BMC96" s="94"/>
      <c r="BMD96" s="92"/>
      <c r="BME96" s="92"/>
      <c r="BMF96" s="94"/>
      <c r="BMG96" s="92"/>
      <c r="BMH96" s="93"/>
      <c r="BMI96" s="93"/>
      <c r="BMJ96" s="93"/>
      <c r="BMK96" s="92"/>
      <c r="BML96" s="94"/>
      <c r="BMM96" s="92"/>
      <c r="BMN96" s="94"/>
      <c r="BMO96" s="92"/>
      <c r="BMP96" s="92"/>
      <c r="BMQ96" s="94"/>
      <c r="BMR96" s="92"/>
      <c r="BMS96" s="93"/>
      <c r="BMT96" s="93"/>
      <c r="BMU96" s="93"/>
      <c r="BMV96" s="92"/>
      <c r="BMW96" s="94"/>
      <c r="BMX96" s="92"/>
      <c r="BMY96" s="94"/>
      <c r="BMZ96" s="92"/>
      <c r="BNA96" s="92"/>
      <c r="BNB96" s="94"/>
      <c r="BNC96" s="92"/>
      <c r="BND96" s="93"/>
      <c r="BNE96" s="93"/>
      <c r="BNF96" s="93"/>
      <c r="BNG96" s="92"/>
      <c r="BNH96" s="94"/>
      <c r="BNI96" s="92"/>
      <c r="BNJ96" s="94"/>
      <c r="BNK96" s="92"/>
      <c r="BNL96" s="92"/>
      <c r="BNM96" s="94"/>
      <c r="BNN96" s="92"/>
      <c r="BNO96" s="93"/>
      <c r="BNP96" s="93"/>
      <c r="BNQ96" s="93"/>
      <c r="BNR96" s="92"/>
      <c r="BNS96" s="94"/>
      <c r="BNT96" s="92"/>
      <c r="BNU96" s="94"/>
      <c r="BNV96" s="92"/>
      <c r="BNW96" s="92"/>
      <c r="BNX96" s="94"/>
      <c r="BNY96" s="92"/>
      <c r="BNZ96" s="93"/>
      <c r="BOA96" s="93"/>
      <c r="BOB96" s="93"/>
      <c r="BOC96" s="92"/>
      <c r="BOD96" s="94"/>
      <c r="BOE96" s="92"/>
      <c r="BOF96" s="94"/>
      <c r="BOG96" s="92"/>
      <c r="BOH96" s="92"/>
      <c r="BOI96" s="94"/>
      <c r="BOJ96" s="92"/>
      <c r="BOK96" s="93"/>
      <c r="BOL96" s="93"/>
      <c r="BOM96" s="93"/>
      <c r="BON96" s="92"/>
      <c r="BOO96" s="94"/>
      <c r="BOP96" s="92"/>
      <c r="BOQ96" s="94"/>
      <c r="BOR96" s="92"/>
      <c r="BOS96" s="92"/>
      <c r="BOT96" s="94"/>
      <c r="BOU96" s="92"/>
      <c r="BOV96" s="93"/>
      <c r="BOW96" s="93"/>
      <c r="BOX96" s="93"/>
      <c r="BOY96" s="92"/>
      <c r="BOZ96" s="94"/>
      <c r="BPA96" s="92"/>
      <c r="BPB96" s="94"/>
      <c r="BPC96" s="92"/>
      <c r="BPD96" s="92"/>
      <c r="BPE96" s="94"/>
      <c r="BPF96" s="92"/>
      <c r="BPG96" s="93"/>
      <c r="BPH96" s="93"/>
      <c r="BPI96" s="93"/>
      <c r="BPJ96" s="92"/>
      <c r="BPK96" s="94"/>
      <c r="BPL96" s="92"/>
      <c r="BPM96" s="94"/>
      <c r="BPN96" s="92"/>
      <c r="BPO96" s="92"/>
      <c r="BPP96" s="94"/>
      <c r="BPQ96" s="92"/>
      <c r="BPR96" s="93"/>
      <c r="BPS96" s="93"/>
      <c r="BPT96" s="93"/>
      <c r="BPU96" s="92"/>
      <c r="BPV96" s="94"/>
      <c r="BPW96" s="92"/>
      <c r="BPX96" s="94"/>
      <c r="BPY96" s="92"/>
      <c r="BPZ96" s="92"/>
      <c r="BQA96" s="94"/>
      <c r="BQB96" s="92"/>
      <c r="BQC96" s="93"/>
      <c r="BQD96" s="93"/>
      <c r="BQE96" s="93"/>
      <c r="BQF96" s="92"/>
      <c r="BQG96" s="94"/>
      <c r="BQH96" s="92"/>
      <c r="BQI96" s="94"/>
      <c r="BQJ96" s="92"/>
      <c r="BQK96" s="92"/>
      <c r="BQL96" s="94"/>
      <c r="BQM96" s="92"/>
      <c r="BQN96" s="93"/>
      <c r="BQO96" s="93"/>
      <c r="BQP96" s="93"/>
      <c r="BQQ96" s="92"/>
      <c r="BQR96" s="94"/>
      <c r="BQS96" s="92"/>
      <c r="BQT96" s="94"/>
      <c r="BQU96" s="92"/>
      <c r="BQV96" s="92"/>
      <c r="BQW96" s="94"/>
      <c r="BQX96" s="92"/>
      <c r="BQY96" s="93"/>
      <c r="BQZ96" s="93"/>
      <c r="BRA96" s="93"/>
      <c r="BRB96" s="92"/>
      <c r="BRC96" s="94"/>
      <c r="BRD96" s="92"/>
      <c r="BRE96" s="94"/>
      <c r="BRF96" s="92"/>
      <c r="BRG96" s="92"/>
      <c r="BRH96" s="94"/>
      <c r="BRI96" s="92"/>
      <c r="BRJ96" s="93"/>
      <c r="BRK96" s="93"/>
      <c r="BRL96" s="93"/>
      <c r="BRM96" s="92"/>
      <c r="BRN96" s="94"/>
      <c r="BRO96" s="92"/>
      <c r="BRP96" s="94"/>
      <c r="BRQ96" s="92"/>
      <c r="BRR96" s="92"/>
      <c r="BRS96" s="94"/>
      <c r="BRT96" s="92"/>
      <c r="BRU96" s="93"/>
      <c r="BRV96" s="93"/>
      <c r="BRW96" s="93"/>
      <c r="BRX96" s="92"/>
      <c r="BRY96" s="94"/>
      <c r="BRZ96" s="92"/>
      <c r="BSA96" s="94"/>
      <c r="BSB96" s="92"/>
      <c r="BSC96" s="92"/>
      <c r="BSD96" s="94"/>
      <c r="BSE96" s="92"/>
      <c r="BSF96" s="93"/>
      <c r="BSG96" s="93"/>
      <c r="BSH96" s="93"/>
      <c r="BSI96" s="92"/>
      <c r="BSJ96" s="94"/>
      <c r="BSK96" s="92"/>
      <c r="BSL96" s="94"/>
      <c r="BSM96" s="92"/>
      <c r="BSN96" s="92"/>
      <c r="BSO96" s="94"/>
      <c r="BSP96" s="92"/>
      <c r="BSQ96" s="93"/>
      <c r="BSR96" s="93"/>
      <c r="BSS96" s="93"/>
      <c r="BST96" s="92"/>
      <c r="BSU96" s="94"/>
      <c r="BSV96" s="92"/>
      <c r="BSW96" s="94"/>
      <c r="BSX96" s="92"/>
      <c r="BSY96" s="92"/>
      <c r="BSZ96" s="94"/>
      <c r="BTA96" s="92"/>
      <c r="BTB96" s="93"/>
      <c r="BTC96" s="93"/>
      <c r="BTD96" s="93"/>
      <c r="BTE96" s="92"/>
      <c r="BTF96" s="94"/>
      <c r="BTG96" s="92"/>
      <c r="BTH96" s="94"/>
      <c r="BTI96" s="92"/>
      <c r="BTJ96" s="92"/>
      <c r="BTK96" s="94"/>
      <c r="BTL96" s="92"/>
      <c r="BTM96" s="93"/>
      <c r="BTN96" s="93"/>
      <c r="BTO96" s="93"/>
      <c r="BTP96" s="92"/>
      <c r="BTQ96" s="94"/>
      <c r="BTR96" s="92"/>
      <c r="BTS96" s="94"/>
      <c r="BTT96" s="92"/>
      <c r="BTU96" s="92"/>
      <c r="BTV96" s="94"/>
      <c r="BTW96" s="92"/>
      <c r="BTX96" s="93"/>
      <c r="BTY96" s="93"/>
      <c r="BTZ96" s="93"/>
      <c r="BUA96" s="92"/>
      <c r="BUB96" s="94"/>
      <c r="BUC96" s="92"/>
      <c r="BUD96" s="94"/>
      <c r="BUE96" s="92"/>
      <c r="BUF96" s="92"/>
      <c r="BUG96" s="94"/>
      <c r="BUH96" s="92"/>
      <c r="BUI96" s="93"/>
      <c r="BUJ96" s="93"/>
      <c r="BUK96" s="93"/>
      <c r="BUL96" s="92"/>
      <c r="BUM96" s="94"/>
      <c r="BUN96" s="92"/>
      <c r="BUO96" s="94"/>
      <c r="BUP96" s="92"/>
      <c r="BUQ96" s="92"/>
      <c r="BUR96" s="94"/>
      <c r="BUS96" s="92"/>
      <c r="BUT96" s="93"/>
      <c r="BUU96" s="93"/>
      <c r="BUV96" s="93"/>
      <c r="BUW96" s="92"/>
      <c r="BUX96" s="94"/>
      <c r="BUY96" s="92"/>
      <c r="BUZ96" s="94"/>
      <c r="BVA96" s="92"/>
      <c r="BVB96" s="92"/>
      <c r="BVC96" s="94"/>
      <c r="BVD96" s="92"/>
      <c r="BVE96" s="93"/>
      <c r="BVF96" s="93"/>
      <c r="BVG96" s="93"/>
      <c r="BVH96" s="92"/>
      <c r="BVI96" s="94"/>
      <c r="BVJ96" s="92"/>
      <c r="BVK96" s="94"/>
      <c r="BVL96" s="92"/>
      <c r="BVM96" s="92"/>
      <c r="BVN96" s="94"/>
      <c r="BVO96" s="92"/>
      <c r="BVP96" s="93"/>
      <c r="BVQ96" s="93"/>
      <c r="BVR96" s="93"/>
      <c r="BVS96" s="92"/>
      <c r="BVT96" s="94"/>
      <c r="BVU96" s="92"/>
      <c r="BVV96" s="94"/>
      <c r="BVW96" s="92"/>
      <c r="BVX96" s="92"/>
      <c r="BVY96" s="94"/>
      <c r="BVZ96" s="92"/>
      <c r="BWA96" s="93"/>
      <c r="BWB96" s="93"/>
      <c r="BWC96" s="93"/>
      <c r="BWD96" s="92"/>
      <c r="BWE96" s="94"/>
      <c r="BWF96" s="92"/>
      <c r="BWG96" s="94"/>
      <c r="BWH96" s="92"/>
      <c r="BWI96" s="92"/>
      <c r="BWJ96" s="94"/>
      <c r="BWK96" s="92"/>
      <c r="BWL96" s="93"/>
      <c r="BWM96" s="93"/>
      <c r="BWN96" s="93"/>
      <c r="BWO96" s="92"/>
      <c r="BWP96" s="94"/>
      <c r="BWQ96" s="92"/>
      <c r="BWR96" s="94"/>
      <c r="BWS96" s="92"/>
      <c r="BWT96" s="92"/>
      <c r="BWU96" s="94"/>
      <c r="BWV96" s="92"/>
      <c r="BWW96" s="93"/>
      <c r="BWX96" s="93"/>
      <c r="BWY96" s="93"/>
      <c r="BWZ96" s="92"/>
      <c r="BXA96" s="94"/>
      <c r="BXB96" s="92"/>
      <c r="BXC96" s="94"/>
      <c r="BXD96" s="92"/>
      <c r="BXE96" s="92"/>
      <c r="BXF96" s="94"/>
      <c r="BXG96" s="92"/>
      <c r="BXH96" s="93"/>
      <c r="BXI96" s="93"/>
      <c r="BXJ96" s="93"/>
      <c r="BXK96" s="92"/>
      <c r="BXL96" s="94"/>
      <c r="BXM96" s="92"/>
      <c r="BXN96" s="94"/>
      <c r="BXO96" s="92"/>
      <c r="BXP96" s="92"/>
      <c r="BXQ96" s="94"/>
      <c r="BXR96" s="92"/>
      <c r="BXS96" s="93"/>
      <c r="BXT96" s="93"/>
      <c r="BXU96" s="93"/>
      <c r="BXV96" s="92"/>
      <c r="BXW96" s="94"/>
      <c r="BXX96" s="92"/>
      <c r="BXY96" s="94"/>
      <c r="BXZ96" s="92"/>
      <c r="BYA96" s="92"/>
      <c r="BYB96" s="94"/>
      <c r="BYC96" s="92"/>
      <c r="BYD96" s="93"/>
      <c r="BYE96" s="93"/>
      <c r="BYF96" s="93"/>
      <c r="BYG96" s="92"/>
      <c r="BYH96" s="94"/>
      <c r="BYI96" s="92"/>
      <c r="BYJ96" s="94"/>
      <c r="BYK96" s="92"/>
      <c r="BYL96" s="92"/>
      <c r="BYM96" s="94"/>
      <c r="BYN96" s="92"/>
      <c r="BYO96" s="93"/>
      <c r="BYP96" s="93"/>
      <c r="BYQ96" s="93"/>
      <c r="BYR96" s="92"/>
      <c r="BYS96" s="94"/>
      <c r="BYT96" s="92"/>
      <c r="BYU96" s="94"/>
      <c r="BYV96" s="92"/>
      <c r="BYW96" s="92"/>
      <c r="BYX96" s="94"/>
      <c r="BYY96" s="92"/>
      <c r="BYZ96" s="93"/>
      <c r="BZA96" s="93"/>
      <c r="BZB96" s="93"/>
      <c r="BZC96" s="92"/>
      <c r="BZD96" s="94"/>
      <c r="BZE96" s="92"/>
      <c r="BZF96" s="94"/>
      <c r="BZG96" s="92"/>
      <c r="BZH96" s="92"/>
      <c r="BZI96" s="94"/>
      <c r="BZJ96" s="92"/>
      <c r="BZK96" s="93"/>
      <c r="BZL96" s="93"/>
      <c r="BZM96" s="93"/>
      <c r="BZN96" s="92"/>
      <c r="BZO96" s="94"/>
      <c r="BZP96" s="92"/>
      <c r="BZQ96" s="94"/>
      <c r="BZR96" s="92"/>
      <c r="BZS96" s="92"/>
      <c r="BZT96" s="94"/>
      <c r="BZU96" s="92"/>
      <c r="BZV96" s="93"/>
      <c r="BZW96" s="93"/>
      <c r="BZX96" s="93"/>
      <c r="BZY96" s="92"/>
      <c r="BZZ96" s="94"/>
      <c r="CAA96" s="92"/>
      <c r="CAB96" s="94"/>
      <c r="CAC96" s="92"/>
      <c r="CAD96" s="92"/>
      <c r="CAE96" s="94"/>
      <c r="CAF96" s="92"/>
      <c r="CAG96" s="93"/>
      <c r="CAH96" s="93"/>
      <c r="CAI96" s="93"/>
      <c r="CAJ96" s="92"/>
      <c r="CAK96" s="94"/>
      <c r="CAL96" s="92"/>
      <c r="CAM96" s="94"/>
      <c r="CAN96" s="92"/>
      <c r="CAO96" s="92"/>
      <c r="CAP96" s="94"/>
      <c r="CAQ96" s="92"/>
      <c r="CAR96" s="93"/>
      <c r="CAS96" s="93"/>
      <c r="CAT96" s="93"/>
      <c r="CAU96" s="92"/>
      <c r="CAV96" s="94"/>
      <c r="CAW96" s="92"/>
      <c r="CAX96" s="94"/>
      <c r="CAY96" s="92"/>
      <c r="CAZ96" s="92"/>
      <c r="CBA96" s="94"/>
      <c r="CBB96" s="92"/>
      <c r="CBC96" s="93"/>
      <c r="CBD96" s="93"/>
      <c r="CBE96" s="93"/>
      <c r="CBF96" s="92"/>
      <c r="CBG96" s="94"/>
      <c r="CBH96" s="92"/>
      <c r="CBI96" s="94"/>
      <c r="CBJ96" s="92"/>
      <c r="CBK96" s="92"/>
      <c r="CBL96" s="94"/>
      <c r="CBM96" s="92"/>
      <c r="CBN96" s="93"/>
      <c r="CBO96" s="93"/>
      <c r="CBP96" s="93"/>
      <c r="CBQ96" s="92"/>
      <c r="CBR96" s="94"/>
      <c r="CBS96" s="92"/>
      <c r="CBT96" s="94"/>
      <c r="CBU96" s="92"/>
      <c r="CBV96" s="92"/>
      <c r="CBW96" s="94"/>
      <c r="CBX96" s="92"/>
      <c r="CBY96" s="93"/>
      <c r="CBZ96" s="93"/>
      <c r="CCA96" s="93"/>
      <c r="CCB96" s="92"/>
      <c r="CCC96" s="94"/>
      <c r="CCD96" s="92"/>
      <c r="CCE96" s="94"/>
      <c r="CCF96" s="92"/>
      <c r="CCG96" s="92"/>
      <c r="CCH96" s="94"/>
      <c r="CCI96" s="92"/>
      <c r="CCJ96" s="93"/>
      <c r="CCK96" s="93"/>
      <c r="CCL96" s="93"/>
      <c r="CCM96" s="92"/>
      <c r="CCN96" s="94"/>
      <c r="CCO96" s="92"/>
      <c r="CCP96" s="94"/>
      <c r="CCQ96" s="92"/>
      <c r="CCR96" s="92"/>
      <c r="CCS96" s="94"/>
      <c r="CCT96" s="92"/>
      <c r="CCU96" s="93"/>
      <c r="CCV96" s="93"/>
      <c r="CCW96" s="93"/>
      <c r="CCX96" s="92"/>
      <c r="CCY96" s="94"/>
      <c r="CCZ96" s="92"/>
      <c r="CDA96" s="94"/>
      <c r="CDB96" s="92"/>
      <c r="CDC96" s="92"/>
      <c r="CDD96" s="94"/>
      <c r="CDE96" s="92"/>
      <c r="CDF96" s="93"/>
      <c r="CDG96" s="93"/>
      <c r="CDH96" s="93"/>
      <c r="CDI96" s="92"/>
      <c r="CDJ96" s="94"/>
      <c r="CDK96" s="92"/>
      <c r="CDL96" s="94"/>
      <c r="CDM96" s="92"/>
      <c r="CDN96" s="92"/>
      <c r="CDO96" s="94"/>
      <c r="CDP96" s="92"/>
      <c r="CDQ96" s="93"/>
      <c r="CDR96" s="93"/>
      <c r="CDS96" s="93"/>
      <c r="CDT96" s="92"/>
      <c r="CDU96" s="94"/>
      <c r="CDV96" s="92"/>
      <c r="CDW96" s="94"/>
      <c r="CDX96" s="92"/>
      <c r="CDY96" s="92"/>
      <c r="CDZ96" s="94"/>
      <c r="CEA96" s="92"/>
      <c r="CEB96" s="93"/>
      <c r="CEC96" s="93"/>
      <c r="CED96" s="93"/>
      <c r="CEE96" s="92"/>
      <c r="CEF96" s="94"/>
      <c r="CEG96" s="92"/>
      <c r="CEH96" s="94"/>
      <c r="CEI96" s="92"/>
      <c r="CEJ96" s="92"/>
      <c r="CEK96" s="94"/>
      <c r="CEL96" s="92"/>
      <c r="CEM96" s="93"/>
      <c r="CEN96" s="93"/>
      <c r="CEO96" s="93"/>
      <c r="CEP96" s="92"/>
      <c r="CEQ96" s="94"/>
      <c r="CER96" s="92"/>
      <c r="CES96" s="94"/>
      <c r="CET96" s="92"/>
      <c r="CEU96" s="92"/>
      <c r="CEV96" s="94"/>
      <c r="CEW96" s="92"/>
      <c r="CEX96" s="93"/>
      <c r="CEY96" s="93"/>
      <c r="CEZ96" s="93"/>
      <c r="CFA96" s="92"/>
      <c r="CFB96" s="94"/>
      <c r="CFC96" s="92"/>
      <c r="CFD96" s="94"/>
      <c r="CFE96" s="92"/>
      <c r="CFF96" s="92"/>
      <c r="CFG96" s="94"/>
      <c r="CFH96" s="92"/>
      <c r="CFI96" s="93"/>
      <c r="CFJ96" s="93"/>
      <c r="CFK96" s="93"/>
      <c r="CFL96" s="92"/>
      <c r="CFM96" s="94"/>
      <c r="CFN96" s="92"/>
      <c r="CFO96" s="94"/>
      <c r="CFP96" s="92"/>
      <c r="CFQ96" s="92"/>
      <c r="CFR96" s="94"/>
      <c r="CFS96" s="92"/>
      <c r="CFT96" s="93"/>
      <c r="CFU96" s="93"/>
      <c r="CFV96" s="93"/>
      <c r="CFW96" s="92"/>
      <c r="CFX96" s="94"/>
      <c r="CFY96" s="92"/>
      <c r="CFZ96" s="94"/>
      <c r="CGA96" s="92"/>
      <c r="CGB96" s="92"/>
      <c r="CGC96" s="94"/>
      <c r="CGD96" s="92"/>
      <c r="CGE96" s="93"/>
      <c r="CGF96" s="93"/>
      <c r="CGG96" s="93"/>
      <c r="CGH96" s="92"/>
      <c r="CGI96" s="94"/>
      <c r="CGJ96" s="92"/>
      <c r="CGK96" s="94"/>
      <c r="CGL96" s="92"/>
      <c r="CGM96" s="92"/>
      <c r="CGN96" s="94"/>
      <c r="CGO96" s="92"/>
      <c r="CGP96" s="93"/>
      <c r="CGQ96" s="93"/>
      <c r="CGR96" s="93"/>
      <c r="CGS96" s="92"/>
      <c r="CGT96" s="94"/>
      <c r="CGU96" s="92"/>
      <c r="CGV96" s="94"/>
      <c r="CGW96" s="92"/>
      <c r="CGX96" s="92"/>
      <c r="CGY96" s="94"/>
      <c r="CGZ96" s="92"/>
      <c r="CHA96" s="93"/>
      <c r="CHB96" s="93"/>
      <c r="CHC96" s="93"/>
      <c r="CHD96" s="92"/>
      <c r="CHE96" s="94"/>
      <c r="CHF96" s="92"/>
      <c r="CHG96" s="94"/>
      <c r="CHH96" s="92"/>
      <c r="CHI96" s="92"/>
      <c r="CHJ96" s="94"/>
      <c r="CHK96" s="92"/>
      <c r="CHL96" s="93"/>
      <c r="CHM96" s="93"/>
      <c r="CHN96" s="93"/>
      <c r="CHO96" s="92"/>
      <c r="CHP96" s="94"/>
      <c r="CHQ96" s="92"/>
      <c r="CHR96" s="94"/>
      <c r="CHS96" s="92"/>
      <c r="CHT96" s="92"/>
      <c r="CHU96" s="94"/>
      <c r="CHV96" s="92"/>
      <c r="CHW96" s="93"/>
      <c r="CHX96" s="93"/>
      <c r="CHY96" s="93"/>
      <c r="CHZ96" s="92"/>
      <c r="CIA96" s="94"/>
      <c r="CIB96" s="92"/>
      <c r="CIC96" s="94"/>
      <c r="CID96" s="92"/>
      <c r="CIE96" s="92"/>
      <c r="CIF96" s="94"/>
      <c r="CIG96" s="92"/>
      <c r="CIH96" s="93"/>
      <c r="CII96" s="93"/>
      <c r="CIJ96" s="93"/>
      <c r="CIK96" s="92"/>
      <c r="CIL96" s="94"/>
      <c r="CIM96" s="92"/>
      <c r="CIN96" s="94"/>
      <c r="CIO96" s="92"/>
      <c r="CIP96" s="92"/>
      <c r="CIQ96" s="94"/>
      <c r="CIR96" s="92"/>
      <c r="CIS96" s="93"/>
      <c r="CIT96" s="93"/>
      <c r="CIU96" s="93"/>
      <c r="CIV96" s="92"/>
      <c r="CIW96" s="94"/>
      <c r="CIX96" s="92"/>
      <c r="CIY96" s="94"/>
      <c r="CIZ96" s="92"/>
      <c r="CJA96" s="92"/>
      <c r="CJB96" s="94"/>
      <c r="CJC96" s="92"/>
      <c r="CJD96" s="93"/>
      <c r="CJE96" s="93"/>
      <c r="CJF96" s="93"/>
      <c r="CJG96" s="92"/>
      <c r="CJH96" s="94"/>
      <c r="CJI96" s="92"/>
      <c r="CJJ96" s="94"/>
      <c r="CJK96" s="92"/>
      <c r="CJL96" s="92"/>
      <c r="CJM96" s="94"/>
      <c r="CJN96" s="92"/>
      <c r="CJO96" s="93"/>
      <c r="CJP96" s="93"/>
      <c r="CJQ96" s="93"/>
      <c r="CJR96" s="92"/>
      <c r="CJS96" s="94"/>
      <c r="CJT96" s="92"/>
      <c r="CJU96" s="94"/>
      <c r="CJV96" s="92"/>
      <c r="CJW96" s="92"/>
      <c r="CJX96" s="94"/>
      <c r="CJY96" s="92"/>
      <c r="CJZ96" s="93"/>
      <c r="CKA96" s="93"/>
      <c r="CKB96" s="93"/>
      <c r="CKC96" s="92"/>
      <c r="CKD96" s="94"/>
      <c r="CKE96" s="92"/>
      <c r="CKF96" s="94"/>
      <c r="CKG96" s="92"/>
      <c r="CKH96" s="92"/>
      <c r="CKI96" s="94"/>
      <c r="CKJ96" s="92"/>
      <c r="CKK96" s="93"/>
      <c r="CKL96" s="93"/>
      <c r="CKM96" s="93"/>
      <c r="CKN96" s="92"/>
      <c r="CKO96" s="94"/>
      <c r="CKP96" s="92"/>
      <c r="CKQ96" s="94"/>
      <c r="CKR96" s="92"/>
      <c r="CKS96" s="92"/>
      <c r="CKT96" s="94"/>
      <c r="CKU96" s="92"/>
      <c r="CKV96" s="93"/>
      <c r="CKW96" s="93"/>
      <c r="CKX96" s="93"/>
      <c r="CKY96" s="92"/>
      <c r="CKZ96" s="94"/>
      <c r="CLA96" s="92"/>
      <c r="CLB96" s="94"/>
      <c r="CLC96" s="92"/>
      <c r="CLD96" s="92"/>
      <c r="CLE96" s="94"/>
      <c r="CLF96" s="92"/>
      <c r="CLG96" s="93"/>
      <c r="CLH96" s="93"/>
      <c r="CLI96" s="93"/>
      <c r="CLJ96" s="92"/>
      <c r="CLK96" s="94"/>
      <c r="CLL96" s="92"/>
      <c r="CLM96" s="94"/>
      <c r="CLN96" s="92"/>
      <c r="CLO96" s="92"/>
      <c r="CLP96" s="94"/>
      <c r="CLQ96" s="92"/>
      <c r="CLR96" s="93"/>
      <c r="CLS96" s="93"/>
      <c r="CLT96" s="93"/>
      <c r="CLU96" s="92"/>
      <c r="CLV96" s="94"/>
      <c r="CLW96" s="92"/>
      <c r="CLX96" s="94"/>
      <c r="CLY96" s="92"/>
      <c r="CLZ96" s="92"/>
      <c r="CMA96" s="94"/>
      <c r="CMB96" s="92"/>
      <c r="CMC96" s="93"/>
      <c r="CMD96" s="93"/>
      <c r="CME96" s="93"/>
      <c r="CMF96" s="92"/>
      <c r="CMG96" s="94"/>
      <c r="CMH96" s="92"/>
      <c r="CMI96" s="94"/>
      <c r="CMJ96" s="92"/>
      <c r="CMK96" s="92"/>
      <c r="CML96" s="94"/>
      <c r="CMM96" s="92"/>
      <c r="CMN96" s="93"/>
      <c r="CMO96" s="93"/>
      <c r="CMP96" s="93"/>
      <c r="CMQ96" s="92"/>
      <c r="CMR96" s="94"/>
      <c r="CMS96" s="92"/>
      <c r="CMT96" s="94"/>
      <c r="CMU96" s="92"/>
      <c r="CMV96" s="92"/>
      <c r="CMW96" s="94"/>
      <c r="CMX96" s="92"/>
      <c r="CMY96" s="93"/>
      <c r="CMZ96" s="93"/>
      <c r="CNA96" s="93"/>
      <c r="CNB96" s="92"/>
      <c r="CNC96" s="94"/>
      <c r="CND96" s="92"/>
      <c r="CNE96" s="94"/>
      <c r="CNF96" s="92"/>
      <c r="CNG96" s="92"/>
      <c r="CNH96" s="94"/>
      <c r="CNI96" s="92"/>
      <c r="CNJ96" s="93"/>
      <c r="CNK96" s="93"/>
      <c r="CNL96" s="93"/>
      <c r="CNM96" s="92"/>
      <c r="CNN96" s="94"/>
      <c r="CNO96" s="92"/>
      <c r="CNP96" s="94"/>
      <c r="CNQ96" s="92"/>
      <c r="CNR96" s="92"/>
      <c r="CNS96" s="94"/>
      <c r="CNT96" s="92"/>
      <c r="CNU96" s="93"/>
      <c r="CNV96" s="93"/>
      <c r="CNW96" s="93"/>
      <c r="CNX96" s="92"/>
      <c r="CNY96" s="94"/>
      <c r="CNZ96" s="92"/>
      <c r="COA96" s="94"/>
      <c r="COB96" s="92"/>
      <c r="COC96" s="92"/>
      <c r="COD96" s="94"/>
      <c r="COE96" s="92"/>
      <c r="COF96" s="93"/>
      <c r="COG96" s="93"/>
      <c r="COH96" s="93"/>
      <c r="COI96" s="92"/>
      <c r="COJ96" s="94"/>
      <c r="COK96" s="92"/>
      <c r="COL96" s="94"/>
      <c r="COM96" s="92"/>
      <c r="CON96" s="92"/>
      <c r="COO96" s="94"/>
      <c r="COP96" s="92"/>
      <c r="COQ96" s="93"/>
      <c r="COR96" s="93"/>
      <c r="COS96" s="93"/>
      <c r="COT96" s="92"/>
      <c r="COU96" s="94"/>
      <c r="COV96" s="92"/>
      <c r="COW96" s="94"/>
      <c r="COX96" s="92"/>
      <c r="COY96" s="92"/>
      <c r="COZ96" s="94"/>
      <c r="CPA96" s="92"/>
      <c r="CPB96" s="93"/>
      <c r="CPC96" s="93"/>
      <c r="CPD96" s="93"/>
      <c r="CPE96" s="92"/>
      <c r="CPF96" s="94"/>
      <c r="CPG96" s="92"/>
      <c r="CPH96" s="94"/>
      <c r="CPI96" s="92"/>
      <c r="CPJ96" s="92"/>
      <c r="CPK96" s="94"/>
      <c r="CPL96" s="92"/>
      <c r="CPM96" s="93"/>
      <c r="CPN96" s="93"/>
      <c r="CPO96" s="93"/>
      <c r="CPP96" s="92"/>
      <c r="CPQ96" s="94"/>
      <c r="CPR96" s="92"/>
      <c r="CPS96" s="94"/>
      <c r="CPT96" s="92"/>
      <c r="CPU96" s="92"/>
      <c r="CPV96" s="94"/>
      <c r="CPW96" s="92"/>
      <c r="CPX96" s="93"/>
      <c r="CPY96" s="93"/>
      <c r="CPZ96" s="93"/>
      <c r="CQA96" s="92"/>
      <c r="CQB96" s="94"/>
      <c r="CQC96" s="92"/>
      <c r="CQD96" s="94"/>
      <c r="CQE96" s="92"/>
      <c r="CQF96" s="92"/>
      <c r="CQG96" s="94"/>
      <c r="CQH96" s="92"/>
      <c r="CQI96" s="93"/>
      <c r="CQJ96" s="93"/>
      <c r="CQK96" s="93"/>
      <c r="CQL96" s="92"/>
      <c r="CQM96" s="94"/>
      <c r="CQN96" s="92"/>
      <c r="CQO96" s="94"/>
      <c r="CQP96" s="92"/>
      <c r="CQQ96" s="92"/>
      <c r="CQR96" s="94"/>
      <c r="CQS96" s="92"/>
      <c r="CQT96" s="93"/>
      <c r="CQU96" s="93"/>
      <c r="CQV96" s="93"/>
      <c r="CQW96" s="92"/>
      <c r="CQX96" s="94"/>
      <c r="CQY96" s="92"/>
      <c r="CQZ96" s="94"/>
      <c r="CRA96" s="92"/>
      <c r="CRB96" s="92"/>
      <c r="CRC96" s="94"/>
      <c r="CRD96" s="92"/>
      <c r="CRE96" s="93"/>
      <c r="CRF96" s="93"/>
      <c r="CRG96" s="93"/>
      <c r="CRH96" s="92"/>
      <c r="CRI96" s="94"/>
      <c r="CRJ96" s="92"/>
      <c r="CRK96" s="94"/>
      <c r="CRL96" s="92"/>
      <c r="CRM96" s="92"/>
      <c r="CRN96" s="94"/>
      <c r="CRO96" s="92"/>
      <c r="CRP96" s="93"/>
      <c r="CRQ96" s="93"/>
      <c r="CRR96" s="93"/>
      <c r="CRS96" s="92"/>
      <c r="CRT96" s="94"/>
      <c r="CRU96" s="92"/>
      <c r="CRV96" s="94"/>
      <c r="CRW96" s="92"/>
      <c r="CRX96" s="92"/>
      <c r="CRY96" s="94"/>
      <c r="CRZ96" s="92"/>
      <c r="CSA96" s="93"/>
      <c r="CSB96" s="93"/>
      <c r="CSC96" s="93"/>
      <c r="CSD96" s="92"/>
      <c r="CSE96" s="94"/>
      <c r="CSF96" s="92"/>
      <c r="CSG96" s="94"/>
      <c r="CSH96" s="92"/>
      <c r="CSI96" s="92"/>
      <c r="CSJ96" s="94"/>
      <c r="CSK96" s="92"/>
      <c r="CSL96" s="93"/>
      <c r="CSM96" s="93"/>
      <c r="CSN96" s="93"/>
      <c r="CSO96" s="92"/>
      <c r="CSP96" s="94"/>
      <c r="CSQ96" s="92"/>
      <c r="CSR96" s="94"/>
      <c r="CSS96" s="92"/>
      <c r="CST96" s="92"/>
      <c r="CSU96" s="94"/>
      <c r="CSV96" s="92"/>
      <c r="CSW96" s="93"/>
      <c r="CSX96" s="93"/>
      <c r="CSY96" s="93"/>
      <c r="CSZ96" s="92"/>
      <c r="CTA96" s="94"/>
      <c r="CTB96" s="92"/>
      <c r="CTC96" s="94"/>
      <c r="CTD96" s="92"/>
      <c r="CTE96" s="92"/>
      <c r="CTF96" s="94"/>
      <c r="CTG96" s="92"/>
      <c r="CTH96" s="93"/>
      <c r="CTI96" s="93"/>
      <c r="CTJ96" s="93"/>
      <c r="CTK96" s="92"/>
      <c r="CTL96" s="94"/>
      <c r="CTM96" s="92"/>
      <c r="CTN96" s="94"/>
      <c r="CTO96" s="92"/>
      <c r="CTP96" s="92"/>
      <c r="CTQ96" s="94"/>
      <c r="CTR96" s="92"/>
      <c r="CTS96" s="93"/>
      <c r="CTT96" s="93"/>
      <c r="CTU96" s="93"/>
      <c r="CTV96" s="92"/>
      <c r="CTW96" s="94"/>
      <c r="CTX96" s="92"/>
      <c r="CTY96" s="94"/>
      <c r="CTZ96" s="92"/>
      <c r="CUA96" s="92"/>
      <c r="CUB96" s="94"/>
      <c r="CUC96" s="92"/>
      <c r="CUD96" s="93"/>
      <c r="CUE96" s="93"/>
      <c r="CUF96" s="93"/>
      <c r="CUG96" s="92"/>
      <c r="CUH96" s="94"/>
      <c r="CUI96" s="92"/>
      <c r="CUJ96" s="94"/>
      <c r="CUK96" s="92"/>
      <c r="CUL96" s="92"/>
      <c r="CUM96" s="94"/>
      <c r="CUN96" s="92"/>
      <c r="CUO96" s="93"/>
      <c r="CUP96" s="93"/>
      <c r="CUQ96" s="93"/>
      <c r="CUR96" s="92"/>
      <c r="CUS96" s="94"/>
      <c r="CUT96" s="92"/>
      <c r="CUU96" s="94"/>
      <c r="CUV96" s="92"/>
      <c r="CUW96" s="92"/>
      <c r="CUX96" s="94"/>
      <c r="CUY96" s="92"/>
      <c r="CUZ96" s="93"/>
      <c r="CVA96" s="93"/>
      <c r="CVB96" s="93"/>
      <c r="CVC96" s="92"/>
      <c r="CVD96" s="94"/>
      <c r="CVE96" s="92"/>
      <c r="CVF96" s="94"/>
      <c r="CVG96" s="92"/>
      <c r="CVH96" s="92"/>
      <c r="CVI96" s="94"/>
      <c r="CVJ96" s="92"/>
      <c r="CVK96" s="93"/>
      <c r="CVL96" s="93"/>
      <c r="CVM96" s="93"/>
      <c r="CVN96" s="92"/>
      <c r="CVO96" s="94"/>
      <c r="CVP96" s="92"/>
      <c r="CVQ96" s="94"/>
      <c r="CVR96" s="92"/>
      <c r="CVS96" s="92"/>
      <c r="CVT96" s="94"/>
      <c r="CVU96" s="92"/>
      <c r="CVV96" s="93"/>
      <c r="CVW96" s="93"/>
      <c r="CVX96" s="93"/>
      <c r="CVY96" s="92"/>
      <c r="CVZ96" s="94"/>
      <c r="CWA96" s="92"/>
      <c r="CWB96" s="94"/>
      <c r="CWC96" s="92"/>
      <c r="CWD96" s="92"/>
      <c r="CWE96" s="94"/>
      <c r="CWF96" s="92"/>
      <c r="CWG96" s="93"/>
      <c r="CWH96" s="93"/>
      <c r="CWI96" s="93"/>
      <c r="CWJ96" s="92"/>
      <c r="CWK96" s="94"/>
      <c r="CWL96" s="92"/>
      <c r="CWM96" s="94"/>
      <c r="CWN96" s="92"/>
      <c r="CWO96" s="92"/>
      <c r="CWP96" s="94"/>
      <c r="CWQ96" s="92"/>
      <c r="CWR96" s="93"/>
      <c r="CWS96" s="93"/>
      <c r="CWT96" s="93"/>
      <c r="CWU96" s="92"/>
      <c r="CWV96" s="94"/>
      <c r="CWW96" s="92"/>
      <c r="CWX96" s="94"/>
      <c r="CWY96" s="92"/>
      <c r="CWZ96" s="92"/>
      <c r="CXA96" s="94"/>
      <c r="CXB96" s="92"/>
      <c r="CXC96" s="93"/>
      <c r="CXD96" s="93"/>
      <c r="CXE96" s="93"/>
      <c r="CXF96" s="92"/>
      <c r="CXG96" s="94"/>
      <c r="CXH96" s="92"/>
      <c r="CXI96" s="94"/>
      <c r="CXJ96" s="92"/>
      <c r="CXK96" s="92"/>
      <c r="CXL96" s="94"/>
      <c r="CXM96" s="92"/>
      <c r="CXN96" s="93"/>
      <c r="CXO96" s="93"/>
      <c r="CXP96" s="93"/>
      <c r="CXQ96" s="92"/>
      <c r="CXR96" s="94"/>
      <c r="CXS96" s="92"/>
      <c r="CXT96" s="94"/>
      <c r="CXU96" s="92"/>
      <c r="CXV96" s="92"/>
      <c r="CXW96" s="94"/>
      <c r="CXX96" s="92"/>
      <c r="CXY96" s="93"/>
      <c r="CXZ96" s="93"/>
      <c r="CYA96" s="93"/>
      <c r="CYB96" s="92"/>
      <c r="CYC96" s="94"/>
      <c r="CYD96" s="92"/>
      <c r="CYE96" s="94"/>
      <c r="CYF96" s="92"/>
      <c r="CYG96" s="92"/>
      <c r="CYH96" s="94"/>
      <c r="CYI96" s="92"/>
      <c r="CYJ96" s="93"/>
      <c r="CYK96" s="93"/>
      <c r="CYL96" s="93"/>
      <c r="CYM96" s="92"/>
      <c r="CYN96" s="94"/>
      <c r="CYO96" s="92"/>
      <c r="CYP96" s="94"/>
      <c r="CYQ96" s="92"/>
      <c r="CYR96" s="92"/>
      <c r="CYS96" s="94"/>
      <c r="CYT96" s="92"/>
      <c r="CYU96" s="93"/>
      <c r="CYV96" s="93"/>
      <c r="CYW96" s="93"/>
      <c r="CYX96" s="92"/>
      <c r="CYY96" s="94"/>
      <c r="CYZ96" s="92"/>
      <c r="CZA96" s="94"/>
      <c r="CZB96" s="92"/>
      <c r="CZC96" s="92"/>
      <c r="CZD96" s="94"/>
      <c r="CZE96" s="92"/>
      <c r="CZF96" s="93"/>
      <c r="CZG96" s="93"/>
      <c r="CZH96" s="93"/>
      <c r="CZI96" s="92"/>
      <c r="CZJ96" s="94"/>
      <c r="CZK96" s="92"/>
      <c r="CZL96" s="94"/>
      <c r="CZM96" s="92"/>
      <c r="CZN96" s="92"/>
      <c r="CZO96" s="94"/>
      <c r="CZP96" s="92"/>
      <c r="CZQ96" s="93"/>
      <c r="CZR96" s="93"/>
      <c r="CZS96" s="93"/>
      <c r="CZT96" s="92"/>
      <c r="CZU96" s="94"/>
      <c r="CZV96" s="92"/>
      <c r="CZW96" s="94"/>
      <c r="CZX96" s="92"/>
      <c r="CZY96" s="92"/>
      <c r="CZZ96" s="94"/>
      <c r="DAA96" s="92"/>
      <c r="DAB96" s="93"/>
      <c r="DAC96" s="93"/>
      <c r="DAD96" s="93"/>
      <c r="DAE96" s="92"/>
      <c r="DAF96" s="94"/>
      <c r="DAG96" s="92"/>
      <c r="DAH96" s="94"/>
      <c r="DAI96" s="92"/>
      <c r="DAJ96" s="92"/>
      <c r="DAK96" s="94"/>
      <c r="DAL96" s="92"/>
      <c r="DAM96" s="93"/>
      <c r="DAN96" s="93"/>
      <c r="DAO96" s="93"/>
      <c r="DAP96" s="92"/>
      <c r="DAQ96" s="94"/>
      <c r="DAR96" s="92"/>
      <c r="DAS96" s="94"/>
      <c r="DAT96" s="92"/>
      <c r="DAU96" s="92"/>
      <c r="DAV96" s="94"/>
      <c r="DAW96" s="92"/>
      <c r="DAX96" s="93"/>
      <c r="DAY96" s="93"/>
      <c r="DAZ96" s="93"/>
      <c r="DBA96" s="92"/>
      <c r="DBB96" s="94"/>
      <c r="DBC96" s="92"/>
      <c r="DBD96" s="94"/>
      <c r="DBE96" s="92"/>
      <c r="DBF96" s="92"/>
      <c r="DBG96" s="94"/>
      <c r="DBH96" s="92"/>
      <c r="DBI96" s="93"/>
      <c r="DBJ96" s="93"/>
      <c r="DBK96" s="93"/>
      <c r="DBL96" s="92"/>
      <c r="DBM96" s="94"/>
      <c r="DBN96" s="92"/>
      <c r="DBO96" s="94"/>
      <c r="DBP96" s="92"/>
      <c r="DBQ96" s="92"/>
      <c r="DBR96" s="94"/>
      <c r="DBS96" s="92"/>
      <c r="DBT96" s="93"/>
      <c r="DBU96" s="93"/>
      <c r="DBV96" s="93"/>
      <c r="DBW96" s="92"/>
      <c r="DBX96" s="94"/>
      <c r="DBY96" s="92"/>
      <c r="DBZ96" s="94"/>
      <c r="DCA96" s="92"/>
      <c r="DCB96" s="92"/>
      <c r="DCC96" s="94"/>
      <c r="DCD96" s="92"/>
      <c r="DCE96" s="93"/>
      <c r="DCF96" s="93"/>
      <c r="DCG96" s="93"/>
      <c r="DCH96" s="92"/>
      <c r="DCI96" s="94"/>
      <c r="DCJ96" s="92"/>
      <c r="DCK96" s="94"/>
      <c r="DCL96" s="92"/>
      <c r="DCM96" s="92"/>
      <c r="DCN96" s="94"/>
      <c r="DCO96" s="92"/>
      <c r="DCP96" s="93"/>
      <c r="DCQ96" s="93"/>
      <c r="DCR96" s="93"/>
      <c r="DCS96" s="92"/>
      <c r="DCT96" s="94"/>
      <c r="DCU96" s="92"/>
      <c r="DCV96" s="94"/>
      <c r="DCW96" s="92"/>
      <c r="DCX96" s="92"/>
      <c r="DCY96" s="94"/>
      <c r="DCZ96" s="92"/>
      <c r="DDA96" s="93"/>
      <c r="DDB96" s="93"/>
      <c r="DDC96" s="93"/>
      <c r="DDD96" s="92"/>
      <c r="DDE96" s="94"/>
      <c r="DDF96" s="92"/>
      <c r="DDG96" s="94"/>
      <c r="DDH96" s="92"/>
      <c r="DDI96" s="92"/>
      <c r="DDJ96" s="94"/>
      <c r="DDK96" s="92"/>
      <c r="DDL96" s="93"/>
      <c r="DDM96" s="93"/>
      <c r="DDN96" s="93"/>
      <c r="DDO96" s="92"/>
      <c r="DDP96" s="94"/>
      <c r="DDQ96" s="92"/>
      <c r="DDR96" s="94"/>
      <c r="DDS96" s="92"/>
      <c r="DDT96" s="92"/>
      <c r="DDU96" s="94"/>
      <c r="DDV96" s="92"/>
      <c r="DDW96" s="93"/>
      <c r="DDX96" s="93"/>
      <c r="DDY96" s="93"/>
      <c r="DDZ96" s="92"/>
      <c r="DEA96" s="94"/>
      <c r="DEB96" s="92"/>
      <c r="DEC96" s="94"/>
      <c r="DED96" s="92"/>
      <c r="DEE96" s="92"/>
      <c r="DEF96" s="94"/>
      <c r="DEG96" s="92"/>
      <c r="DEH96" s="93"/>
      <c r="DEI96" s="93"/>
      <c r="DEJ96" s="93"/>
      <c r="DEK96" s="92"/>
      <c r="DEL96" s="94"/>
      <c r="DEM96" s="92"/>
      <c r="DEN96" s="94"/>
      <c r="DEO96" s="92"/>
      <c r="DEP96" s="92"/>
      <c r="DEQ96" s="94"/>
      <c r="DER96" s="92"/>
      <c r="DES96" s="93"/>
      <c r="DET96" s="93"/>
      <c r="DEU96" s="93"/>
      <c r="DEV96" s="92"/>
      <c r="DEW96" s="94"/>
      <c r="DEX96" s="92"/>
      <c r="DEY96" s="94"/>
      <c r="DEZ96" s="92"/>
      <c r="DFA96" s="92"/>
      <c r="DFB96" s="94"/>
      <c r="DFC96" s="92"/>
      <c r="DFD96" s="93"/>
      <c r="DFE96" s="93"/>
      <c r="DFF96" s="93"/>
      <c r="DFG96" s="92"/>
      <c r="DFH96" s="94"/>
      <c r="DFI96" s="92"/>
      <c r="DFJ96" s="94"/>
      <c r="DFK96" s="92"/>
      <c r="DFL96" s="92"/>
      <c r="DFM96" s="94"/>
      <c r="DFN96" s="92"/>
      <c r="DFO96" s="93"/>
      <c r="DFP96" s="93"/>
      <c r="DFQ96" s="93"/>
      <c r="DFR96" s="92"/>
      <c r="DFS96" s="94"/>
      <c r="DFT96" s="92"/>
      <c r="DFU96" s="94"/>
      <c r="DFV96" s="92"/>
      <c r="DFW96" s="92"/>
      <c r="DFX96" s="94"/>
      <c r="DFY96" s="92"/>
      <c r="DFZ96" s="93"/>
      <c r="DGA96" s="93"/>
      <c r="DGB96" s="93"/>
      <c r="DGC96" s="92"/>
      <c r="DGD96" s="94"/>
      <c r="DGE96" s="92"/>
      <c r="DGF96" s="94"/>
      <c r="DGG96" s="92"/>
      <c r="DGH96" s="92"/>
      <c r="DGI96" s="94"/>
      <c r="DGJ96" s="92"/>
      <c r="DGK96" s="93"/>
      <c r="DGL96" s="93"/>
      <c r="DGM96" s="93"/>
      <c r="DGN96" s="92"/>
      <c r="DGO96" s="94"/>
      <c r="DGP96" s="92"/>
      <c r="DGQ96" s="94"/>
      <c r="DGR96" s="92"/>
      <c r="DGS96" s="92"/>
      <c r="DGT96" s="94"/>
      <c r="DGU96" s="92"/>
      <c r="DGV96" s="93"/>
      <c r="DGW96" s="93"/>
      <c r="DGX96" s="93"/>
      <c r="DGY96" s="92"/>
      <c r="DGZ96" s="94"/>
      <c r="DHA96" s="92"/>
      <c r="DHB96" s="94"/>
      <c r="DHC96" s="92"/>
      <c r="DHD96" s="92"/>
      <c r="DHE96" s="94"/>
      <c r="DHF96" s="92"/>
      <c r="DHG96" s="93"/>
      <c r="DHH96" s="93"/>
      <c r="DHI96" s="93"/>
      <c r="DHJ96" s="92"/>
      <c r="DHK96" s="94"/>
      <c r="DHL96" s="92"/>
      <c r="DHM96" s="94"/>
      <c r="DHN96" s="92"/>
      <c r="DHO96" s="92"/>
      <c r="DHP96" s="94"/>
      <c r="DHQ96" s="92"/>
      <c r="DHR96" s="93"/>
      <c r="DHS96" s="93"/>
      <c r="DHT96" s="93"/>
      <c r="DHU96" s="92"/>
      <c r="DHV96" s="94"/>
      <c r="DHW96" s="92"/>
      <c r="DHX96" s="94"/>
      <c r="DHY96" s="92"/>
      <c r="DHZ96" s="92"/>
      <c r="DIA96" s="94"/>
      <c r="DIB96" s="92"/>
      <c r="DIC96" s="93"/>
      <c r="DID96" s="93"/>
      <c r="DIE96" s="93"/>
      <c r="DIF96" s="92"/>
      <c r="DIG96" s="94"/>
      <c r="DIH96" s="92"/>
      <c r="DII96" s="94"/>
      <c r="DIJ96" s="92"/>
      <c r="DIK96" s="92"/>
      <c r="DIL96" s="94"/>
      <c r="DIM96" s="92"/>
      <c r="DIN96" s="93"/>
      <c r="DIO96" s="93"/>
      <c r="DIP96" s="93"/>
      <c r="DIQ96" s="92"/>
      <c r="DIR96" s="94"/>
      <c r="DIS96" s="92"/>
      <c r="DIT96" s="94"/>
      <c r="DIU96" s="92"/>
      <c r="DIV96" s="92"/>
      <c r="DIW96" s="94"/>
      <c r="DIX96" s="92"/>
      <c r="DIY96" s="93"/>
      <c r="DIZ96" s="93"/>
      <c r="DJA96" s="93"/>
      <c r="DJB96" s="92"/>
      <c r="DJC96" s="94"/>
      <c r="DJD96" s="92"/>
      <c r="DJE96" s="94"/>
      <c r="DJF96" s="92"/>
      <c r="DJG96" s="92"/>
      <c r="DJH96" s="94"/>
      <c r="DJI96" s="92"/>
      <c r="DJJ96" s="93"/>
      <c r="DJK96" s="93"/>
      <c r="DJL96" s="93"/>
      <c r="DJM96" s="92"/>
      <c r="DJN96" s="94"/>
      <c r="DJO96" s="92"/>
      <c r="DJP96" s="94"/>
      <c r="DJQ96" s="92"/>
      <c r="DJR96" s="92"/>
      <c r="DJS96" s="94"/>
      <c r="DJT96" s="92"/>
      <c r="DJU96" s="93"/>
      <c r="DJV96" s="93"/>
      <c r="DJW96" s="93"/>
      <c r="DJX96" s="92"/>
      <c r="DJY96" s="94"/>
      <c r="DJZ96" s="92"/>
      <c r="DKA96" s="94"/>
      <c r="DKB96" s="92"/>
      <c r="DKC96" s="92"/>
      <c r="DKD96" s="94"/>
      <c r="DKE96" s="92"/>
      <c r="DKF96" s="93"/>
      <c r="DKG96" s="93"/>
      <c r="DKH96" s="93"/>
      <c r="DKI96" s="92"/>
      <c r="DKJ96" s="94"/>
      <c r="DKK96" s="92"/>
      <c r="DKL96" s="94"/>
      <c r="DKM96" s="92"/>
      <c r="DKN96" s="92"/>
      <c r="DKO96" s="94"/>
      <c r="DKP96" s="92"/>
      <c r="DKQ96" s="93"/>
      <c r="DKR96" s="93"/>
      <c r="DKS96" s="93"/>
      <c r="DKT96" s="92"/>
      <c r="DKU96" s="94"/>
      <c r="DKV96" s="92"/>
      <c r="DKW96" s="94"/>
      <c r="DKX96" s="92"/>
      <c r="DKY96" s="92"/>
      <c r="DKZ96" s="94"/>
      <c r="DLA96" s="92"/>
      <c r="DLB96" s="93"/>
      <c r="DLC96" s="93"/>
      <c r="DLD96" s="93"/>
      <c r="DLE96" s="92"/>
      <c r="DLF96" s="94"/>
      <c r="DLG96" s="92"/>
      <c r="DLH96" s="94"/>
      <c r="DLI96" s="92"/>
      <c r="DLJ96" s="92"/>
      <c r="DLK96" s="94"/>
      <c r="DLL96" s="92"/>
      <c r="DLM96" s="93"/>
      <c r="DLN96" s="93"/>
      <c r="DLO96" s="93"/>
      <c r="DLP96" s="92"/>
      <c r="DLQ96" s="94"/>
      <c r="DLR96" s="92"/>
      <c r="DLS96" s="94"/>
      <c r="DLT96" s="92"/>
      <c r="DLU96" s="92"/>
      <c r="DLV96" s="94"/>
      <c r="DLW96" s="92"/>
      <c r="DLX96" s="93"/>
      <c r="DLY96" s="93"/>
      <c r="DLZ96" s="93"/>
      <c r="DMA96" s="92"/>
      <c r="DMB96" s="94"/>
      <c r="DMC96" s="92"/>
      <c r="DMD96" s="94"/>
      <c r="DME96" s="92"/>
      <c r="DMF96" s="92"/>
      <c r="DMG96" s="94"/>
      <c r="DMH96" s="92"/>
      <c r="DMI96" s="93"/>
      <c r="DMJ96" s="93"/>
      <c r="DMK96" s="93"/>
      <c r="DML96" s="92"/>
      <c r="DMM96" s="94"/>
      <c r="DMN96" s="92"/>
      <c r="DMO96" s="94"/>
      <c r="DMP96" s="92"/>
      <c r="DMQ96" s="92"/>
      <c r="DMR96" s="94"/>
      <c r="DMS96" s="92"/>
      <c r="DMT96" s="93"/>
      <c r="DMU96" s="93"/>
      <c r="DMV96" s="93"/>
      <c r="DMW96" s="92"/>
      <c r="DMX96" s="94"/>
      <c r="DMY96" s="92"/>
      <c r="DMZ96" s="94"/>
      <c r="DNA96" s="92"/>
      <c r="DNB96" s="92"/>
      <c r="DNC96" s="94"/>
      <c r="DND96" s="92"/>
      <c r="DNE96" s="93"/>
      <c r="DNF96" s="93"/>
      <c r="DNG96" s="93"/>
      <c r="DNH96" s="92"/>
      <c r="DNI96" s="94"/>
      <c r="DNJ96" s="92"/>
      <c r="DNK96" s="94"/>
      <c r="DNL96" s="92"/>
      <c r="DNM96" s="92"/>
      <c r="DNN96" s="94"/>
      <c r="DNO96" s="92"/>
      <c r="DNP96" s="93"/>
      <c r="DNQ96" s="93"/>
      <c r="DNR96" s="93"/>
      <c r="DNS96" s="92"/>
      <c r="DNT96" s="94"/>
      <c r="DNU96" s="92"/>
      <c r="DNV96" s="94"/>
      <c r="DNW96" s="92"/>
      <c r="DNX96" s="92"/>
      <c r="DNY96" s="94"/>
      <c r="DNZ96" s="92"/>
      <c r="DOA96" s="93"/>
      <c r="DOB96" s="93"/>
      <c r="DOC96" s="93"/>
      <c r="DOD96" s="92"/>
      <c r="DOE96" s="94"/>
      <c r="DOF96" s="92"/>
      <c r="DOG96" s="94"/>
      <c r="DOH96" s="92"/>
      <c r="DOI96" s="92"/>
      <c r="DOJ96" s="94"/>
      <c r="DOK96" s="92"/>
      <c r="DOL96" s="93"/>
      <c r="DOM96" s="93"/>
      <c r="DON96" s="93"/>
      <c r="DOO96" s="92"/>
      <c r="DOP96" s="94"/>
      <c r="DOQ96" s="92"/>
      <c r="DOR96" s="94"/>
      <c r="DOS96" s="92"/>
      <c r="DOT96" s="92"/>
      <c r="DOU96" s="94"/>
      <c r="DOV96" s="92"/>
      <c r="DOW96" s="93"/>
      <c r="DOX96" s="93"/>
      <c r="DOY96" s="93"/>
      <c r="DOZ96" s="92"/>
      <c r="DPA96" s="94"/>
      <c r="DPB96" s="92"/>
      <c r="DPC96" s="94"/>
      <c r="DPD96" s="92"/>
      <c r="DPE96" s="92"/>
      <c r="DPF96" s="94"/>
      <c r="DPG96" s="92"/>
      <c r="DPH96" s="93"/>
      <c r="DPI96" s="93"/>
      <c r="DPJ96" s="93"/>
      <c r="DPK96" s="92"/>
      <c r="DPL96" s="94"/>
      <c r="DPM96" s="92"/>
      <c r="DPN96" s="94"/>
      <c r="DPO96" s="92"/>
      <c r="DPP96" s="92"/>
      <c r="DPQ96" s="94"/>
      <c r="DPR96" s="92"/>
      <c r="DPS96" s="93"/>
      <c r="DPT96" s="93"/>
      <c r="DPU96" s="93"/>
      <c r="DPV96" s="92"/>
      <c r="DPW96" s="94"/>
      <c r="DPX96" s="92"/>
      <c r="DPY96" s="94"/>
      <c r="DPZ96" s="92"/>
      <c r="DQA96" s="92"/>
      <c r="DQB96" s="94"/>
      <c r="DQC96" s="92"/>
      <c r="DQD96" s="93"/>
      <c r="DQE96" s="93"/>
      <c r="DQF96" s="93"/>
      <c r="DQG96" s="92"/>
      <c r="DQH96" s="94"/>
      <c r="DQI96" s="92"/>
      <c r="DQJ96" s="94"/>
      <c r="DQK96" s="92"/>
      <c r="DQL96" s="92"/>
      <c r="DQM96" s="94"/>
      <c r="DQN96" s="92"/>
      <c r="DQO96" s="93"/>
      <c r="DQP96" s="93"/>
      <c r="DQQ96" s="93"/>
      <c r="DQR96" s="92"/>
      <c r="DQS96" s="94"/>
      <c r="DQT96" s="92"/>
      <c r="DQU96" s="94"/>
      <c r="DQV96" s="92"/>
      <c r="DQW96" s="92"/>
      <c r="DQX96" s="94"/>
      <c r="DQY96" s="92"/>
      <c r="DQZ96" s="93"/>
      <c r="DRA96" s="93"/>
      <c r="DRB96" s="93"/>
      <c r="DRC96" s="92"/>
      <c r="DRD96" s="94"/>
      <c r="DRE96" s="92"/>
      <c r="DRF96" s="94"/>
      <c r="DRG96" s="92"/>
      <c r="DRH96" s="92"/>
      <c r="DRI96" s="94"/>
      <c r="DRJ96" s="92"/>
      <c r="DRK96" s="93"/>
      <c r="DRL96" s="93"/>
      <c r="DRM96" s="93"/>
      <c r="DRN96" s="92"/>
      <c r="DRO96" s="94"/>
      <c r="DRP96" s="92"/>
      <c r="DRQ96" s="94"/>
      <c r="DRR96" s="92"/>
      <c r="DRS96" s="92"/>
      <c r="DRT96" s="94"/>
      <c r="DRU96" s="92"/>
      <c r="DRV96" s="93"/>
      <c r="DRW96" s="93"/>
      <c r="DRX96" s="93"/>
      <c r="DRY96" s="92"/>
      <c r="DRZ96" s="94"/>
      <c r="DSA96" s="92"/>
      <c r="DSB96" s="94"/>
      <c r="DSC96" s="92"/>
      <c r="DSD96" s="92"/>
      <c r="DSE96" s="94"/>
      <c r="DSF96" s="92"/>
      <c r="DSG96" s="93"/>
      <c r="DSH96" s="93"/>
      <c r="DSI96" s="93"/>
      <c r="DSJ96" s="92"/>
      <c r="DSK96" s="94"/>
      <c r="DSL96" s="92"/>
      <c r="DSM96" s="94"/>
      <c r="DSN96" s="92"/>
      <c r="DSO96" s="92"/>
      <c r="DSP96" s="94"/>
      <c r="DSQ96" s="92"/>
      <c r="DSR96" s="93"/>
      <c r="DSS96" s="93"/>
      <c r="DST96" s="93"/>
      <c r="DSU96" s="92"/>
      <c r="DSV96" s="94"/>
      <c r="DSW96" s="92"/>
      <c r="DSX96" s="94"/>
      <c r="DSY96" s="92"/>
      <c r="DSZ96" s="92"/>
      <c r="DTA96" s="94"/>
      <c r="DTB96" s="92"/>
      <c r="DTC96" s="93"/>
      <c r="DTD96" s="93"/>
      <c r="DTE96" s="93"/>
      <c r="DTF96" s="92"/>
      <c r="DTG96" s="94"/>
      <c r="DTH96" s="92"/>
      <c r="DTI96" s="94"/>
      <c r="DTJ96" s="92"/>
      <c r="DTK96" s="92"/>
      <c r="DTL96" s="94"/>
      <c r="DTM96" s="92"/>
      <c r="DTN96" s="93"/>
      <c r="DTO96" s="93"/>
      <c r="DTP96" s="93"/>
      <c r="DTQ96" s="92"/>
      <c r="DTR96" s="94"/>
      <c r="DTS96" s="92"/>
      <c r="DTT96" s="94"/>
      <c r="DTU96" s="92"/>
      <c r="DTV96" s="92"/>
      <c r="DTW96" s="94"/>
      <c r="DTX96" s="92"/>
      <c r="DTY96" s="93"/>
      <c r="DTZ96" s="93"/>
      <c r="DUA96" s="93"/>
      <c r="DUB96" s="92"/>
      <c r="DUC96" s="94"/>
      <c r="DUD96" s="92"/>
      <c r="DUE96" s="94"/>
      <c r="DUF96" s="92"/>
      <c r="DUG96" s="92"/>
      <c r="DUH96" s="94"/>
      <c r="DUI96" s="92"/>
      <c r="DUJ96" s="93"/>
      <c r="DUK96" s="93"/>
      <c r="DUL96" s="93"/>
      <c r="DUM96" s="92"/>
      <c r="DUN96" s="94"/>
      <c r="DUO96" s="92"/>
      <c r="DUP96" s="94"/>
      <c r="DUQ96" s="92"/>
      <c r="DUR96" s="92"/>
      <c r="DUS96" s="94"/>
      <c r="DUT96" s="92"/>
      <c r="DUU96" s="93"/>
      <c r="DUV96" s="93"/>
      <c r="DUW96" s="93"/>
      <c r="DUX96" s="92"/>
      <c r="DUY96" s="94"/>
      <c r="DUZ96" s="92"/>
      <c r="DVA96" s="94"/>
      <c r="DVB96" s="92"/>
      <c r="DVC96" s="92"/>
      <c r="DVD96" s="94"/>
      <c r="DVE96" s="92"/>
      <c r="DVF96" s="93"/>
      <c r="DVG96" s="93"/>
      <c r="DVH96" s="93"/>
      <c r="DVI96" s="92"/>
      <c r="DVJ96" s="94"/>
      <c r="DVK96" s="92"/>
      <c r="DVL96" s="94"/>
      <c r="DVM96" s="92"/>
      <c r="DVN96" s="92"/>
      <c r="DVO96" s="94"/>
      <c r="DVP96" s="92"/>
      <c r="DVQ96" s="93"/>
      <c r="DVR96" s="93"/>
      <c r="DVS96" s="93"/>
      <c r="DVT96" s="92"/>
      <c r="DVU96" s="94"/>
      <c r="DVV96" s="92"/>
      <c r="DVW96" s="94"/>
      <c r="DVX96" s="92"/>
      <c r="DVY96" s="92"/>
      <c r="DVZ96" s="94"/>
      <c r="DWA96" s="92"/>
      <c r="DWB96" s="93"/>
      <c r="DWC96" s="93"/>
      <c r="DWD96" s="93"/>
      <c r="DWE96" s="92"/>
      <c r="DWF96" s="94"/>
      <c r="DWG96" s="92"/>
      <c r="DWH96" s="94"/>
      <c r="DWI96" s="92"/>
      <c r="DWJ96" s="92"/>
      <c r="DWK96" s="94"/>
      <c r="DWL96" s="92"/>
      <c r="DWM96" s="93"/>
      <c r="DWN96" s="93"/>
      <c r="DWO96" s="93"/>
      <c r="DWP96" s="92"/>
      <c r="DWQ96" s="94"/>
      <c r="DWR96" s="92"/>
      <c r="DWS96" s="94"/>
      <c r="DWT96" s="92"/>
      <c r="DWU96" s="92"/>
      <c r="DWV96" s="94"/>
      <c r="DWW96" s="92"/>
      <c r="DWX96" s="93"/>
      <c r="DWY96" s="93"/>
      <c r="DWZ96" s="93"/>
      <c r="DXA96" s="92"/>
      <c r="DXB96" s="94"/>
      <c r="DXC96" s="92"/>
      <c r="DXD96" s="94"/>
      <c r="DXE96" s="92"/>
      <c r="DXF96" s="92"/>
      <c r="DXG96" s="94"/>
      <c r="DXH96" s="92"/>
      <c r="DXI96" s="93"/>
      <c r="DXJ96" s="93"/>
      <c r="DXK96" s="93"/>
      <c r="DXL96" s="92"/>
      <c r="DXM96" s="94"/>
      <c r="DXN96" s="92"/>
      <c r="DXO96" s="94"/>
      <c r="DXP96" s="92"/>
      <c r="DXQ96" s="92"/>
      <c r="DXR96" s="94"/>
      <c r="DXS96" s="92"/>
      <c r="DXT96" s="93"/>
      <c r="DXU96" s="93"/>
      <c r="DXV96" s="93"/>
      <c r="DXW96" s="92"/>
      <c r="DXX96" s="94"/>
      <c r="DXY96" s="92"/>
      <c r="DXZ96" s="94"/>
      <c r="DYA96" s="92"/>
      <c r="DYB96" s="92"/>
      <c r="DYC96" s="94"/>
      <c r="DYD96" s="92"/>
      <c r="DYE96" s="93"/>
      <c r="DYF96" s="93"/>
      <c r="DYG96" s="93"/>
      <c r="DYH96" s="92"/>
      <c r="DYI96" s="94"/>
      <c r="DYJ96" s="92"/>
      <c r="DYK96" s="94"/>
      <c r="DYL96" s="92"/>
      <c r="DYM96" s="92"/>
      <c r="DYN96" s="94"/>
      <c r="DYO96" s="92"/>
      <c r="DYP96" s="93"/>
      <c r="DYQ96" s="93"/>
      <c r="DYR96" s="93"/>
      <c r="DYS96" s="92"/>
      <c r="DYT96" s="94"/>
      <c r="DYU96" s="92"/>
      <c r="DYV96" s="94"/>
      <c r="DYW96" s="92"/>
      <c r="DYX96" s="92"/>
      <c r="DYY96" s="94"/>
      <c r="DYZ96" s="92"/>
      <c r="DZA96" s="93"/>
      <c r="DZB96" s="93"/>
      <c r="DZC96" s="93"/>
      <c r="DZD96" s="92"/>
      <c r="DZE96" s="94"/>
      <c r="DZF96" s="92"/>
      <c r="DZG96" s="94"/>
      <c r="DZH96" s="92"/>
      <c r="DZI96" s="92"/>
      <c r="DZJ96" s="94"/>
      <c r="DZK96" s="92"/>
      <c r="DZL96" s="93"/>
      <c r="DZM96" s="93"/>
      <c r="DZN96" s="93"/>
      <c r="DZO96" s="92"/>
      <c r="DZP96" s="94"/>
      <c r="DZQ96" s="92"/>
      <c r="DZR96" s="94"/>
      <c r="DZS96" s="92"/>
      <c r="DZT96" s="92"/>
      <c r="DZU96" s="94"/>
      <c r="DZV96" s="92"/>
      <c r="DZW96" s="93"/>
      <c r="DZX96" s="93"/>
      <c r="DZY96" s="93"/>
      <c r="DZZ96" s="92"/>
      <c r="EAA96" s="94"/>
      <c r="EAB96" s="92"/>
      <c r="EAC96" s="94"/>
      <c r="EAD96" s="92"/>
      <c r="EAE96" s="92"/>
      <c r="EAF96" s="94"/>
      <c r="EAG96" s="92"/>
      <c r="EAH96" s="93"/>
      <c r="EAI96" s="93"/>
      <c r="EAJ96" s="93"/>
      <c r="EAK96" s="92"/>
      <c r="EAL96" s="94"/>
      <c r="EAM96" s="92"/>
      <c r="EAN96" s="94"/>
      <c r="EAO96" s="92"/>
      <c r="EAP96" s="92"/>
      <c r="EAQ96" s="94"/>
      <c r="EAR96" s="92"/>
      <c r="EAS96" s="93"/>
      <c r="EAT96" s="93"/>
      <c r="EAU96" s="93"/>
      <c r="EAV96" s="92"/>
      <c r="EAW96" s="94"/>
      <c r="EAX96" s="92"/>
      <c r="EAY96" s="94"/>
      <c r="EAZ96" s="92"/>
      <c r="EBA96" s="92"/>
      <c r="EBB96" s="94"/>
      <c r="EBC96" s="92"/>
      <c r="EBD96" s="93"/>
      <c r="EBE96" s="93"/>
      <c r="EBF96" s="93"/>
      <c r="EBG96" s="92"/>
      <c r="EBH96" s="94"/>
      <c r="EBI96" s="92"/>
      <c r="EBJ96" s="94"/>
      <c r="EBK96" s="92"/>
      <c r="EBL96" s="92"/>
      <c r="EBM96" s="94"/>
      <c r="EBN96" s="92"/>
      <c r="EBO96" s="93"/>
      <c r="EBP96" s="93"/>
      <c r="EBQ96" s="93"/>
      <c r="EBR96" s="92"/>
      <c r="EBS96" s="94"/>
      <c r="EBT96" s="92"/>
      <c r="EBU96" s="94"/>
      <c r="EBV96" s="92"/>
      <c r="EBW96" s="92"/>
      <c r="EBX96" s="94"/>
      <c r="EBY96" s="92"/>
      <c r="EBZ96" s="93"/>
      <c r="ECA96" s="93"/>
      <c r="ECB96" s="93"/>
      <c r="ECC96" s="92"/>
      <c r="ECD96" s="94"/>
      <c r="ECE96" s="92"/>
      <c r="ECF96" s="94"/>
      <c r="ECG96" s="92"/>
      <c r="ECH96" s="92"/>
      <c r="ECI96" s="94"/>
      <c r="ECJ96" s="92"/>
      <c r="ECK96" s="93"/>
      <c r="ECL96" s="93"/>
      <c r="ECM96" s="93"/>
      <c r="ECN96" s="92"/>
      <c r="ECO96" s="94"/>
      <c r="ECP96" s="92"/>
      <c r="ECQ96" s="94"/>
      <c r="ECR96" s="92"/>
      <c r="ECS96" s="92"/>
      <c r="ECT96" s="94"/>
      <c r="ECU96" s="92"/>
      <c r="ECV96" s="93"/>
      <c r="ECW96" s="93"/>
      <c r="ECX96" s="93"/>
      <c r="ECY96" s="92"/>
      <c r="ECZ96" s="94"/>
      <c r="EDA96" s="92"/>
      <c r="EDB96" s="94"/>
      <c r="EDC96" s="92"/>
      <c r="EDD96" s="92"/>
      <c r="EDE96" s="94"/>
      <c r="EDF96" s="92"/>
      <c r="EDG96" s="93"/>
      <c r="EDH96" s="93"/>
      <c r="EDI96" s="93"/>
      <c r="EDJ96" s="92"/>
      <c r="EDK96" s="94"/>
      <c r="EDL96" s="92"/>
      <c r="EDM96" s="94"/>
      <c r="EDN96" s="92"/>
      <c r="EDO96" s="92"/>
      <c r="EDP96" s="94"/>
      <c r="EDQ96" s="92"/>
      <c r="EDR96" s="93"/>
      <c r="EDS96" s="93"/>
      <c r="EDT96" s="93"/>
      <c r="EDU96" s="92"/>
      <c r="EDV96" s="94"/>
      <c r="EDW96" s="92"/>
      <c r="EDX96" s="94"/>
      <c r="EDY96" s="92"/>
      <c r="EDZ96" s="92"/>
      <c r="EEA96" s="94"/>
      <c r="EEB96" s="92"/>
      <c r="EEC96" s="93"/>
      <c r="EED96" s="93"/>
      <c r="EEE96" s="93"/>
      <c r="EEF96" s="92"/>
      <c r="EEG96" s="94"/>
      <c r="EEH96" s="92"/>
      <c r="EEI96" s="94"/>
      <c r="EEJ96" s="92"/>
      <c r="EEK96" s="92"/>
      <c r="EEL96" s="94"/>
      <c r="EEM96" s="92"/>
      <c r="EEN96" s="93"/>
      <c r="EEO96" s="93"/>
      <c r="EEP96" s="93"/>
      <c r="EEQ96" s="92"/>
      <c r="EER96" s="94"/>
      <c r="EES96" s="92"/>
      <c r="EET96" s="94"/>
      <c r="EEU96" s="92"/>
      <c r="EEV96" s="92"/>
      <c r="EEW96" s="94"/>
      <c r="EEX96" s="92"/>
      <c r="EEY96" s="93"/>
      <c r="EEZ96" s="93"/>
      <c r="EFA96" s="93"/>
      <c r="EFB96" s="92"/>
      <c r="EFC96" s="94"/>
      <c r="EFD96" s="92"/>
      <c r="EFE96" s="94"/>
      <c r="EFF96" s="92"/>
      <c r="EFG96" s="92"/>
      <c r="EFH96" s="94"/>
      <c r="EFI96" s="92"/>
      <c r="EFJ96" s="93"/>
      <c r="EFK96" s="93"/>
      <c r="EFL96" s="93"/>
      <c r="EFM96" s="92"/>
      <c r="EFN96" s="94"/>
      <c r="EFO96" s="92"/>
      <c r="EFP96" s="94"/>
      <c r="EFQ96" s="92"/>
      <c r="EFR96" s="92"/>
      <c r="EFS96" s="94"/>
      <c r="EFT96" s="92"/>
      <c r="EFU96" s="93"/>
      <c r="EFV96" s="93"/>
      <c r="EFW96" s="93"/>
      <c r="EFX96" s="92"/>
      <c r="EFY96" s="94"/>
      <c r="EFZ96" s="92"/>
      <c r="EGA96" s="94"/>
      <c r="EGB96" s="92"/>
      <c r="EGC96" s="92"/>
      <c r="EGD96" s="94"/>
      <c r="EGE96" s="92"/>
      <c r="EGF96" s="93"/>
      <c r="EGG96" s="93"/>
      <c r="EGH96" s="93"/>
      <c r="EGI96" s="92"/>
      <c r="EGJ96" s="94"/>
      <c r="EGK96" s="92"/>
      <c r="EGL96" s="94"/>
      <c r="EGM96" s="92"/>
      <c r="EGN96" s="92"/>
      <c r="EGO96" s="94"/>
      <c r="EGP96" s="92"/>
      <c r="EGQ96" s="93"/>
      <c r="EGR96" s="93"/>
      <c r="EGS96" s="93"/>
      <c r="EGT96" s="92"/>
      <c r="EGU96" s="94"/>
      <c r="EGV96" s="92"/>
      <c r="EGW96" s="94"/>
      <c r="EGX96" s="92"/>
      <c r="EGY96" s="92"/>
      <c r="EGZ96" s="94"/>
      <c r="EHA96" s="92"/>
      <c r="EHB96" s="93"/>
      <c r="EHC96" s="93"/>
      <c r="EHD96" s="93"/>
      <c r="EHE96" s="92"/>
      <c r="EHF96" s="94"/>
      <c r="EHG96" s="92"/>
      <c r="EHH96" s="94"/>
      <c r="EHI96" s="92"/>
      <c r="EHJ96" s="92"/>
      <c r="EHK96" s="94"/>
      <c r="EHL96" s="92"/>
      <c r="EHM96" s="93"/>
      <c r="EHN96" s="93"/>
      <c r="EHO96" s="93"/>
      <c r="EHP96" s="92"/>
      <c r="EHQ96" s="94"/>
      <c r="EHR96" s="92"/>
      <c r="EHS96" s="94"/>
      <c r="EHT96" s="92"/>
      <c r="EHU96" s="92"/>
      <c r="EHV96" s="94"/>
      <c r="EHW96" s="92"/>
      <c r="EHX96" s="93"/>
      <c r="EHY96" s="93"/>
      <c r="EHZ96" s="93"/>
      <c r="EIA96" s="92"/>
      <c r="EIB96" s="94"/>
      <c r="EIC96" s="92"/>
      <c r="EID96" s="94"/>
      <c r="EIE96" s="92"/>
      <c r="EIF96" s="92"/>
      <c r="EIG96" s="94"/>
      <c r="EIH96" s="92"/>
      <c r="EII96" s="93"/>
      <c r="EIJ96" s="93"/>
      <c r="EIK96" s="93"/>
      <c r="EIL96" s="92"/>
      <c r="EIM96" s="94"/>
      <c r="EIN96" s="92"/>
      <c r="EIO96" s="94"/>
      <c r="EIP96" s="92"/>
      <c r="EIQ96" s="92"/>
      <c r="EIR96" s="94"/>
      <c r="EIS96" s="92"/>
      <c r="EIT96" s="93"/>
      <c r="EIU96" s="93"/>
      <c r="EIV96" s="93"/>
      <c r="EIW96" s="92"/>
      <c r="EIX96" s="94"/>
      <c r="EIY96" s="92"/>
      <c r="EIZ96" s="94"/>
      <c r="EJA96" s="92"/>
      <c r="EJB96" s="92"/>
      <c r="EJC96" s="94"/>
      <c r="EJD96" s="92"/>
      <c r="EJE96" s="93"/>
      <c r="EJF96" s="93"/>
      <c r="EJG96" s="93"/>
      <c r="EJH96" s="92"/>
      <c r="EJI96" s="94"/>
      <c r="EJJ96" s="92"/>
      <c r="EJK96" s="94"/>
      <c r="EJL96" s="92"/>
      <c r="EJM96" s="92"/>
      <c r="EJN96" s="94"/>
      <c r="EJO96" s="92"/>
      <c r="EJP96" s="93"/>
      <c r="EJQ96" s="93"/>
      <c r="EJR96" s="93"/>
      <c r="EJS96" s="92"/>
      <c r="EJT96" s="94"/>
      <c r="EJU96" s="92"/>
      <c r="EJV96" s="94"/>
      <c r="EJW96" s="92"/>
      <c r="EJX96" s="92"/>
      <c r="EJY96" s="94"/>
      <c r="EJZ96" s="92"/>
      <c r="EKA96" s="93"/>
      <c r="EKB96" s="93"/>
      <c r="EKC96" s="93"/>
      <c r="EKD96" s="92"/>
      <c r="EKE96" s="94"/>
      <c r="EKF96" s="92"/>
      <c r="EKG96" s="94"/>
      <c r="EKH96" s="92"/>
      <c r="EKI96" s="92"/>
      <c r="EKJ96" s="94"/>
      <c r="EKK96" s="92"/>
      <c r="EKL96" s="93"/>
      <c r="EKM96" s="93"/>
      <c r="EKN96" s="93"/>
      <c r="EKO96" s="92"/>
      <c r="EKP96" s="94"/>
      <c r="EKQ96" s="92"/>
      <c r="EKR96" s="94"/>
      <c r="EKS96" s="92"/>
      <c r="EKT96" s="92"/>
      <c r="EKU96" s="94"/>
      <c r="EKV96" s="92"/>
      <c r="EKW96" s="93"/>
      <c r="EKX96" s="93"/>
      <c r="EKY96" s="93"/>
      <c r="EKZ96" s="92"/>
      <c r="ELA96" s="94"/>
      <c r="ELB96" s="92"/>
      <c r="ELC96" s="94"/>
      <c r="ELD96" s="92"/>
      <c r="ELE96" s="92"/>
      <c r="ELF96" s="94"/>
      <c r="ELG96" s="92"/>
      <c r="ELH96" s="93"/>
      <c r="ELI96" s="93"/>
      <c r="ELJ96" s="93"/>
      <c r="ELK96" s="92"/>
      <c r="ELL96" s="94"/>
      <c r="ELM96" s="92"/>
      <c r="ELN96" s="94"/>
      <c r="ELO96" s="92"/>
      <c r="ELP96" s="92"/>
      <c r="ELQ96" s="94"/>
      <c r="ELR96" s="92"/>
      <c r="ELS96" s="93"/>
      <c r="ELT96" s="93"/>
      <c r="ELU96" s="93"/>
      <c r="ELV96" s="92"/>
      <c r="ELW96" s="94"/>
      <c r="ELX96" s="92"/>
      <c r="ELY96" s="94"/>
      <c r="ELZ96" s="92"/>
      <c r="EMA96" s="92"/>
      <c r="EMB96" s="94"/>
      <c r="EMC96" s="92"/>
      <c r="EMD96" s="93"/>
      <c r="EME96" s="93"/>
      <c r="EMF96" s="93"/>
      <c r="EMG96" s="92"/>
      <c r="EMH96" s="94"/>
      <c r="EMI96" s="92"/>
      <c r="EMJ96" s="94"/>
      <c r="EMK96" s="92"/>
      <c r="EML96" s="92"/>
      <c r="EMM96" s="94"/>
      <c r="EMN96" s="92"/>
      <c r="EMO96" s="93"/>
      <c r="EMP96" s="93"/>
      <c r="EMQ96" s="93"/>
      <c r="EMR96" s="92"/>
      <c r="EMS96" s="94"/>
      <c r="EMT96" s="92"/>
      <c r="EMU96" s="94"/>
      <c r="EMV96" s="92"/>
      <c r="EMW96" s="92"/>
      <c r="EMX96" s="94"/>
      <c r="EMY96" s="92"/>
      <c r="EMZ96" s="93"/>
      <c r="ENA96" s="93"/>
      <c r="ENB96" s="93"/>
      <c r="ENC96" s="92"/>
      <c r="END96" s="94"/>
      <c r="ENE96" s="92"/>
      <c r="ENF96" s="94"/>
      <c r="ENG96" s="92"/>
      <c r="ENH96" s="92"/>
      <c r="ENI96" s="94"/>
      <c r="ENJ96" s="92"/>
      <c r="ENK96" s="93"/>
      <c r="ENL96" s="93"/>
      <c r="ENM96" s="93"/>
      <c r="ENN96" s="92"/>
      <c r="ENO96" s="94"/>
      <c r="ENP96" s="92"/>
      <c r="ENQ96" s="94"/>
      <c r="ENR96" s="92"/>
      <c r="ENS96" s="92"/>
      <c r="ENT96" s="94"/>
      <c r="ENU96" s="92"/>
      <c r="ENV96" s="93"/>
      <c r="ENW96" s="93"/>
      <c r="ENX96" s="93"/>
      <c r="ENY96" s="92"/>
      <c r="ENZ96" s="94"/>
      <c r="EOA96" s="92"/>
      <c r="EOB96" s="94"/>
      <c r="EOC96" s="92"/>
      <c r="EOD96" s="92"/>
      <c r="EOE96" s="94"/>
      <c r="EOF96" s="92"/>
      <c r="EOG96" s="93"/>
      <c r="EOH96" s="93"/>
      <c r="EOI96" s="93"/>
      <c r="EOJ96" s="92"/>
      <c r="EOK96" s="94"/>
      <c r="EOL96" s="92"/>
      <c r="EOM96" s="94"/>
      <c r="EON96" s="92"/>
      <c r="EOO96" s="92"/>
      <c r="EOP96" s="94"/>
      <c r="EOQ96" s="92"/>
      <c r="EOR96" s="93"/>
      <c r="EOS96" s="93"/>
      <c r="EOT96" s="93"/>
      <c r="EOU96" s="92"/>
      <c r="EOV96" s="94"/>
      <c r="EOW96" s="92"/>
      <c r="EOX96" s="94"/>
      <c r="EOY96" s="92"/>
      <c r="EOZ96" s="92"/>
      <c r="EPA96" s="94"/>
      <c r="EPB96" s="92"/>
      <c r="EPC96" s="93"/>
      <c r="EPD96" s="93"/>
      <c r="EPE96" s="93"/>
      <c r="EPF96" s="92"/>
      <c r="EPG96" s="94"/>
      <c r="EPH96" s="92"/>
      <c r="EPI96" s="94"/>
      <c r="EPJ96" s="92"/>
      <c r="EPK96" s="92"/>
      <c r="EPL96" s="94"/>
      <c r="EPM96" s="92"/>
      <c r="EPN96" s="93"/>
      <c r="EPO96" s="93"/>
      <c r="EPP96" s="93"/>
      <c r="EPQ96" s="92"/>
      <c r="EPR96" s="94"/>
      <c r="EPS96" s="92"/>
      <c r="EPT96" s="94"/>
      <c r="EPU96" s="92"/>
      <c r="EPV96" s="92"/>
      <c r="EPW96" s="94"/>
      <c r="EPX96" s="92"/>
      <c r="EPY96" s="93"/>
      <c r="EPZ96" s="93"/>
      <c r="EQA96" s="93"/>
      <c r="EQB96" s="92"/>
      <c r="EQC96" s="94"/>
      <c r="EQD96" s="92"/>
      <c r="EQE96" s="94"/>
      <c r="EQF96" s="92"/>
      <c r="EQG96" s="92"/>
      <c r="EQH96" s="94"/>
      <c r="EQI96" s="92"/>
      <c r="EQJ96" s="93"/>
      <c r="EQK96" s="93"/>
      <c r="EQL96" s="93"/>
      <c r="EQM96" s="92"/>
      <c r="EQN96" s="94"/>
      <c r="EQO96" s="92"/>
      <c r="EQP96" s="94"/>
      <c r="EQQ96" s="92"/>
      <c r="EQR96" s="92"/>
      <c r="EQS96" s="94"/>
      <c r="EQT96" s="92"/>
      <c r="EQU96" s="93"/>
      <c r="EQV96" s="93"/>
      <c r="EQW96" s="93"/>
      <c r="EQX96" s="92"/>
      <c r="EQY96" s="94"/>
      <c r="EQZ96" s="92"/>
      <c r="ERA96" s="94"/>
      <c r="ERB96" s="92"/>
      <c r="ERC96" s="92"/>
      <c r="ERD96" s="94"/>
      <c r="ERE96" s="92"/>
      <c r="ERF96" s="93"/>
      <c r="ERG96" s="93"/>
      <c r="ERH96" s="93"/>
      <c r="ERI96" s="92"/>
      <c r="ERJ96" s="94"/>
      <c r="ERK96" s="92"/>
      <c r="ERL96" s="94"/>
      <c r="ERM96" s="92"/>
      <c r="ERN96" s="92"/>
      <c r="ERO96" s="94"/>
      <c r="ERP96" s="92"/>
      <c r="ERQ96" s="93"/>
      <c r="ERR96" s="93"/>
      <c r="ERS96" s="93"/>
      <c r="ERT96" s="92"/>
      <c r="ERU96" s="94"/>
      <c r="ERV96" s="92"/>
      <c r="ERW96" s="94"/>
      <c r="ERX96" s="92"/>
      <c r="ERY96" s="92"/>
      <c r="ERZ96" s="94"/>
      <c r="ESA96" s="92"/>
      <c r="ESB96" s="93"/>
      <c r="ESC96" s="93"/>
      <c r="ESD96" s="93"/>
      <c r="ESE96" s="92"/>
      <c r="ESF96" s="94"/>
      <c r="ESG96" s="92"/>
      <c r="ESH96" s="94"/>
      <c r="ESI96" s="92"/>
      <c r="ESJ96" s="92"/>
      <c r="ESK96" s="94"/>
      <c r="ESL96" s="92"/>
      <c r="ESM96" s="93"/>
      <c r="ESN96" s="93"/>
      <c r="ESO96" s="93"/>
      <c r="ESP96" s="92"/>
      <c r="ESQ96" s="94"/>
      <c r="ESR96" s="92"/>
      <c r="ESS96" s="94"/>
      <c r="EST96" s="92"/>
      <c r="ESU96" s="92"/>
      <c r="ESV96" s="94"/>
      <c r="ESW96" s="92"/>
      <c r="ESX96" s="93"/>
      <c r="ESY96" s="93"/>
      <c r="ESZ96" s="93"/>
      <c r="ETA96" s="92"/>
      <c r="ETB96" s="94"/>
      <c r="ETC96" s="92"/>
      <c r="ETD96" s="94"/>
      <c r="ETE96" s="92"/>
      <c r="ETF96" s="92"/>
      <c r="ETG96" s="94"/>
      <c r="ETH96" s="92"/>
      <c r="ETI96" s="93"/>
      <c r="ETJ96" s="93"/>
      <c r="ETK96" s="93"/>
      <c r="ETL96" s="92"/>
      <c r="ETM96" s="94"/>
      <c r="ETN96" s="92"/>
      <c r="ETO96" s="94"/>
      <c r="ETP96" s="92"/>
      <c r="ETQ96" s="92"/>
      <c r="ETR96" s="94"/>
      <c r="ETS96" s="92"/>
      <c r="ETT96" s="93"/>
      <c r="ETU96" s="93"/>
      <c r="ETV96" s="93"/>
      <c r="ETW96" s="92"/>
      <c r="ETX96" s="94"/>
      <c r="ETY96" s="92"/>
      <c r="ETZ96" s="94"/>
      <c r="EUA96" s="92"/>
      <c r="EUB96" s="92"/>
      <c r="EUC96" s="94"/>
      <c r="EUD96" s="92"/>
      <c r="EUE96" s="93"/>
      <c r="EUF96" s="93"/>
      <c r="EUG96" s="93"/>
      <c r="EUH96" s="92"/>
      <c r="EUI96" s="94"/>
      <c r="EUJ96" s="92"/>
      <c r="EUK96" s="94"/>
      <c r="EUL96" s="92"/>
      <c r="EUM96" s="92"/>
      <c r="EUN96" s="94"/>
      <c r="EUO96" s="92"/>
      <c r="EUP96" s="93"/>
      <c r="EUQ96" s="93"/>
      <c r="EUR96" s="93"/>
      <c r="EUS96" s="92"/>
      <c r="EUT96" s="94"/>
      <c r="EUU96" s="92"/>
      <c r="EUV96" s="94"/>
      <c r="EUW96" s="92"/>
      <c r="EUX96" s="92"/>
      <c r="EUY96" s="94"/>
      <c r="EUZ96" s="92"/>
      <c r="EVA96" s="93"/>
      <c r="EVB96" s="93"/>
      <c r="EVC96" s="93"/>
      <c r="EVD96" s="92"/>
      <c r="EVE96" s="94"/>
      <c r="EVF96" s="92"/>
      <c r="EVG96" s="94"/>
      <c r="EVH96" s="92"/>
      <c r="EVI96" s="92"/>
      <c r="EVJ96" s="94"/>
      <c r="EVK96" s="92"/>
      <c r="EVL96" s="93"/>
      <c r="EVM96" s="93"/>
      <c r="EVN96" s="93"/>
      <c r="EVO96" s="92"/>
      <c r="EVP96" s="94"/>
      <c r="EVQ96" s="92"/>
      <c r="EVR96" s="94"/>
      <c r="EVS96" s="92"/>
      <c r="EVT96" s="92"/>
      <c r="EVU96" s="94"/>
      <c r="EVV96" s="92"/>
      <c r="EVW96" s="93"/>
      <c r="EVX96" s="93"/>
      <c r="EVY96" s="93"/>
      <c r="EVZ96" s="92"/>
      <c r="EWA96" s="94"/>
      <c r="EWB96" s="92"/>
      <c r="EWC96" s="94"/>
      <c r="EWD96" s="92"/>
      <c r="EWE96" s="92"/>
      <c r="EWF96" s="94"/>
      <c r="EWG96" s="92"/>
      <c r="EWH96" s="93"/>
      <c r="EWI96" s="93"/>
      <c r="EWJ96" s="93"/>
      <c r="EWK96" s="92"/>
      <c r="EWL96" s="94"/>
      <c r="EWM96" s="92"/>
      <c r="EWN96" s="94"/>
      <c r="EWO96" s="92"/>
      <c r="EWP96" s="92"/>
      <c r="EWQ96" s="94"/>
      <c r="EWR96" s="92"/>
      <c r="EWS96" s="93"/>
      <c r="EWT96" s="93"/>
      <c r="EWU96" s="93"/>
      <c r="EWV96" s="92"/>
      <c r="EWW96" s="94"/>
      <c r="EWX96" s="92"/>
      <c r="EWY96" s="94"/>
      <c r="EWZ96" s="92"/>
      <c r="EXA96" s="92"/>
      <c r="EXB96" s="94"/>
      <c r="EXC96" s="92"/>
      <c r="EXD96" s="93"/>
      <c r="EXE96" s="93"/>
      <c r="EXF96" s="93"/>
      <c r="EXG96" s="92"/>
      <c r="EXH96" s="94"/>
      <c r="EXI96" s="92"/>
      <c r="EXJ96" s="94"/>
      <c r="EXK96" s="92"/>
      <c r="EXL96" s="92"/>
      <c r="EXM96" s="94"/>
      <c r="EXN96" s="92"/>
      <c r="EXO96" s="93"/>
      <c r="EXP96" s="93"/>
      <c r="EXQ96" s="93"/>
      <c r="EXR96" s="92"/>
      <c r="EXS96" s="94"/>
      <c r="EXT96" s="92"/>
      <c r="EXU96" s="94"/>
      <c r="EXV96" s="92"/>
      <c r="EXW96" s="92"/>
      <c r="EXX96" s="94"/>
      <c r="EXY96" s="92"/>
      <c r="EXZ96" s="93"/>
      <c r="EYA96" s="93"/>
      <c r="EYB96" s="93"/>
      <c r="EYC96" s="92"/>
      <c r="EYD96" s="94"/>
      <c r="EYE96" s="92"/>
      <c r="EYF96" s="94"/>
      <c r="EYG96" s="92"/>
      <c r="EYH96" s="92"/>
      <c r="EYI96" s="94"/>
      <c r="EYJ96" s="92"/>
      <c r="EYK96" s="93"/>
      <c r="EYL96" s="93"/>
      <c r="EYM96" s="93"/>
      <c r="EYN96" s="92"/>
      <c r="EYO96" s="94"/>
      <c r="EYP96" s="92"/>
      <c r="EYQ96" s="94"/>
      <c r="EYR96" s="92"/>
      <c r="EYS96" s="92"/>
      <c r="EYT96" s="94"/>
      <c r="EYU96" s="92"/>
      <c r="EYV96" s="93"/>
      <c r="EYW96" s="93"/>
      <c r="EYX96" s="93"/>
      <c r="EYY96" s="92"/>
      <c r="EYZ96" s="94"/>
      <c r="EZA96" s="92"/>
      <c r="EZB96" s="94"/>
      <c r="EZC96" s="92"/>
      <c r="EZD96" s="92"/>
      <c r="EZE96" s="94"/>
      <c r="EZF96" s="92"/>
      <c r="EZG96" s="93"/>
      <c r="EZH96" s="93"/>
      <c r="EZI96" s="93"/>
      <c r="EZJ96" s="92"/>
      <c r="EZK96" s="94"/>
      <c r="EZL96" s="92"/>
      <c r="EZM96" s="94"/>
      <c r="EZN96" s="92"/>
      <c r="EZO96" s="92"/>
      <c r="EZP96" s="94"/>
      <c r="EZQ96" s="92"/>
      <c r="EZR96" s="93"/>
      <c r="EZS96" s="93"/>
      <c r="EZT96" s="93"/>
      <c r="EZU96" s="92"/>
      <c r="EZV96" s="94"/>
      <c r="EZW96" s="92"/>
      <c r="EZX96" s="94"/>
      <c r="EZY96" s="92"/>
      <c r="EZZ96" s="92"/>
      <c r="FAA96" s="94"/>
      <c r="FAB96" s="92"/>
      <c r="FAC96" s="93"/>
      <c r="FAD96" s="93"/>
      <c r="FAE96" s="93"/>
      <c r="FAF96" s="92"/>
      <c r="FAG96" s="94"/>
      <c r="FAH96" s="92"/>
      <c r="FAI96" s="94"/>
      <c r="FAJ96" s="92"/>
      <c r="FAK96" s="92"/>
      <c r="FAL96" s="94"/>
      <c r="FAM96" s="92"/>
      <c r="FAN96" s="93"/>
      <c r="FAO96" s="93"/>
      <c r="FAP96" s="93"/>
      <c r="FAQ96" s="92"/>
      <c r="FAR96" s="94"/>
      <c r="FAS96" s="92"/>
      <c r="FAT96" s="94"/>
      <c r="FAU96" s="92"/>
      <c r="FAV96" s="92"/>
      <c r="FAW96" s="94"/>
      <c r="FAX96" s="92"/>
      <c r="FAY96" s="93"/>
      <c r="FAZ96" s="93"/>
      <c r="FBA96" s="93"/>
      <c r="FBB96" s="92"/>
      <c r="FBC96" s="94"/>
      <c r="FBD96" s="92"/>
      <c r="FBE96" s="94"/>
      <c r="FBF96" s="92"/>
      <c r="FBG96" s="92"/>
      <c r="FBH96" s="94"/>
      <c r="FBI96" s="92"/>
      <c r="FBJ96" s="93"/>
      <c r="FBK96" s="93"/>
      <c r="FBL96" s="93"/>
      <c r="FBM96" s="92"/>
      <c r="FBN96" s="94"/>
      <c r="FBO96" s="92"/>
      <c r="FBP96" s="94"/>
      <c r="FBQ96" s="92"/>
      <c r="FBR96" s="92"/>
      <c r="FBS96" s="94"/>
      <c r="FBT96" s="92"/>
      <c r="FBU96" s="93"/>
      <c r="FBV96" s="93"/>
      <c r="FBW96" s="93"/>
      <c r="FBX96" s="92"/>
      <c r="FBY96" s="94"/>
      <c r="FBZ96" s="92"/>
      <c r="FCA96" s="94"/>
      <c r="FCB96" s="92"/>
      <c r="FCC96" s="92"/>
      <c r="FCD96" s="94"/>
      <c r="FCE96" s="92"/>
      <c r="FCF96" s="93"/>
      <c r="FCG96" s="93"/>
      <c r="FCH96" s="93"/>
      <c r="FCI96" s="92"/>
      <c r="FCJ96" s="94"/>
      <c r="FCK96" s="92"/>
      <c r="FCL96" s="94"/>
      <c r="FCM96" s="92"/>
      <c r="FCN96" s="92"/>
      <c r="FCO96" s="94"/>
      <c r="FCP96" s="92"/>
      <c r="FCQ96" s="93"/>
      <c r="FCR96" s="93"/>
      <c r="FCS96" s="93"/>
      <c r="FCT96" s="92"/>
      <c r="FCU96" s="94"/>
      <c r="FCV96" s="92"/>
      <c r="FCW96" s="94"/>
      <c r="FCX96" s="92"/>
      <c r="FCY96" s="92"/>
      <c r="FCZ96" s="94"/>
      <c r="FDA96" s="92"/>
      <c r="FDB96" s="93"/>
      <c r="FDC96" s="93"/>
      <c r="FDD96" s="93"/>
      <c r="FDE96" s="92"/>
      <c r="FDF96" s="94"/>
      <c r="FDG96" s="92"/>
      <c r="FDH96" s="94"/>
      <c r="FDI96" s="92"/>
      <c r="FDJ96" s="92"/>
      <c r="FDK96" s="94"/>
      <c r="FDL96" s="92"/>
      <c r="FDM96" s="93"/>
      <c r="FDN96" s="93"/>
      <c r="FDO96" s="93"/>
      <c r="FDP96" s="92"/>
      <c r="FDQ96" s="94"/>
      <c r="FDR96" s="92"/>
      <c r="FDS96" s="94"/>
      <c r="FDT96" s="92"/>
      <c r="FDU96" s="92"/>
      <c r="FDV96" s="94"/>
      <c r="FDW96" s="92"/>
      <c r="FDX96" s="93"/>
      <c r="FDY96" s="93"/>
      <c r="FDZ96" s="93"/>
      <c r="FEA96" s="92"/>
      <c r="FEB96" s="94"/>
      <c r="FEC96" s="92"/>
      <c r="FED96" s="94"/>
      <c r="FEE96" s="92"/>
      <c r="FEF96" s="92"/>
      <c r="FEG96" s="94"/>
      <c r="FEH96" s="92"/>
      <c r="FEI96" s="93"/>
      <c r="FEJ96" s="93"/>
      <c r="FEK96" s="93"/>
      <c r="FEL96" s="92"/>
      <c r="FEM96" s="94"/>
      <c r="FEN96" s="92"/>
      <c r="FEO96" s="94"/>
      <c r="FEP96" s="92"/>
      <c r="FEQ96" s="92"/>
      <c r="FER96" s="94"/>
      <c r="FES96" s="92"/>
      <c r="FET96" s="93"/>
      <c r="FEU96" s="93"/>
      <c r="FEV96" s="93"/>
      <c r="FEW96" s="92"/>
      <c r="FEX96" s="94"/>
      <c r="FEY96" s="92"/>
      <c r="FEZ96" s="94"/>
      <c r="FFA96" s="92"/>
      <c r="FFB96" s="92"/>
      <c r="FFC96" s="94"/>
      <c r="FFD96" s="92"/>
      <c r="FFE96" s="93"/>
      <c r="FFF96" s="93"/>
      <c r="FFG96" s="93"/>
      <c r="FFH96" s="92"/>
      <c r="FFI96" s="94"/>
      <c r="FFJ96" s="92"/>
      <c r="FFK96" s="94"/>
      <c r="FFL96" s="92"/>
      <c r="FFM96" s="92"/>
      <c r="FFN96" s="94"/>
      <c r="FFO96" s="92"/>
      <c r="FFP96" s="93"/>
      <c r="FFQ96" s="93"/>
      <c r="FFR96" s="93"/>
      <c r="FFS96" s="92"/>
      <c r="FFT96" s="94"/>
      <c r="FFU96" s="92"/>
      <c r="FFV96" s="94"/>
      <c r="FFW96" s="92"/>
      <c r="FFX96" s="92"/>
      <c r="FFY96" s="94"/>
      <c r="FFZ96" s="92"/>
      <c r="FGA96" s="93"/>
      <c r="FGB96" s="93"/>
      <c r="FGC96" s="93"/>
      <c r="FGD96" s="92"/>
      <c r="FGE96" s="94"/>
      <c r="FGF96" s="92"/>
      <c r="FGG96" s="94"/>
      <c r="FGH96" s="92"/>
      <c r="FGI96" s="92"/>
      <c r="FGJ96" s="94"/>
      <c r="FGK96" s="92"/>
      <c r="FGL96" s="93"/>
      <c r="FGM96" s="93"/>
      <c r="FGN96" s="93"/>
      <c r="FGO96" s="92"/>
      <c r="FGP96" s="94"/>
      <c r="FGQ96" s="92"/>
      <c r="FGR96" s="94"/>
      <c r="FGS96" s="92"/>
      <c r="FGT96" s="92"/>
      <c r="FGU96" s="94"/>
      <c r="FGV96" s="92"/>
      <c r="FGW96" s="93"/>
      <c r="FGX96" s="93"/>
      <c r="FGY96" s="93"/>
      <c r="FGZ96" s="92"/>
      <c r="FHA96" s="94"/>
      <c r="FHB96" s="92"/>
      <c r="FHC96" s="94"/>
      <c r="FHD96" s="92"/>
      <c r="FHE96" s="92"/>
      <c r="FHF96" s="94"/>
      <c r="FHG96" s="92"/>
      <c r="FHH96" s="93"/>
      <c r="FHI96" s="93"/>
      <c r="FHJ96" s="93"/>
      <c r="FHK96" s="92"/>
      <c r="FHL96" s="94"/>
      <c r="FHM96" s="92"/>
      <c r="FHN96" s="94"/>
      <c r="FHO96" s="92"/>
      <c r="FHP96" s="92"/>
      <c r="FHQ96" s="94"/>
      <c r="FHR96" s="92"/>
      <c r="FHS96" s="93"/>
      <c r="FHT96" s="93"/>
      <c r="FHU96" s="93"/>
      <c r="FHV96" s="92"/>
      <c r="FHW96" s="94"/>
      <c r="FHX96" s="92"/>
      <c r="FHY96" s="94"/>
      <c r="FHZ96" s="92"/>
      <c r="FIA96" s="92"/>
      <c r="FIB96" s="94"/>
      <c r="FIC96" s="92"/>
      <c r="FID96" s="93"/>
      <c r="FIE96" s="93"/>
      <c r="FIF96" s="93"/>
      <c r="FIG96" s="92"/>
      <c r="FIH96" s="94"/>
      <c r="FII96" s="92"/>
      <c r="FIJ96" s="94"/>
      <c r="FIK96" s="92"/>
      <c r="FIL96" s="92"/>
      <c r="FIM96" s="94"/>
      <c r="FIN96" s="92"/>
      <c r="FIO96" s="93"/>
      <c r="FIP96" s="93"/>
      <c r="FIQ96" s="93"/>
      <c r="FIR96" s="92"/>
      <c r="FIS96" s="94"/>
      <c r="FIT96" s="92"/>
      <c r="FIU96" s="94"/>
      <c r="FIV96" s="92"/>
      <c r="FIW96" s="92"/>
      <c r="FIX96" s="94"/>
      <c r="FIY96" s="92"/>
      <c r="FIZ96" s="93"/>
      <c r="FJA96" s="93"/>
      <c r="FJB96" s="93"/>
      <c r="FJC96" s="92"/>
      <c r="FJD96" s="94"/>
      <c r="FJE96" s="92"/>
      <c r="FJF96" s="94"/>
      <c r="FJG96" s="92"/>
      <c r="FJH96" s="92"/>
      <c r="FJI96" s="94"/>
      <c r="FJJ96" s="92"/>
      <c r="FJK96" s="93"/>
      <c r="FJL96" s="93"/>
      <c r="FJM96" s="93"/>
      <c r="FJN96" s="92"/>
      <c r="FJO96" s="94"/>
      <c r="FJP96" s="92"/>
      <c r="FJQ96" s="94"/>
      <c r="FJR96" s="92"/>
      <c r="FJS96" s="92"/>
      <c r="FJT96" s="94"/>
      <c r="FJU96" s="92"/>
      <c r="FJV96" s="93"/>
      <c r="FJW96" s="93"/>
      <c r="FJX96" s="93"/>
      <c r="FJY96" s="92"/>
      <c r="FJZ96" s="94"/>
      <c r="FKA96" s="92"/>
      <c r="FKB96" s="94"/>
      <c r="FKC96" s="92"/>
      <c r="FKD96" s="92"/>
      <c r="FKE96" s="94"/>
      <c r="FKF96" s="92"/>
      <c r="FKG96" s="93"/>
      <c r="FKH96" s="93"/>
      <c r="FKI96" s="93"/>
      <c r="FKJ96" s="92"/>
      <c r="FKK96" s="94"/>
      <c r="FKL96" s="92"/>
      <c r="FKM96" s="94"/>
      <c r="FKN96" s="92"/>
      <c r="FKO96" s="92"/>
      <c r="FKP96" s="94"/>
      <c r="FKQ96" s="92"/>
      <c r="FKR96" s="93"/>
      <c r="FKS96" s="93"/>
      <c r="FKT96" s="93"/>
      <c r="FKU96" s="92"/>
      <c r="FKV96" s="94"/>
      <c r="FKW96" s="92"/>
      <c r="FKX96" s="94"/>
      <c r="FKY96" s="92"/>
      <c r="FKZ96" s="92"/>
      <c r="FLA96" s="94"/>
      <c r="FLB96" s="92"/>
      <c r="FLC96" s="93"/>
      <c r="FLD96" s="93"/>
      <c r="FLE96" s="93"/>
      <c r="FLF96" s="92"/>
      <c r="FLG96" s="94"/>
      <c r="FLH96" s="92"/>
      <c r="FLI96" s="94"/>
      <c r="FLJ96" s="92"/>
      <c r="FLK96" s="92"/>
      <c r="FLL96" s="94"/>
      <c r="FLM96" s="92"/>
      <c r="FLN96" s="93"/>
      <c r="FLO96" s="93"/>
      <c r="FLP96" s="93"/>
      <c r="FLQ96" s="92"/>
      <c r="FLR96" s="94"/>
      <c r="FLS96" s="92"/>
      <c r="FLT96" s="94"/>
      <c r="FLU96" s="92"/>
      <c r="FLV96" s="92"/>
      <c r="FLW96" s="94"/>
      <c r="FLX96" s="92"/>
      <c r="FLY96" s="93"/>
      <c r="FLZ96" s="93"/>
      <c r="FMA96" s="93"/>
      <c r="FMB96" s="92"/>
      <c r="FMC96" s="94"/>
      <c r="FMD96" s="92"/>
      <c r="FME96" s="94"/>
      <c r="FMF96" s="92"/>
      <c r="FMG96" s="92"/>
      <c r="FMH96" s="94"/>
      <c r="FMI96" s="92"/>
      <c r="FMJ96" s="93"/>
      <c r="FMK96" s="93"/>
      <c r="FML96" s="93"/>
      <c r="FMM96" s="92"/>
      <c r="FMN96" s="94"/>
      <c r="FMO96" s="92"/>
      <c r="FMP96" s="94"/>
      <c r="FMQ96" s="92"/>
      <c r="FMR96" s="92"/>
      <c r="FMS96" s="94"/>
      <c r="FMT96" s="92"/>
      <c r="FMU96" s="93"/>
      <c r="FMV96" s="93"/>
      <c r="FMW96" s="93"/>
      <c r="FMX96" s="92"/>
      <c r="FMY96" s="94"/>
      <c r="FMZ96" s="92"/>
      <c r="FNA96" s="94"/>
      <c r="FNB96" s="92"/>
      <c r="FNC96" s="92"/>
      <c r="FND96" s="94"/>
      <c r="FNE96" s="92"/>
      <c r="FNF96" s="93"/>
      <c r="FNG96" s="93"/>
      <c r="FNH96" s="93"/>
      <c r="FNI96" s="92"/>
      <c r="FNJ96" s="94"/>
      <c r="FNK96" s="92"/>
      <c r="FNL96" s="94"/>
      <c r="FNM96" s="92"/>
      <c r="FNN96" s="92"/>
      <c r="FNO96" s="94"/>
      <c r="FNP96" s="92"/>
      <c r="FNQ96" s="93"/>
      <c r="FNR96" s="93"/>
      <c r="FNS96" s="93"/>
      <c r="FNT96" s="92"/>
      <c r="FNU96" s="94"/>
      <c r="FNV96" s="92"/>
      <c r="FNW96" s="94"/>
      <c r="FNX96" s="92"/>
      <c r="FNY96" s="92"/>
      <c r="FNZ96" s="94"/>
      <c r="FOA96" s="92"/>
      <c r="FOB96" s="93"/>
      <c r="FOC96" s="93"/>
      <c r="FOD96" s="93"/>
      <c r="FOE96" s="92"/>
      <c r="FOF96" s="94"/>
      <c r="FOG96" s="92"/>
      <c r="FOH96" s="94"/>
      <c r="FOI96" s="92"/>
      <c r="FOJ96" s="92"/>
      <c r="FOK96" s="94"/>
      <c r="FOL96" s="92"/>
      <c r="FOM96" s="93"/>
      <c r="FON96" s="93"/>
      <c r="FOO96" s="93"/>
      <c r="FOP96" s="92"/>
      <c r="FOQ96" s="94"/>
      <c r="FOR96" s="92"/>
      <c r="FOS96" s="94"/>
      <c r="FOT96" s="92"/>
      <c r="FOU96" s="92"/>
      <c r="FOV96" s="94"/>
      <c r="FOW96" s="92"/>
      <c r="FOX96" s="93"/>
      <c r="FOY96" s="93"/>
      <c r="FOZ96" s="93"/>
      <c r="FPA96" s="92"/>
      <c r="FPB96" s="94"/>
      <c r="FPC96" s="92"/>
      <c r="FPD96" s="94"/>
      <c r="FPE96" s="92"/>
      <c r="FPF96" s="92"/>
      <c r="FPG96" s="94"/>
      <c r="FPH96" s="92"/>
      <c r="FPI96" s="93"/>
      <c r="FPJ96" s="93"/>
      <c r="FPK96" s="93"/>
      <c r="FPL96" s="92"/>
      <c r="FPM96" s="94"/>
      <c r="FPN96" s="92"/>
      <c r="FPO96" s="94"/>
      <c r="FPP96" s="92"/>
      <c r="FPQ96" s="92"/>
      <c r="FPR96" s="94"/>
      <c r="FPS96" s="92"/>
      <c r="FPT96" s="93"/>
      <c r="FPU96" s="93"/>
      <c r="FPV96" s="93"/>
      <c r="FPW96" s="92"/>
      <c r="FPX96" s="94"/>
      <c r="FPY96" s="92"/>
      <c r="FPZ96" s="94"/>
      <c r="FQA96" s="92"/>
      <c r="FQB96" s="92"/>
      <c r="FQC96" s="94"/>
      <c r="FQD96" s="92"/>
      <c r="FQE96" s="93"/>
      <c r="FQF96" s="93"/>
      <c r="FQG96" s="93"/>
      <c r="FQH96" s="92"/>
      <c r="FQI96" s="94"/>
      <c r="FQJ96" s="92"/>
      <c r="FQK96" s="94"/>
      <c r="FQL96" s="92"/>
      <c r="FQM96" s="92"/>
      <c r="FQN96" s="94"/>
      <c r="FQO96" s="92"/>
      <c r="FQP96" s="93"/>
      <c r="FQQ96" s="93"/>
      <c r="FQR96" s="93"/>
      <c r="FQS96" s="92"/>
      <c r="FQT96" s="94"/>
      <c r="FQU96" s="92"/>
      <c r="FQV96" s="94"/>
      <c r="FQW96" s="92"/>
      <c r="FQX96" s="92"/>
      <c r="FQY96" s="94"/>
      <c r="FQZ96" s="92"/>
      <c r="FRA96" s="93"/>
      <c r="FRB96" s="93"/>
      <c r="FRC96" s="93"/>
      <c r="FRD96" s="92"/>
      <c r="FRE96" s="94"/>
      <c r="FRF96" s="92"/>
      <c r="FRG96" s="94"/>
      <c r="FRH96" s="92"/>
      <c r="FRI96" s="92"/>
      <c r="FRJ96" s="94"/>
      <c r="FRK96" s="92"/>
      <c r="FRL96" s="93"/>
      <c r="FRM96" s="93"/>
      <c r="FRN96" s="93"/>
      <c r="FRO96" s="92"/>
      <c r="FRP96" s="94"/>
      <c r="FRQ96" s="92"/>
      <c r="FRR96" s="94"/>
      <c r="FRS96" s="92"/>
      <c r="FRT96" s="92"/>
      <c r="FRU96" s="94"/>
      <c r="FRV96" s="92"/>
      <c r="FRW96" s="93"/>
      <c r="FRX96" s="93"/>
      <c r="FRY96" s="93"/>
      <c r="FRZ96" s="92"/>
      <c r="FSA96" s="94"/>
      <c r="FSB96" s="92"/>
      <c r="FSC96" s="94"/>
      <c r="FSD96" s="92"/>
      <c r="FSE96" s="92"/>
      <c r="FSF96" s="94"/>
      <c r="FSG96" s="92"/>
      <c r="FSH96" s="93"/>
      <c r="FSI96" s="93"/>
      <c r="FSJ96" s="93"/>
      <c r="FSK96" s="92"/>
      <c r="FSL96" s="94"/>
      <c r="FSM96" s="92"/>
      <c r="FSN96" s="94"/>
      <c r="FSO96" s="92"/>
      <c r="FSP96" s="92"/>
      <c r="FSQ96" s="94"/>
      <c r="FSR96" s="92"/>
      <c r="FSS96" s="93"/>
      <c r="FST96" s="93"/>
      <c r="FSU96" s="93"/>
      <c r="FSV96" s="92"/>
      <c r="FSW96" s="94"/>
      <c r="FSX96" s="92"/>
      <c r="FSY96" s="94"/>
      <c r="FSZ96" s="92"/>
      <c r="FTA96" s="92"/>
      <c r="FTB96" s="94"/>
      <c r="FTC96" s="92"/>
      <c r="FTD96" s="93"/>
      <c r="FTE96" s="93"/>
      <c r="FTF96" s="93"/>
      <c r="FTG96" s="92"/>
      <c r="FTH96" s="94"/>
      <c r="FTI96" s="92"/>
      <c r="FTJ96" s="94"/>
      <c r="FTK96" s="92"/>
      <c r="FTL96" s="92"/>
      <c r="FTM96" s="94"/>
      <c r="FTN96" s="92"/>
      <c r="FTO96" s="93"/>
      <c r="FTP96" s="93"/>
      <c r="FTQ96" s="93"/>
      <c r="FTR96" s="92"/>
      <c r="FTS96" s="94"/>
      <c r="FTT96" s="92"/>
      <c r="FTU96" s="94"/>
      <c r="FTV96" s="92"/>
      <c r="FTW96" s="92"/>
      <c r="FTX96" s="94"/>
      <c r="FTY96" s="92"/>
      <c r="FTZ96" s="93"/>
      <c r="FUA96" s="93"/>
      <c r="FUB96" s="93"/>
      <c r="FUC96" s="92"/>
      <c r="FUD96" s="94"/>
      <c r="FUE96" s="92"/>
      <c r="FUF96" s="94"/>
      <c r="FUG96" s="92"/>
      <c r="FUH96" s="92"/>
      <c r="FUI96" s="94"/>
      <c r="FUJ96" s="92"/>
      <c r="FUK96" s="93"/>
      <c r="FUL96" s="93"/>
      <c r="FUM96" s="93"/>
      <c r="FUN96" s="92"/>
      <c r="FUO96" s="94"/>
      <c r="FUP96" s="92"/>
      <c r="FUQ96" s="94"/>
      <c r="FUR96" s="92"/>
      <c r="FUS96" s="92"/>
      <c r="FUT96" s="94"/>
      <c r="FUU96" s="92"/>
      <c r="FUV96" s="93"/>
      <c r="FUW96" s="93"/>
      <c r="FUX96" s="93"/>
      <c r="FUY96" s="92"/>
      <c r="FUZ96" s="94"/>
      <c r="FVA96" s="92"/>
      <c r="FVB96" s="94"/>
      <c r="FVC96" s="92"/>
      <c r="FVD96" s="92"/>
      <c r="FVE96" s="94"/>
      <c r="FVF96" s="92"/>
      <c r="FVG96" s="93"/>
      <c r="FVH96" s="93"/>
      <c r="FVI96" s="93"/>
      <c r="FVJ96" s="92"/>
      <c r="FVK96" s="94"/>
      <c r="FVL96" s="92"/>
      <c r="FVM96" s="94"/>
      <c r="FVN96" s="92"/>
      <c r="FVO96" s="92"/>
      <c r="FVP96" s="94"/>
      <c r="FVQ96" s="92"/>
      <c r="FVR96" s="93"/>
      <c r="FVS96" s="93"/>
      <c r="FVT96" s="93"/>
      <c r="FVU96" s="92"/>
      <c r="FVV96" s="94"/>
      <c r="FVW96" s="92"/>
      <c r="FVX96" s="94"/>
      <c r="FVY96" s="92"/>
      <c r="FVZ96" s="92"/>
      <c r="FWA96" s="94"/>
      <c r="FWB96" s="92"/>
      <c r="FWC96" s="93"/>
      <c r="FWD96" s="93"/>
      <c r="FWE96" s="93"/>
      <c r="FWF96" s="92"/>
      <c r="FWG96" s="94"/>
      <c r="FWH96" s="92"/>
      <c r="FWI96" s="94"/>
      <c r="FWJ96" s="92"/>
      <c r="FWK96" s="92"/>
      <c r="FWL96" s="94"/>
      <c r="FWM96" s="92"/>
      <c r="FWN96" s="93"/>
      <c r="FWO96" s="93"/>
      <c r="FWP96" s="93"/>
      <c r="FWQ96" s="92"/>
      <c r="FWR96" s="94"/>
      <c r="FWS96" s="92"/>
      <c r="FWT96" s="94"/>
      <c r="FWU96" s="92"/>
      <c r="FWV96" s="92"/>
      <c r="FWW96" s="94"/>
      <c r="FWX96" s="92"/>
      <c r="FWY96" s="93"/>
      <c r="FWZ96" s="93"/>
      <c r="FXA96" s="93"/>
      <c r="FXB96" s="92"/>
      <c r="FXC96" s="94"/>
      <c r="FXD96" s="92"/>
      <c r="FXE96" s="94"/>
      <c r="FXF96" s="92"/>
      <c r="FXG96" s="92"/>
      <c r="FXH96" s="94"/>
      <c r="FXI96" s="92"/>
      <c r="FXJ96" s="93"/>
      <c r="FXK96" s="93"/>
      <c r="FXL96" s="93"/>
      <c r="FXM96" s="92"/>
      <c r="FXN96" s="94"/>
      <c r="FXO96" s="92"/>
      <c r="FXP96" s="94"/>
      <c r="FXQ96" s="92"/>
      <c r="FXR96" s="92"/>
      <c r="FXS96" s="94"/>
      <c r="FXT96" s="92"/>
      <c r="FXU96" s="93"/>
      <c r="FXV96" s="93"/>
      <c r="FXW96" s="93"/>
      <c r="FXX96" s="92"/>
      <c r="FXY96" s="94"/>
      <c r="FXZ96" s="92"/>
      <c r="FYA96" s="94"/>
      <c r="FYB96" s="92"/>
      <c r="FYC96" s="92"/>
      <c r="FYD96" s="94"/>
      <c r="FYE96" s="92"/>
      <c r="FYF96" s="93"/>
      <c r="FYG96" s="93"/>
      <c r="FYH96" s="93"/>
      <c r="FYI96" s="92"/>
      <c r="FYJ96" s="94"/>
      <c r="FYK96" s="92"/>
      <c r="FYL96" s="94"/>
      <c r="FYM96" s="92"/>
      <c r="FYN96" s="92"/>
      <c r="FYO96" s="94"/>
      <c r="FYP96" s="92"/>
      <c r="FYQ96" s="93"/>
      <c r="FYR96" s="93"/>
      <c r="FYS96" s="93"/>
      <c r="FYT96" s="92"/>
      <c r="FYU96" s="94"/>
      <c r="FYV96" s="92"/>
      <c r="FYW96" s="94"/>
      <c r="FYX96" s="92"/>
      <c r="FYY96" s="92"/>
      <c r="FYZ96" s="94"/>
      <c r="FZA96" s="92"/>
      <c r="FZB96" s="93"/>
      <c r="FZC96" s="93"/>
      <c r="FZD96" s="93"/>
      <c r="FZE96" s="92"/>
      <c r="FZF96" s="94"/>
      <c r="FZG96" s="92"/>
      <c r="FZH96" s="94"/>
      <c r="FZI96" s="92"/>
      <c r="FZJ96" s="92"/>
      <c r="FZK96" s="94"/>
      <c r="FZL96" s="92"/>
      <c r="FZM96" s="93"/>
      <c r="FZN96" s="93"/>
      <c r="FZO96" s="93"/>
      <c r="FZP96" s="92"/>
      <c r="FZQ96" s="94"/>
      <c r="FZR96" s="92"/>
      <c r="FZS96" s="94"/>
      <c r="FZT96" s="92"/>
      <c r="FZU96" s="92"/>
      <c r="FZV96" s="94"/>
      <c r="FZW96" s="92"/>
      <c r="FZX96" s="93"/>
      <c r="FZY96" s="93"/>
      <c r="FZZ96" s="93"/>
      <c r="GAA96" s="92"/>
      <c r="GAB96" s="94"/>
      <c r="GAC96" s="92"/>
      <c r="GAD96" s="94"/>
      <c r="GAE96" s="92"/>
      <c r="GAF96" s="92"/>
      <c r="GAG96" s="94"/>
      <c r="GAH96" s="92"/>
      <c r="GAI96" s="93"/>
      <c r="GAJ96" s="93"/>
      <c r="GAK96" s="93"/>
      <c r="GAL96" s="92"/>
      <c r="GAM96" s="94"/>
      <c r="GAN96" s="92"/>
      <c r="GAO96" s="94"/>
      <c r="GAP96" s="92"/>
      <c r="GAQ96" s="92"/>
      <c r="GAR96" s="94"/>
      <c r="GAS96" s="92"/>
      <c r="GAT96" s="93"/>
      <c r="GAU96" s="93"/>
      <c r="GAV96" s="93"/>
      <c r="GAW96" s="92"/>
      <c r="GAX96" s="94"/>
      <c r="GAY96" s="92"/>
      <c r="GAZ96" s="94"/>
      <c r="GBA96" s="92"/>
      <c r="GBB96" s="92"/>
      <c r="GBC96" s="94"/>
      <c r="GBD96" s="92"/>
      <c r="GBE96" s="93"/>
      <c r="GBF96" s="93"/>
      <c r="GBG96" s="93"/>
      <c r="GBH96" s="92"/>
      <c r="GBI96" s="94"/>
      <c r="GBJ96" s="92"/>
      <c r="GBK96" s="94"/>
      <c r="GBL96" s="92"/>
      <c r="GBM96" s="92"/>
      <c r="GBN96" s="94"/>
      <c r="GBO96" s="92"/>
      <c r="GBP96" s="93"/>
      <c r="GBQ96" s="93"/>
      <c r="GBR96" s="93"/>
      <c r="GBS96" s="92"/>
      <c r="GBT96" s="94"/>
      <c r="GBU96" s="92"/>
      <c r="GBV96" s="94"/>
      <c r="GBW96" s="92"/>
      <c r="GBX96" s="92"/>
      <c r="GBY96" s="94"/>
      <c r="GBZ96" s="92"/>
      <c r="GCA96" s="93"/>
      <c r="GCB96" s="93"/>
      <c r="GCC96" s="93"/>
      <c r="GCD96" s="92"/>
      <c r="GCE96" s="94"/>
      <c r="GCF96" s="92"/>
      <c r="GCG96" s="94"/>
      <c r="GCH96" s="92"/>
      <c r="GCI96" s="92"/>
      <c r="GCJ96" s="94"/>
      <c r="GCK96" s="92"/>
      <c r="GCL96" s="93"/>
      <c r="GCM96" s="93"/>
      <c r="GCN96" s="93"/>
      <c r="GCO96" s="92"/>
      <c r="GCP96" s="94"/>
      <c r="GCQ96" s="92"/>
      <c r="GCR96" s="94"/>
      <c r="GCS96" s="92"/>
      <c r="GCT96" s="92"/>
      <c r="GCU96" s="94"/>
      <c r="GCV96" s="92"/>
      <c r="GCW96" s="93"/>
      <c r="GCX96" s="93"/>
      <c r="GCY96" s="93"/>
      <c r="GCZ96" s="92"/>
      <c r="GDA96" s="94"/>
      <c r="GDB96" s="92"/>
      <c r="GDC96" s="94"/>
      <c r="GDD96" s="92"/>
      <c r="GDE96" s="92"/>
      <c r="GDF96" s="94"/>
      <c r="GDG96" s="92"/>
      <c r="GDH96" s="93"/>
      <c r="GDI96" s="93"/>
      <c r="GDJ96" s="93"/>
      <c r="GDK96" s="92"/>
      <c r="GDL96" s="94"/>
      <c r="GDM96" s="92"/>
      <c r="GDN96" s="94"/>
      <c r="GDO96" s="92"/>
      <c r="GDP96" s="92"/>
      <c r="GDQ96" s="94"/>
      <c r="GDR96" s="92"/>
      <c r="GDS96" s="93"/>
      <c r="GDT96" s="93"/>
      <c r="GDU96" s="93"/>
      <c r="GDV96" s="92"/>
      <c r="GDW96" s="94"/>
      <c r="GDX96" s="92"/>
      <c r="GDY96" s="94"/>
      <c r="GDZ96" s="92"/>
      <c r="GEA96" s="92"/>
      <c r="GEB96" s="94"/>
      <c r="GEC96" s="92"/>
      <c r="GED96" s="93"/>
      <c r="GEE96" s="93"/>
      <c r="GEF96" s="93"/>
      <c r="GEG96" s="92"/>
      <c r="GEH96" s="94"/>
      <c r="GEI96" s="92"/>
      <c r="GEJ96" s="94"/>
      <c r="GEK96" s="92"/>
      <c r="GEL96" s="92"/>
      <c r="GEM96" s="94"/>
      <c r="GEN96" s="92"/>
      <c r="GEO96" s="93"/>
      <c r="GEP96" s="93"/>
      <c r="GEQ96" s="93"/>
      <c r="GER96" s="92"/>
      <c r="GES96" s="94"/>
      <c r="GET96" s="92"/>
      <c r="GEU96" s="94"/>
      <c r="GEV96" s="92"/>
      <c r="GEW96" s="92"/>
      <c r="GEX96" s="94"/>
      <c r="GEY96" s="92"/>
      <c r="GEZ96" s="93"/>
      <c r="GFA96" s="93"/>
      <c r="GFB96" s="93"/>
      <c r="GFC96" s="92"/>
      <c r="GFD96" s="94"/>
      <c r="GFE96" s="92"/>
      <c r="GFF96" s="94"/>
      <c r="GFG96" s="92"/>
      <c r="GFH96" s="92"/>
      <c r="GFI96" s="94"/>
      <c r="GFJ96" s="92"/>
      <c r="GFK96" s="93"/>
      <c r="GFL96" s="93"/>
      <c r="GFM96" s="93"/>
      <c r="GFN96" s="92"/>
      <c r="GFO96" s="94"/>
      <c r="GFP96" s="92"/>
      <c r="GFQ96" s="94"/>
      <c r="GFR96" s="92"/>
      <c r="GFS96" s="92"/>
      <c r="GFT96" s="94"/>
      <c r="GFU96" s="92"/>
      <c r="GFV96" s="93"/>
      <c r="GFW96" s="93"/>
      <c r="GFX96" s="93"/>
      <c r="GFY96" s="92"/>
      <c r="GFZ96" s="94"/>
      <c r="GGA96" s="92"/>
      <c r="GGB96" s="94"/>
      <c r="GGC96" s="92"/>
      <c r="GGD96" s="92"/>
      <c r="GGE96" s="94"/>
      <c r="GGF96" s="92"/>
      <c r="GGG96" s="93"/>
      <c r="GGH96" s="93"/>
      <c r="GGI96" s="93"/>
      <c r="GGJ96" s="92"/>
      <c r="GGK96" s="94"/>
      <c r="GGL96" s="92"/>
      <c r="GGM96" s="94"/>
      <c r="GGN96" s="92"/>
      <c r="GGO96" s="92"/>
      <c r="GGP96" s="94"/>
      <c r="GGQ96" s="92"/>
      <c r="GGR96" s="93"/>
      <c r="GGS96" s="93"/>
      <c r="GGT96" s="93"/>
      <c r="GGU96" s="92"/>
      <c r="GGV96" s="94"/>
      <c r="GGW96" s="92"/>
      <c r="GGX96" s="94"/>
      <c r="GGY96" s="92"/>
      <c r="GGZ96" s="92"/>
      <c r="GHA96" s="94"/>
      <c r="GHB96" s="92"/>
      <c r="GHC96" s="93"/>
      <c r="GHD96" s="93"/>
      <c r="GHE96" s="93"/>
      <c r="GHF96" s="92"/>
      <c r="GHG96" s="94"/>
      <c r="GHH96" s="92"/>
      <c r="GHI96" s="94"/>
      <c r="GHJ96" s="92"/>
      <c r="GHK96" s="92"/>
      <c r="GHL96" s="94"/>
      <c r="GHM96" s="92"/>
      <c r="GHN96" s="93"/>
      <c r="GHO96" s="93"/>
      <c r="GHP96" s="93"/>
      <c r="GHQ96" s="92"/>
      <c r="GHR96" s="94"/>
      <c r="GHS96" s="92"/>
      <c r="GHT96" s="94"/>
      <c r="GHU96" s="92"/>
      <c r="GHV96" s="92"/>
      <c r="GHW96" s="94"/>
      <c r="GHX96" s="92"/>
      <c r="GHY96" s="93"/>
      <c r="GHZ96" s="93"/>
      <c r="GIA96" s="93"/>
      <c r="GIB96" s="92"/>
      <c r="GIC96" s="94"/>
      <c r="GID96" s="92"/>
      <c r="GIE96" s="94"/>
      <c r="GIF96" s="92"/>
      <c r="GIG96" s="92"/>
      <c r="GIH96" s="94"/>
      <c r="GII96" s="92"/>
      <c r="GIJ96" s="93"/>
      <c r="GIK96" s="93"/>
      <c r="GIL96" s="93"/>
      <c r="GIM96" s="92"/>
      <c r="GIN96" s="94"/>
      <c r="GIO96" s="92"/>
      <c r="GIP96" s="94"/>
      <c r="GIQ96" s="92"/>
      <c r="GIR96" s="92"/>
      <c r="GIS96" s="94"/>
      <c r="GIT96" s="92"/>
      <c r="GIU96" s="93"/>
      <c r="GIV96" s="93"/>
      <c r="GIW96" s="93"/>
      <c r="GIX96" s="92"/>
      <c r="GIY96" s="94"/>
      <c r="GIZ96" s="92"/>
      <c r="GJA96" s="94"/>
      <c r="GJB96" s="92"/>
      <c r="GJC96" s="92"/>
      <c r="GJD96" s="94"/>
      <c r="GJE96" s="92"/>
      <c r="GJF96" s="93"/>
      <c r="GJG96" s="93"/>
      <c r="GJH96" s="93"/>
      <c r="GJI96" s="92"/>
      <c r="GJJ96" s="94"/>
      <c r="GJK96" s="92"/>
      <c r="GJL96" s="94"/>
      <c r="GJM96" s="92"/>
      <c r="GJN96" s="92"/>
      <c r="GJO96" s="94"/>
      <c r="GJP96" s="92"/>
      <c r="GJQ96" s="93"/>
      <c r="GJR96" s="93"/>
      <c r="GJS96" s="93"/>
      <c r="GJT96" s="92"/>
      <c r="GJU96" s="94"/>
      <c r="GJV96" s="92"/>
      <c r="GJW96" s="94"/>
      <c r="GJX96" s="92"/>
      <c r="GJY96" s="92"/>
      <c r="GJZ96" s="94"/>
      <c r="GKA96" s="92"/>
      <c r="GKB96" s="93"/>
      <c r="GKC96" s="93"/>
      <c r="GKD96" s="93"/>
      <c r="GKE96" s="92"/>
      <c r="GKF96" s="94"/>
      <c r="GKG96" s="92"/>
      <c r="GKH96" s="94"/>
      <c r="GKI96" s="92"/>
      <c r="GKJ96" s="92"/>
      <c r="GKK96" s="94"/>
      <c r="GKL96" s="92"/>
      <c r="GKM96" s="93"/>
      <c r="GKN96" s="93"/>
      <c r="GKO96" s="93"/>
      <c r="GKP96" s="92"/>
      <c r="GKQ96" s="94"/>
      <c r="GKR96" s="92"/>
      <c r="GKS96" s="94"/>
      <c r="GKT96" s="92"/>
      <c r="GKU96" s="92"/>
      <c r="GKV96" s="94"/>
      <c r="GKW96" s="92"/>
      <c r="GKX96" s="93"/>
      <c r="GKY96" s="93"/>
      <c r="GKZ96" s="93"/>
      <c r="GLA96" s="92"/>
      <c r="GLB96" s="94"/>
      <c r="GLC96" s="92"/>
      <c r="GLD96" s="94"/>
      <c r="GLE96" s="92"/>
      <c r="GLF96" s="92"/>
      <c r="GLG96" s="94"/>
      <c r="GLH96" s="92"/>
      <c r="GLI96" s="93"/>
      <c r="GLJ96" s="93"/>
      <c r="GLK96" s="93"/>
      <c r="GLL96" s="92"/>
      <c r="GLM96" s="94"/>
      <c r="GLN96" s="92"/>
      <c r="GLO96" s="94"/>
      <c r="GLP96" s="92"/>
      <c r="GLQ96" s="92"/>
      <c r="GLR96" s="94"/>
      <c r="GLS96" s="92"/>
      <c r="GLT96" s="93"/>
      <c r="GLU96" s="93"/>
      <c r="GLV96" s="93"/>
      <c r="GLW96" s="92"/>
      <c r="GLX96" s="94"/>
      <c r="GLY96" s="92"/>
      <c r="GLZ96" s="94"/>
      <c r="GMA96" s="92"/>
      <c r="GMB96" s="92"/>
      <c r="GMC96" s="94"/>
      <c r="GMD96" s="92"/>
      <c r="GME96" s="93"/>
      <c r="GMF96" s="93"/>
      <c r="GMG96" s="93"/>
      <c r="GMH96" s="92"/>
      <c r="GMI96" s="94"/>
      <c r="GMJ96" s="92"/>
      <c r="GMK96" s="94"/>
      <c r="GML96" s="92"/>
      <c r="GMM96" s="92"/>
      <c r="GMN96" s="94"/>
      <c r="GMO96" s="92"/>
      <c r="GMP96" s="93"/>
      <c r="GMQ96" s="93"/>
      <c r="GMR96" s="93"/>
      <c r="GMS96" s="92"/>
      <c r="GMT96" s="94"/>
      <c r="GMU96" s="92"/>
      <c r="GMV96" s="94"/>
      <c r="GMW96" s="92"/>
      <c r="GMX96" s="92"/>
      <c r="GMY96" s="94"/>
      <c r="GMZ96" s="92"/>
      <c r="GNA96" s="93"/>
      <c r="GNB96" s="93"/>
      <c r="GNC96" s="93"/>
      <c r="GND96" s="92"/>
      <c r="GNE96" s="94"/>
      <c r="GNF96" s="92"/>
      <c r="GNG96" s="94"/>
      <c r="GNH96" s="92"/>
      <c r="GNI96" s="92"/>
      <c r="GNJ96" s="94"/>
      <c r="GNK96" s="92"/>
      <c r="GNL96" s="93"/>
      <c r="GNM96" s="93"/>
      <c r="GNN96" s="93"/>
      <c r="GNO96" s="92"/>
      <c r="GNP96" s="94"/>
      <c r="GNQ96" s="92"/>
      <c r="GNR96" s="94"/>
      <c r="GNS96" s="92"/>
      <c r="GNT96" s="92"/>
      <c r="GNU96" s="94"/>
      <c r="GNV96" s="92"/>
      <c r="GNW96" s="93"/>
      <c r="GNX96" s="93"/>
      <c r="GNY96" s="93"/>
      <c r="GNZ96" s="92"/>
      <c r="GOA96" s="94"/>
      <c r="GOB96" s="92"/>
      <c r="GOC96" s="94"/>
      <c r="GOD96" s="92"/>
      <c r="GOE96" s="92"/>
      <c r="GOF96" s="94"/>
      <c r="GOG96" s="92"/>
      <c r="GOH96" s="93"/>
      <c r="GOI96" s="93"/>
      <c r="GOJ96" s="93"/>
      <c r="GOK96" s="92"/>
      <c r="GOL96" s="94"/>
      <c r="GOM96" s="92"/>
      <c r="GON96" s="94"/>
      <c r="GOO96" s="92"/>
      <c r="GOP96" s="92"/>
      <c r="GOQ96" s="94"/>
      <c r="GOR96" s="92"/>
      <c r="GOS96" s="93"/>
      <c r="GOT96" s="93"/>
      <c r="GOU96" s="93"/>
      <c r="GOV96" s="92"/>
      <c r="GOW96" s="94"/>
      <c r="GOX96" s="92"/>
      <c r="GOY96" s="94"/>
      <c r="GOZ96" s="92"/>
      <c r="GPA96" s="92"/>
      <c r="GPB96" s="94"/>
      <c r="GPC96" s="92"/>
      <c r="GPD96" s="93"/>
      <c r="GPE96" s="93"/>
      <c r="GPF96" s="93"/>
      <c r="GPG96" s="92"/>
      <c r="GPH96" s="94"/>
      <c r="GPI96" s="92"/>
      <c r="GPJ96" s="94"/>
      <c r="GPK96" s="92"/>
      <c r="GPL96" s="92"/>
      <c r="GPM96" s="94"/>
      <c r="GPN96" s="92"/>
      <c r="GPO96" s="93"/>
      <c r="GPP96" s="93"/>
      <c r="GPQ96" s="93"/>
      <c r="GPR96" s="92"/>
      <c r="GPS96" s="94"/>
      <c r="GPT96" s="92"/>
      <c r="GPU96" s="94"/>
      <c r="GPV96" s="92"/>
      <c r="GPW96" s="92"/>
      <c r="GPX96" s="94"/>
      <c r="GPY96" s="92"/>
      <c r="GPZ96" s="93"/>
      <c r="GQA96" s="93"/>
      <c r="GQB96" s="93"/>
      <c r="GQC96" s="92"/>
      <c r="GQD96" s="94"/>
      <c r="GQE96" s="92"/>
      <c r="GQF96" s="94"/>
      <c r="GQG96" s="92"/>
      <c r="GQH96" s="92"/>
      <c r="GQI96" s="94"/>
      <c r="GQJ96" s="92"/>
      <c r="GQK96" s="93"/>
      <c r="GQL96" s="93"/>
      <c r="GQM96" s="93"/>
      <c r="GQN96" s="92"/>
      <c r="GQO96" s="94"/>
      <c r="GQP96" s="92"/>
      <c r="GQQ96" s="94"/>
      <c r="GQR96" s="92"/>
      <c r="GQS96" s="92"/>
      <c r="GQT96" s="94"/>
      <c r="GQU96" s="92"/>
      <c r="GQV96" s="93"/>
      <c r="GQW96" s="93"/>
      <c r="GQX96" s="93"/>
      <c r="GQY96" s="92"/>
      <c r="GQZ96" s="94"/>
      <c r="GRA96" s="92"/>
      <c r="GRB96" s="94"/>
      <c r="GRC96" s="92"/>
      <c r="GRD96" s="92"/>
      <c r="GRE96" s="94"/>
      <c r="GRF96" s="92"/>
      <c r="GRG96" s="93"/>
      <c r="GRH96" s="93"/>
      <c r="GRI96" s="93"/>
      <c r="GRJ96" s="92"/>
      <c r="GRK96" s="94"/>
      <c r="GRL96" s="92"/>
      <c r="GRM96" s="94"/>
      <c r="GRN96" s="92"/>
      <c r="GRO96" s="92"/>
      <c r="GRP96" s="94"/>
      <c r="GRQ96" s="92"/>
      <c r="GRR96" s="93"/>
      <c r="GRS96" s="93"/>
      <c r="GRT96" s="93"/>
      <c r="GRU96" s="92"/>
      <c r="GRV96" s="94"/>
      <c r="GRW96" s="92"/>
      <c r="GRX96" s="94"/>
      <c r="GRY96" s="92"/>
      <c r="GRZ96" s="92"/>
      <c r="GSA96" s="94"/>
      <c r="GSB96" s="92"/>
      <c r="GSC96" s="93"/>
      <c r="GSD96" s="93"/>
      <c r="GSE96" s="93"/>
      <c r="GSF96" s="92"/>
      <c r="GSG96" s="94"/>
      <c r="GSH96" s="92"/>
      <c r="GSI96" s="94"/>
      <c r="GSJ96" s="92"/>
      <c r="GSK96" s="92"/>
      <c r="GSL96" s="94"/>
      <c r="GSM96" s="92"/>
      <c r="GSN96" s="93"/>
      <c r="GSO96" s="93"/>
      <c r="GSP96" s="93"/>
      <c r="GSQ96" s="92"/>
      <c r="GSR96" s="94"/>
      <c r="GSS96" s="92"/>
      <c r="GST96" s="94"/>
      <c r="GSU96" s="92"/>
      <c r="GSV96" s="92"/>
      <c r="GSW96" s="94"/>
      <c r="GSX96" s="92"/>
      <c r="GSY96" s="93"/>
      <c r="GSZ96" s="93"/>
      <c r="GTA96" s="93"/>
      <c r="GTB96" s="92"/>
      <c r="GTC96" s="94"/>
      <c r="GTD96" s="92"/>
      <c r="GTE96" s="94"/>
      <c r="GTF96" s="92"/>
      <c r="GTG96" s="92"/>
      <c r="GTH96" s="94"/>
      <c r="GTI96" s="92"/>
      <c r="GTJ96" s="93"/>
      <c r="GTK96" s="93"/>
      <c r="GTL96" s="93"/>
      <c r="GTM96" s="92"/>
      <c r="GTN96" s="94"/>
      <c r="GTO96" s="92"/>
      <c r="GTP96" s="94"/>
      <c r="GTQ96" s="92"/>
      <c r="GTR96" s="92"/>
      <c r="GTS96" s="94"/>
      <c r="GTT96" s="92"/>
      <c r="GTU96" s="93"/>
      <c r="GTV96" s="93"/>
      <c r="GTW96" s="93"/>
      <c r="GTX96" s="92"/>
      <c r="GTY96" s="94"/>
      <c r="GTZ96" s="92"/>
      <c r="GUA96" s="94"/>
      <c r="GUB96" s="92"/>
      <c r="GUC96" s="92"/>
      <c r="GUD96" s="94"/>
      <c r="GUE96" s="92"/>
      <c r="GUF96" s="93"/>
      <c r="GUG96" s="93"/>
      <c r="GUH96" s="93"/>
      <c r="GUI96" s="92"/>
      <c r="GUJ96" s="94"/>
      <c r="GUK96" s="92"/>
      <c r="GUL96" s="94"/>
      <c r="GUM96" s="92"/>
      <c r="GUN96" s="92"/>
      <c r="GUO96" s="94"/>
      <c r="GUP96" s="92"/>
      <c r="GUQ96" s="93"/>
      <c r="GUR96" s="93"/>
      <c r="GUS96" s="93"/>
      <c r="GUT96" s="92"/>
      <c r="GUU96" s="94"/>
      <c r="GUV96" s="92"/>
      <c r="GUW96" s="94"/>
      <c r="GUX96" s="92"/>
      <c r="GUY96" s="92"/>
      <c r="GUZ96" s="94"/>
      <c r="GVA96" s="92"/>
      <c r="GVB96" s="93"/>
      <c r="GVC96" s="93"/>
      <c r="GVD96" s="93"/>
      <c r="GVE96" s="92"/>
      <c r="GVF96" s="94"/>
      <c r="GVG96" s="92"/>
      <c r="GVH96" s="94"/>
      <c r="GVI96" s="92"/>
      <c r="GVJ96" s="92"/>
      <c r="GVK96" s="94"/>
      <c r="GVL96" s="92"/>
      <c r="GVM96" s="93"/>
      <c r="GVN96" s="93"/>
      <c r="GVO96" s="93"/>
      <c r="GVP96" s="92"/>
      <c r="GVQ96" s="94"/>
      <c r="GVR96" s="92"/>
      <c r="GVS96" s="94"/>
      <c r="GVT96" s="92"/>
      <c r="GVU96" s="92"/>
      <c r="GVV96" s="94"/>
      <c r="GVW96" s="92"/>
      <c r="GVX96" s="93"/>
      <c r="GVY96" s="93"/>
      <c r="GVZ96" s="93"/>
      <c r="GWA96" s="92"/>
      <c r="GWB96" s="94"/>
      <c r="GWC96" s="92"/>
      <c r="GWD96" s="94"/>
      <c r="GWE96" s="92"/>
      <c r="GWF96" s="92"/>
      <c r="GWG96" s="94"/>
      <c r="GWH96" s="92"/>
      <c r="GWI96" s="93"/>
      <c r="GWJ96" s="93"/>
      <c r="GWK96" s="93"/>
      <c r="GWL96" s="92"/>
      <c r="GWM96" s="94"/>
      <c r="GWN96" s="92"/>
      <c r="GWO96" s="94"/>
      <c r="GWP96" s="92"/>
      <c r="GWQ96" s="92"/>
      <c r="GWR96" s="94"/>
      <c r="GWS96" s="92"/>
      <c r="GWT96" s="93"/>
      <c r="GWU96" s="93"/>
      <c r="GWV96" s="93"/>
      <c r="GWW96" s="92"/>
      <c r="GWX96" s="94"/>
      <c r="GWY96" s="92"/>
      <c r="GWZ96" s="94"/>
      <c r="GXA96" s="92"/>
      <c r="GXB96" s="92"/>
      <c r="GXC96" s="94"/>
      <c r="GXD96" s="92"/>
      <c r="GXE96" s="93"/>
      <c r="GXF96" s="93"/>
      <c r="GXG96" s="93"/>
      <c r="GXH96" s="92"/>
      <c r="GXI96" s="94"/>
      <c r="GXJ96" s="92"/>
      <c r="GXK96" s="94"/>
      <c r="GXL96" s="92"/>
      <c r="GXM96" s="92"/>
      <c r="GXN96" s="94"/>
      <c r="GXO96" s="92"/>
      <c r="GXP96" s="93"/>
      <c r="GXQ96" s="93"/>
      <c r="GXR96" s="93"/>
      <c r="GXS96" s="92"/>
      <c r="GXT96" s="94"/>
      <c r="GXU96" s="92"/>
      <c r="GXV96" s="94"/>
      <c r="GXW96" s="92"/>
      <c r="GXX96" s="92"/>
      <c r="GXY96" s="94"/>
      <c r="GXZ96" s="92"/>
      <c r="GYA96" s="93"/>
      <c r="GYB96" s="93"/>
      <c r="GYC96" s="93"/>
      <c r="GYD96" s="92"/>
      <c r="GYE96" s="94"/>
      <c r="GYF96" s="92"/>
      <c r="GYG96" s="94"/>
      <c r="GYH96" s="92"/>
      <c r="GYI96" s="92"/>
      <c r="GYJ96" s="94"/>
      <c r="GYK96" s="92"/>
      <c r="GYL96" s="93"/>
      <c r="GYM96" s="93"/>
      <c r="GYN96" s="93"/>
      <c r="GYO96" s="92"/>
      <c r="GYP96" s="94"/>
      <c r="GYQ96" s="92"/>
      <c r="GYR96" s="94"/>
      <c r="GYS96" s="92"/>
      <c r="GYT96" s="92"/>
      <c r="GYU96" s="94"/>
      <c r="GYV96" s="92"/>
      <c r="GYW96" s="93"/>
      <c r="GYX96" s="93"/>
      <c r="GYY96" s="93"/>
      <c r="GYZ96" s="92"/>
      <c r="GZA96" s="94"/>
      <c r="GZB96" s="92"/>
      <c r="GZC96" s="94"/>
      <c r="GZD96" s="92"/>
      <c r="GZE96" s="92"/>
      <c r="GZF96" s="94"/>
      <c r="GZG96" s="92"/>
      <c r="GZH96" s="93"/>
      <c r="GZI96" s="93"/>
      <c r="GZJ96" s="93"/>
      <c r="GZK96" s="92"/>
      <c r="GZL96" s="94"/>
      <c r="GZM96" s="92"/>
      <c r="GZN96" s="94"/>
      <c r="GZO96" s="92"/>
      <c r="GZP96" s="92"/>
      <c r="GZQ96" s="94"/>
      <c r="GZR96" s="92"/>
      <c r="GZS96" s="93"/>
      <c r="GZT96" s="93"/>
      <c r="GZU96" s="93"/>
      <c r="GZV96" s="92"/>
      <c r="GZW96" s="94"/>
      <c r="GZX96" s="92"/>
      <c r="GZY96" s="94"/>
      <c r="GZZ96" s="92"/>
      <c r="HAA96" s="92"/>
      <c r="HAB96" s="94"/>
      <c r="HAC96" s="92"/>
      <c r="HAD96" s="93"/>
      <c r="HAE96" s="93"/>
      <c r="HAF96" s="93"/>
      <c r="HAG96" s="92"/>
      <c r="HAH96" s="94"/>
      <c r="HAI96" s="92"/>
      <c r="HAJ96" s="94"/>
      <c r="HAK96" s="92"/>
      <c r="HAL96" s="92"/>
      <c r="HAM96" s="94"/>
      <c r="HAN96" s="92"/>
      <c r="HAO96" s="93"/>
      <c r="HAP96" s="93"/>
      <c r="HAQ96" s="93"/>
      <c r="HAR96" s="92"/>
      <c r="HAS96" s="94"/>
      <c r="HAT96" s="92"/>
      <c r="HAU96" s="94"/>
      <c r="HAV96" s="92"/>
      <c r="HAW96" s="92"/>
      <c r="HAX96" s="94"/>
      <c r="HAY96" s="92"/>
      <c r="HAZ96" s="93"/>
      <c r="HBA96" s="93"/>
      <c r="HBB96" s="93"/>
      <c r="HBC96" s="92"/>
      <c r="HBD96" s="94"/>
      <c r="HBE96" s="92"/>
      <c r="HBF96" s="94"/>
      <c r="HBG96" s="92"/>
      <c r="HBH96" s="92"/>
      <c r="HBI96" s="94"/>
      <c r="HBJ96" s="92"/>
      <c r="HBK96" s="93"/>
      <c r="HBL96" s="93"/>
      <c r="HBM96" s="93"/>
      <c r="HBN96" s="92"/>
      <c r="HBO96" s="94"/>
      <c r="HBP96" s="92"/>
      <c r="HBQ96" s="94"/>
      <c r="HBR96" s="92"/>
      <c r="HBS96" s="92"/>
      <c r="HBT96" s="94"/>
      <c r="HBU96" s="92"/>
      <c r="HBV96" s="93"/>
      <c r="HBW96" s="93"/>
      <c r="HBX96" s="93"/>
      <c r="HBY96" s="92"/>
      <c r="HBZ96" s="94"/>
      <c r="HCA96" s="92"/>
      <c r="HCB96" s="94"/>
      <c r="HCC96" s="92"/>
      <c r="HCD96" s="92"/>
      <c r="HCE96" s="94"/>
      <c r="HCF96" s="92"/>
      <c r="HCG96" s="93"/>
      <c r="HCH96" s="93"/>
      <c r="HCI96" s="93"/>
      <c r="HCJ96" s="92"/>
      <c r="HCK96" s="94"/>
      <c r="HCL96" s="92"/>
      <c r="HCM96" s="94"/>
      <c r="HCN96" s="92"/>
      <c r="HCO96" s="92"/>
      <c r="HCP96" s="94"/>
      <c r="HCQ96" s="92"/>
      <c r="HCR96" s="93"/>
      <c r="HCS96" s="93"/>
      <c r="HCT96" s="93"/>
      <c r="HCU96" s="92"/>
      <c r="HCV96" s="94"/>
      <c r="HCW96" s="92"/>
      <c r="HCX96" s="94"/>
      <c r="HCY96" s="92"/>
      <c r="HCZ96" s="92"/>
      <c r="HDA96" s="94"/>
      <c r="HDB96" s="92"/>
      <c r="HDC96" s="93"/>
      <c r="HDD96" s="93"/>
      <c r="HDE96" s="93"/>
      <c r="HDF96" s="92"/>
      <c r="HDG96" s="94"/>
      <c r="HDH96" s="92"/>
      <c r="HDI96" s="94"/>
      <c r="HDJ96" s="92"/>
      <c r="HDK96" s="92"/>
      <c r="HDL96" s="94"/>
      <c r="HDM96" s="92"/>
      <c r="HDN96" s="93"/>
      <c r="HDO96" s="93"/>
      <c r="HDP96" s="93"/>
      <c r="HDQ96" s="92"/>
      <c r="HDR96" s="94"/>
      <c r="HDS96" s="92"/>
      <c r="HDT96" s="94"/>
      <c r="HDU96" s="92"/>
      <c r="HDV96" s="92"/>
      <c r="HDW96" s="94"/>
      <c r="HDX96" s="92"/>
      <c r="HDY96" s="93"/>
      <c r="HDZ96" s="93"/>
      <c r="HEA96" s="93"/>
      <c r="HEB96" s="92"/>
      <c r="HEC96" s="94"/>
      <c r="HED96" s="92"/>
      <c r="HEE96" s="94"/>
      <c r="HEF96" s="92"/>
      <c r="HEG96" s="92"/>
      <c r="HEH96" s="94"/>
      <c r="HEI96" s="92"/>
      <c r="HEJ96" s="93"/>
      <c r="HEK96" s="93"/>
      <c r="HEL96" s="93"/>
      <c r="HEM96" s="92"/>
      <c r="HEN96" s="94"/>
      <c r="HEO96" s="92"/>
      <c r="HEP96" s="94"/>
      <c r="HEQ96" s="92"/>
      <c r="HER96" s="92"/>
      <c r="HES96" s="94"/>
      <c r="HET96" s="92"/>
      <c r="HEU96" s="93"/>
      <c r="HEV96" s="93"/>
      <c r="HEW96" s="93"/>
      <c r="HEX96" s="92"/>
      <c r="HEY96" s="94"/>
      <c r="HEZ96" s="92"/>
      <c r="HFA96" s="94"/>
      <c r="HFB96" s="92"/>
      <c r="HFC96" s="92"/>
      <c r="HFD96" s="94"/>
      <c r="HFE96" s="92"/>
      <c r="HFF96" s="93"/>
      <c r="HFG96" s="93"/>
      <c r="HFH96" s="93"/>
      <c r="HFI96" s="92"/>
      <c r="HFJ96" s="94"/>
      <c r="HFK96" s="92"/>
      <c r="HFL96" s="94"/>
      <c r="HFM96" s="92"/>
      <c r="HFN96" s="92"/>
      <c r="HFO96" s="94"/>
      <c r="HFP96" s="92"/>
      <c r="HFQ96" s="93"/>
      <c r="HFR96" s="93"/>
      <c r="HFS96" s="93"/>
      <c r="HFT96" s="92"/>
      <c r="HFU96" s="94"/>
      <c r="HFV96" s="92"/>
      <c r="HFW96" s="94"/>
      <c r="HFX96" s="92"/>
      <c r="HFY96" s="92"/>
      <c r="HFZ96" s="94"/>
      <c r="HGA96" s="92"/>
      <c r="HGB96" s="93"/>
      <c r="HGC96" s="93"/>
      <c r="HGD96" s="93"/>
      <c r="HGE96" s="92"/>
      <c r="HGF96" s="94"/>
      <c r="HGG96" s="92"/>
      <c r="HGH96" s="94"/>
      <c r="HGI96" s="92"/>
      <c r="HGJ96" s="92"/>
      <c r="HGK96" s="94"/>
      <c r="HGL96" s="92"/>
      <c r="HGM96" s="93"/>
      <c r="HGN96" s="93"/>
      <c r="HGO96" s="93"/>
      <c r="HGP96" s="92"/>
      <c r="HGQ96" s="94"/>
      <c r="HGR96" s="92"/>
      <c r="HGS96" s="94"/>
      <c r="HGT96" s="92"/>
      <c r="HGU96" s="92"/>
      <c r="HGV96" s="94"/>
      <c r="HGW96" s="92"/>
      <c r="HGX96" s="93"/>
      <c r="HGY96" s="93"/>
      <c r="HGZ96" s="93"/>
      <c r="HHA96" s="92"/>
      <c r="HHB96" s="94"/>
      <c r="HHC96" s="92"/>
      <c r="HHD96" s="94"/>
      <c r="HHE96" s="92"/>
      <c r="HHF96" s="92"/>
      <c r="HHG96" s="94"/>
      <c r="HHH96" s="92"/>
      <c r="HHI96" s="93"/>
      <c r="HHJ96" s="93"/>
      <c r="HHK96" s="93"/>
      <c r="HHL96" s="92"/>
      <c r="HHM96" s="94"/>
      <c r="HHN96" s="92"/>
      <c r="HHO96" s="94"/>
      <c r="HHP96" s="92"/>
      <c r="HHQ96" s="92"/>
      <c r="HHR96" s="94"/>
      <c r="HHS96" s="92"/>
      <c r="HHT96" s="93"/>
      <c r="HHU96" s="93"/>
      <c r="HHV96" s="93"/>
      <c r="HHW96" s="92"/>
      <c r="HHX96" s="94"/>
      <c r="HHY96" s="92"/>
      <c r="HHZ96" s="94"/>
      <c r="HIA96" s="92"/>
      <c r="HIB96" s="92"/>
      <c r="HIC96" s="94"/>
      <c r="HID96" s="92"/>
      <c r="HIE96" s="93"/>
      <c r="HIF96" s="93"/>
      <c r="HIG96" s="93"/>
      <c r="HIH96" s="92"/>
      <c r="HII96" s="94"/>
      <c r="HIJ96" s="92"/>
      <c r="HIK96" s="94"/>
      <c r="HIL96" s="92"/>
      <c r="HIM96" s="92"/>
      <c r="HIN96" s="94"/>
      <c r="HIO96" s="92"/>
      <c r="HIP96" s="93"/>
      <c r="HIQ96" s="93"/>
      <c r="HIR96" s="93"/>
      <c r="HIS96" s="92"/>
      <c r="HIT96" s="94"/>
      <c r="HIU96" s="92"/>
      <c r="HIV96" s="94"/>
      <c r="HIW96" s="92"/>
      <c r="HIX96" s="92"/>
      <c r="HIY96" s="94"/>
      <c r="HIZ96" s="92"/>
      <c r="HJA96" s="93"/>
      <c r="HJB96" s="93"/>
      <c r="HJC96" s="93"/>
      <c r="HJD96" s="92"/>
      <c r="HJE96" s="94"/>
      <c r="HJF96" s="92"/>
      <c r="HJG96" s="94"/>
      <c r="HJH96" s="92"/>
      <c r="HJI96" s="92"/>
      <c r="HJJ96" s="94"/>
      <c r="HJK96" s="92"/>
      <c r="HJL96" s="93"/>
      <c r="HJM96" s="93"/>
      <c r="HJN96" s="93"/>
      <c r="HJO96" s="92"/>
      <c r="HJP96" s="94"/>
      <c r="HJQ96" s="92"/>
      <c r="HJR96" s="94"/>
      <c r="HJS96" s="92"/>
      <c r="HJT96" s="92"/>
      <c r="HJU96" s="94"/>
      <c r="HJV96" s="92"/>
      <c r="HJW96" s="93"/>
      <c r="HJX96" s="93"/>
      <c r="HJY96" s="93"/>
      <c r="HJZ96" s="92"/>
      <c r="HKA96" s="94"/>
      <c r="HKB96" s="92"/>
      <c r="HKC96" s="94"/>
      <c r="HKD96" s="92"/>
      <c r="HKE96" s="92"/>
      <c r="HKF96" s="94"/>
      <c r="HKG96" s="92"/>
      <c r="HKH96" s="93"/>
      <c r="HKI96" s="93"/>
      <c r="HKJ96" s="93"/>
      <c r="HKK96" s="92"/>
      <c r="HKL96" s="94"/>
      <c r="HKM96" s="92"/>
      <c r="HKN96" s="94"/>
      <c r="HKO96" s="92"/>
      <c r="HKP96" s="92"/>
      <c r="HKQ96" s="94"/>
      <c r="HKR96" s="92"/>
      <c r="HKS96" s="93"/>
      <c r="HKT96" s="93"/>
      <c r="HKU96" s="93"/>
      <c r="HKV96" s="92"/>
      <c r="HKW96" s="94"/>
      <c r="HKX96" s="92"/>
      <c r="HKY96" s="94"/>
      <c r="HKZ96" s="92"/>
      <c r="HLA96" s="92"/>
      <c r="HLB96" s="94"/>
      <c r="HLC96" s="92"/>
      <c r="HLD96" s="93"/>
      <c r="HLE96" s="93"/>
      <c r="HLF96" s="93"/>
      <c r="HLG96" s="92"/>
      <c r="HLH96" s="94"/>
      <c r="HLI96" s="92"/>
      <c r="HLJ96" s="94"/>
      <c r="HLK96" s="92"/>
      <c r="HLL96" s="92"/>
      <c r="HLM96" s="94"/>
      <c r="HLN96" s="92"/>
      <c r="HLO96" s="93"/>
      <c r="HLP96" s="93"/>
      <c r="HLQ96" s="93"/>
      <c r="HLR96" s="92"/>
      <c r="HLS96" s="94"/>
      <c r="HLT96" s="92"/>
      <c r="HLU96" s="94"/>
      <c r="HLV96" s="92"/>
      <c r="HLW96" s="92"/>
      <c r="HLX96" s="94"/>
      <c r="HLY96" s="92"/>
      <c r="HLZ96" s="93"/>
      <c r="HMA96" s="93"/>
      <c r="HMB96" s="93"/>
      <c r="HMC96" s="92"/>
      <c r="HMD96" s="94"/>
      <c r="HME96" s="92"/>
      <c r="HMF96" s="94"/>
      <c r="HMG96" s="92"/>
      <c r="HMH96" s="92"/>
      <c r="HMI96" s="94"/>
      <c r="HMJ96" s="92"/>
      <c r="HMK96" s="93"/>
      <c r="HML96" s="93"/>
      <c r="HMM96" s="93"/>
      <c r="HMN96" s="92"/>
      <c r="HMO96" s="94"/>
      <c r="HMP96" s="92"/>
      <c r="HMQ96" s="94"/>
      <c r="HMR96" s="92"/>
      <c r="HMS96" s="92"/>
      <c r="HMT96" s="94"/>
      <c r="HMU96" s="92"/>
      <c r="HMV96" s="93"/>
      <c r="HMW96" s="93"/>
      <c r="HMX96" s="93"/>
      <c r="HMY96" s="92"/>
      <c r="HMZ96" s="94"/>
      <c r="HNA96" s="92"/>
      <c r="HNB96" s="94"/>
      <c r="HNC96" s="92"/>
      <c r="HND96" s="92"/>
      <c r="HNE96" s="94"/>
      <c r="HNF96" s="92"/>
      <c r="HNG96" s="93"/>
      <c r="HNH96" s="93"/>
      <c r="HNI96" s="93"/>
      <c r="HNJ96" s="92"/>
      <c r="HNK96" s="94"/>
      <c r="HNL96" s="92"/>
      <c r="HNM96" s="94"/>
      <c r="HNN96" s="92"/>
      <c r="HNO96" s="92"/>
      <c r="HNP96" s="94"/>
      <c r="HNQ96" s="92"/>
      <c r="HNR96" s="93"/>
      <c r="HNS96" s="93"/>
      <c r="HNT96" s="93"/>
      <c r="HNU96" s="92"/>
      <c r="HNV96" s="94"/>
      <c r="HNW96" s="92"/>
      <c r="HNX96" s="94"/>
      <c r="HNY96" s="92"/>
      <c r="HNZ96" s="92"/>
      <c r="HOA96" s="94"/>
      <c r="HOB96" s="92"/>
      <c r="HOC96" s="93"/>
      <c r="HOD96" s="93"/>
      <c r="HOE96" s="93"/>
      <c r="HOF96" s="92"/>
      <c r="HOG96" s="94"/>
      <c r="HOH96" s="92"/>
      <c r="HOI96" s="94"/>
      <c r="HOJ96" s="92"/>
      <c r="HOK96" s="92"/>
      <c r="HOL96" s="94"/>
      <c r="HOM96" s="92"/>
      <c r="HON96" s="93"/>
      <c r="HOO96" s="93"/>
      <c r="HOP96" s="93"/>
      <c r="HOQ96" s="92"/>
      <c r="HOR96" s="94"/>
      <c r="HOS96" s="92"/>
      <c r="HOT96" s="94"/>
      <c r="HOU96" s="92"/>
      <c r="HOV96" s="92"/>
      <c r="HOW96" s="94"/>
      <c r="HOX96" s="92"/>
      <c r="HOY96" s="93"/>
      <c r="HOZ96" s="93"/>
      <c r="HPA96" s="93"/>
      <c r="HPB96" s="92"/>
      <c r="HPC96" s="94"/>
      <c r="HPD96" s="92"/>
      <c r="HPE96" s="94"/>
      <c r="HPF96" s="92"/>
      <c r="HPG96" s="92"/>
      <c r="HPH96" s="94"/>
      <c r="HPI96" s="92"/>
      <c r="HPJ96" s="93"/>
      <c r="HPK96" s="93"/>
      <c r="HPL96" s="93"/>
      <c r="HPM96" s="92"/>
      <c r="HPN96" s="94"/>
      <c r="HPO96" s="92"/>
      <c r="HPP96" s="94"/>
      <c r="HPQ96" s="92"/>
      <c r="HPR96" s="92"/>
      <c r="HPS96" s="94"/>
      <c r="HPT96" s="92"/>
      <c r="HPU96" s="93"/>
      <c r="HPV96" s="93"/>
      <c r="HPW96" s="93"/>
      <c r="HPX96" s="92"/>
      <c r="HPY96" s="94"/>
      <c r="HPZ96" s="92"/>
      <c r="HQA96" s="94"/>
      <c r="HQB96" s="92"/>
      <c r="HQC96" s="92"/>
      <c r="HQD96" s="94"/>
      <c r="HQE96" s="92"/>
      <c r="HQF96" s="93"/>
      <c r="HQG96" s="93"/>
      <c r="HQH96" s="93"/>
      <c r="HQI96" s="92"/>
      <c r="HQJ96" s="94"/>
      <c r="HQK96" s="92"/>
      <c r="HQL96" s="94"/>
      <c r="HQM96" s="92"/>
      <c r="HQN96" s="92"/>
      <c r="HQO96" s="94"/>
      <c r="HQP96" s="92"/>
      <c r="HQQ96" s="93"/>
      <c r="HQR96" s="93"/>
      <c r="HQS96" s="93"/>
      <c r="HQT96" s="92"/>
      <c r="HQU96" s="94"/>
      <c r="HQV96" s="92"/>
      <c r="HQW96" s="94"/>
      <c r="HQX96" s="92"/>
      <c r="HQY96" s="92"/>
      <c r="HQZ96" s="94"/>
      <c r="HRA96" s="92"/>
      <c r="HRB96" s="93"/>
      <c r="HRC96" s="93"/>
      <c r="HRD96" s="93"/>
      <c r="HRE96" s="92"/>
      <c r="HRF96" s="94"/>
      <c r="HRG96" s="92"/>
      <c r="HRH96" s="94"/>
      <c r="HRI96" s="92"/>
      <c r="HRJ96" s="92"/>
      <c r="HRK96" s="94"/>
      <c r="HRL96" s="92"/>
      <c r="HRM96" s="93"/>
      <c r="HRN96" s="93"/>
      <c r="HRO96" s="93"/>
      <c r="HRP96" s="92"/>
      <c r="HRQ96" s="94"/>
      <c r="HRR96" s="92"/>
      <c r="HRS96" s="94"/>
      <c r="HRT96" s="92"/>
      <c r="HRU96" s="92"/>
      <c r="HRV96" s="94"/>
      <c r="HRW96" s="92"/>
      <c r="HRX96" s="93"/>
      <c r="HRY96" s="93"/>
      <c r="HRZ96" s="93"/>
      <c r="HSA96" s="92"/>
      <c r="HSB96" s="94"/>
      <c r="HSC96" s="92"/>
      <c r="HSD96" s="94"/>
      <c r="HSE96" s="92"/>
      <c r="HSF96" s="92"/>
      <c r="HSG96" s="94"/>
      <c r="HSH96" s="92"/>
      <c r="HSI96" s="93"/>
      <c r="HSJ96" s="93"/>
      <c r="HSK96" s="93"/>
      <c r="HSL96" s="92"/>
      <c r="HSM96" s="94"/>
      <c r="HSN96" s="92"/>
      <c r="HSO96" s="94"/>
      <c r="HSP96" s="92"/>
      <c r="HSQ96" s="92"/>
      <c r="HSR96" s="94"/>
      <c r="HSS96" s="92"/>
      <c r="HST96" s="93"/>
      <c r="HSU96" s="93"/>
      <c r="HSV96" s="93"/>
      <c r="HSW96" s="92"/>
      <c r="HSX96" s="94"/>
      <c r="HSY96" s="92"/>
      <c r="HSZ96" s="94"/>
      <c r="HTA96" s="92"/>
      <c r="HTB96" s="92"/>
      <c r="HTC96" s="94"/>
      <c r="HTD96" s="92"/>
      <c r="HTE96" s="93"/>
      <c r="HTF96" s="93"/>
      <c r="HTG96" s="93"/>
      <c r="HTH96" s="92"/>
      <c r="HTI96" s="94"/>
      <c r="HTJ96" s="92"/>
      <c r="HTK96" s="94"/>
      <c r="HTL96" s="92"/>
      <c r="HTM96" s="92"/>
      <c r="HTN96" s="94"/>
      <c r="HTO96" s="92"/>
      <c r="HTP96" s="93"/>
      <c r="HTQ96" s="93"/>
      <c r="HTR96" s="93"/>
      <c r="HTS96" s="92"/>
      <c r="HTT96" s="94"/>
      <c r="HTU96" s="92"/>
      <c r="HTV96" s="94"/>
      <c r="HTW96" s="92"/>
      <c r="HTX96" s="92"/>
      <c r="HTY96" s="94"/>
      <c r="HTZ96" s="92"/>
      <c r="HUA96" s="93"/>
      <c r="HUB96" s="93"/>
      <c r="HUC96" s="93"/>
      <c r="HUD96" s="92"/>
      <c r="HUE96" s="94"/>
      <c r="HUF96" s="92"/>
      <c r="HUG96" s="94"/>
      <c r="HUH96" s="92"/>
      <c r="HUI96" s="92"/>
      <c r="HUJ96" s="94"/>
      <c r="HUK96" s="92"/>
      <c r="HUL96" s="93"/>
      <c r="HUM96" s="93"/>
      <c r="HUN96" s="93"/>
      <c r="HUO96" s="92"/>
      <c r="HUP96" s="94"/>
      <c r="HUQ96" s="92"/>
      <c r="HUR96" s="94"/>
      <c r="HUS96" s="92"/>
      <c r="HUT96" s="92"/>
      <c r="HUU96" s="94"/>
      <c r="HUV96" s="92"/>
      <c r="HUW96" s="93"/>
      <c r="HUX96" s="93"/>
      <c r="HUY96" s="93"/>
      <c r="HUZ96" s="92"/>
      <c r="HVA96" s="94"/>
      <c r="HVB96" s="92"/>
      <c r="HVC96" s="94"/>
      <c r="HVD96" s="92"/>
      <c r="HVE96" s="92"/>
      <c r="HVF96" s="94"/>
      <c r="HVG96" s="92"/>
      <c r="HVH96" s="93"/>
      <c r="HVI96" s="93"/>
      <c r="HVJ96" s="93"/>
      <c r="HVK96" s="92"/>
      <c r="HVL96" s="94"/>
      <c r="HVM96" s="92"/>
      <c r="HVN96" s="94"/>
      <c r="HVO96" s="92"/>
      <c r="HVP96" s="92"/>
      <c r="HVQ96" s="94"/>
      <c r="HVR96" s="92"/>
      <c r="HVS96" s="93"/>
      <c r="HVT96" s="93"/>
      <c r="HVU96" s="93"/>
      <c r="HVV96" s="92"/>
      <c r="HVW96" s="94"/>
      <c r="HVX96" s="92"/>
      <c r="HVY96" s="94"/>
      <c r="HVZ96" s="92"/>
      <c r="HWA96" s="92"/>
      <c r="HWB96" s="94"/>
      <c r="HWC96" s="92"/>
      <c r="HWD96" s="93"/>
      <c r="HWE96" s="93"/>
      <c r="HWF96" s="93"/>
      <c r="HWG96" s="92"/>
      <c r="HWH96" s="94"/>
      <c r="HWI96" s="92"/>
      <c r="HWJ96" s="94"/>
      <c r="HWK96" s="92"/>
      <c r="HWL96" s="92"/>
      <c r="HWM96" s="94"/>
      <c r="HWN96" s="92"/>
      <c r="HWO96" s="93"/>
      <c r="HWP96" s="93"/>
      <c r="HWQ96" s="93"/>
      <c r="HWR96" s="92"/>
      <c r="HWS96" s="94"/>
      <c r="HWT96" s="92"/>
      <c r="HWU96" s="94"/>
      <c r="HWV96" s="92"/>
      <c r="HWW96" s="92"/>
      <c r="HWX96" s="94"/>
      <c r="HWY96" s="92"/>
      <c r="HWZ96" s="93"/>
      <c r="HXA96" s="93"/>
      <c r="HXB96" s="93"/>
      <c r="HXC96" s="92"/>
      <c r="HXD96" s="94"/>
      <c r="HXE96" s="92"/>
      <c r="HXF96" s="94"/>
      <c r="HXG96" s="92"/>
      <c r="HXH96" s="92"/>
      <c r="HXI96" s="94"/>
      <c r="HXJ96" s="92"/>
      <c r="HXK96" s="93"/>
      <c r="HXL96" s="93"/>
      <c r="HXM96" s="93"/>
      <c r="HXN96" s="92"/>
      <c r="HXO96" s="94"/>
      <c r="HXP96" s="92"/>
      <c r="HXQ96" s="94"/>
      <c r="HXR96" s="92"/>
      <c r="HXS96" s="92"/>
      <c r="HXT96" s="94"/>
      <c r="HXU96" s="92"/>
      <c r="HXV96" s="93"/>
      <c r="HXW96" s="93"/>
      <c r="HXX96" s="93"/>
      <c r="HXY96" s="92"/>
      <c r="HXZ96" s="94"/>
      <c r="HYA96" s="92"/>
      <c r="HYB96" s="94"/>
      <c r="HYC96" s="92"/>
      <c r="HYD96" s="92"/>
      <c r="HYE96" s="94"/>
      <c r="HYF96" s="92"/>
      <c r="HYG96" s="93"/>
      <c r="HYH96" s="93"/>
      <c r="HYI96" s="93"/>
      <c r="HYJ96" s="92"/>
      <c r="HYK96" s="94"/>
      <c r="HYL96" s="92"/>
      <c r="HYM96" s="94"/>
      <c r="HYN96" s="92"/>
      <c r="HYO96" s="92"/>
      <c r="HYP96" s="94"/>
      <c r="HYQ96" s="92"/>
      <c r="HYR96" s="93"/>
      <c r="HYS96" s="93"/>
      <c r="HYT96" s="93"/>
      <c r="HYU96" s="92"/>
      <c r="HYV96" s="94"/>
      <c r="HYW96" s="92"/>
      <c r="HYX96" s="94"/>
      <c r="HYY96" s="92"/>
      <c r="HYZ96" s="92"/>
      <c r="HZA96" s="94"/>
      <c r="HZB96" s="92"/>
      <c r="HZC96" s="93"/>
      <c r="HZD96" s="93"/>
      <c r="HZE96" s="93"/>
      <c r="HZF96" s="92"/>
      <c r="HZG96" s="94"/>
      <c r="HZH96" s="92"/>
      <c r="HZI96" s="94"/>
      <c r="HZJ96" s="92"/>
      <c r="HZK96" s="92"/>
      <c r="HZL96" s="94"/>
      <c r="HZM96" s="92"/>
      <c r="HZN96" s="93"/>
      <c r="HZO96" s="93"/>
      <c r="HZP96" s="93"/>
      <c r="HZQ96" s="92"/>
      <c r="HZR96" s="94"/>
      <c r="HZS96" s="92"/>
      <c r="HZT96" s="94"/>
      <c r="HZU96" s="92"/>
      <c r="HZV96" s="92"/>
      <c r="HZW96" s="94"/>
      <c r="HZX96" s="92"/>
      <c r="HZY96" s="93"/>
      <c r="HZZ96" s="93"/>
      <c r="IAA96" s="93"/>
      <c r="IAB96" s="92"/>
      <c r="IAC96" s="94"/>
      <c r="IAD96" s="92"/>
      <c r="IAE96" s="94"/>
      <c r="IAF96" s="92"/>
      <c r="IAG96" s="92"/>
      <c r="IAH96" s="94"/>
      <c r="IAI96" s="92"/>
      <c r="IAJ96" s="93"/>
      <c r="IAK96" s="93"/>
      <c r="IAL96" s="93"/>
      <c r="IAM96" s="92"/>
      <c r="IAN96" s="94"/>
      <c r="IAO96" s="92"/>
      <c r="IAP96" s="94"/>
      <c r="IAQ96" s="92"/>
      <c r="IAR96" s="92"/>
      <c r="IAS96" s="94"/>
      <c r="IAT96" s="92"/>
      <c r="IAU96" s="93"/>
      <c r="IAV96" s="93"/>
      <c r="IAW96" s="93"/>
      <c r="IAX96" s="92"/>
      <c r="IAY96" s="94"/>
      <c r="IAZ96" s="92"/>
      <c r="IBA96" s="94"/>
      <c r="IBB96" s="92"/>
      <c r="IBC96" s="92"/>
      <c r="IBD96" s="94"/>
      <c r="IBE96" s="92"/>
      <c r="IBF96" s="93"/>
      <c r="IBG96" s="93"/>
      <c r="IBH96" s="93"/>
      <c r="IBI96" s="92"/>
      <c r="IBJ96" s="94"/>
      <c r="IBK96" s="92"/>
      <c r="IBL96" s="94"/>
      <c r="IBM96" s="92"/>
      <c r="IBN96" s="92"/>
      <c r="IBO96" s="94"/>
      <c r="IBP96" s="92"/>
      <c r="IBQ96" s="93"/>
      <c r="IBR96" s="93"/>
      <c r="IBS96" s="93"/>
      <c r="IBT96" s="92"/>
      <c r="IBU96" s="94"/>
      <c r="IBV96" s="92"/>
      <c r="IBW96" s="94"/>
      <c r="IBX96" s="92"/>
      <c r="IBY96" s="92"/>
      <c r="IBZ96" s="94"/>
      <c r="ICA96" s="92"/>
      <c r="ICB96" s="93"/>
      <c r="ICC96" s="93"/>
      <c r="ICD96" s="93"/>
      <c r="ICE96" s="92"/>
      <c r="ICF96" s="94"/>
      <c r="ICG96" s="92"/>
      <c r="ICH96" s="94"/>
      <c r="ICI96" s="92"/>
      <c r="ICJ96" s="92"/>
      <c r="ICK96" s="94"/>
      <c r="ICL96" s="92"/>
      <c r="ICM96" s="93"/>
      <c r="ICN96" s="93"/>
      <c r="ICO96" s="93"/>
      <c r="ICP96" s="92"/>
      <c r="ICQ96" s="94"/>
      <c r="ICR96" s="92"/>
      <c r="ICS96" s="94"/>
      <c r="ICT96" s="92"/>
      <c r="ICU96" s="92"/>
      <c r="ICV96" s="94"/>
      <c r="ICW96" s="92"/>
      <c r="ICX96" s="93"/>
      <c r="ICY96" s="93"/>
      <c r="ICZ96" s="93"/>
      <c r="IDA96" s="92"/>
      <c r="IDB96" s="94"/>
      <c r="IDC96" s="92"/>
      <c r="IDD96" s="94"/>
      <c r="IDE96" s="92"/>
      <c r="IDF96" s="92"/>
      <c r="IDG96" s="94"/>
      <c r="IDH96" s="92"/>
      <c r="IDI96" s="93"/>
      <c r="IDJ96" s="93"/>
      <c r="IDK96" s="93"/>
      <c r="IDL96" s="92"/>
      <c r="IDM96" s="94"/>
      <c r="IDN96" s="92"/>
      <c r="IDO96" s="94"/>
      <c r="IDP96" s="92"/>
      <c r="IDQ96" s="92"/>
      <c r="IDR96" s="94"/>
      <c r="IDS96" s="92"/>
      <c r="IDT96" s="93"/>
      <c r="IDU96" s="93"/>
      <c r="IDV96" s="93"/>
      <c r="IDW96" s="92"/>
      <c r="IDX96" s="94"/>
      <c r="IDY96" s="92"/>
      <c r="IDZ96" s="94"/>
      <c r="IEA96" s="92"/>
      <c r="IEB96" s="92"/>
      <c r="IEC96" s="94"/>
      <c r="IED96" s="92"/>
      <c r="IEE96" s="93"/>
      <c r="IEF96" s="93"/>
      <c r="IEG96" s="93"/>
      <c r="IEH96" s="92"/>
      <c r="IEI96" s="94"/>
      <c r="IEJ96" s="92"/>
      <c r="IEK96" s="94"/>
      <c r="IEL96" s="92"/>
      <c r="IEM96" s="92"/>
      <c r="IEN96" s="94"/>
      <c r="IEO96" s="92"/>
      <c r="IEP96" s="93"/>
      <c r="IEQ96" s="93"/>
      <c r="IER96" s="93"/>
      <c r="IES96" s="92"/>
      <c r="IET96" s="94"/>
      <c r="IEU96" s="92"/>
      <c r="IEV96" s="94"/>
      <c r="IEW96" s="92"/>
      <c r="IEX96" s="92"/>
      <c r="IEY96" s="94"/>
      <c r="IEZ96" s="92"/>
      <c r="IFA96" s="93"/>
      <c r="IFB96" s="93"/>
      <c r="IFC96" s="93"/>
      <c r="IFD96" s="92"/>
      <c r="IFE96" s="94"/>
      <c r="IFF96" s="92"/>
      <c r="IFG96" s="94"/>
      <c r="IFH96" s="92"/>
      <c r="IFI96" s="92"/>
      <c r="IFJ96" s="94"/>
      <c r="IFK96" s="92"/>
      <c r="IFL96" s="93"/>
      <c r="IFM96" s="93"/>
      <c r="IFN96" s="93"/>
      <c r="IFO96" s="92"/>
      <c r="IFP96" s="94"/>
      <c r="IFQ96" s="92"/>
      <c r="IFR96" s="94"/>
      <c r="IFS96" s="92"/>
      <c r="IFT96" s="92"/>
      <c r="IFU96" s="94"/>
      <c r="IFV96" s="92"/>
      <c r="IFW96" s="93"/>
      <c r="IFX96" s="93"/>
      <c r="IFY96" s="93"/>
      <c r="IFZ96" s="92"/>
      <c r="IGA96" s="94"/>
      <c r="IGB96" s="92"/>
      <c r="IGC96" s="94"/>
      <c r="IGD96" s="92"/>
      <c r="IGE96" s="92"/>
      <c r="IGF96" s="94"/>
      <c r="IGG96" s="92"/>
      <c r="IGH96" s="93"/>
      <c r="IGI96" s="93"/>
      <c r="IGJ96" s="93"/>
      <c r="IGK96" s="92"/>
      <c r="IGL96" s="94"/>
      <c r="IGM96" s="92"/>
      <c r="IGN96" s="94"/>
      <c r="IGO96" s="92"/>
      <c r="IGP96" s="92"/>
      <c r="IGQ96" s="94"/>
      <c r="IGR96" s="92"/>
      <c r="IGS96" s="93"/>
      <c r="IGT96" s="93"/>
      <c r="IGU96" s="93"/>
      <c r="IGV96" s="92"/>
      <c r="IGW96" s="94"/>
      <c r="IGX96" s="92"/>
      <c r="IGY96" s="94"/>
      <c r="IGZ96" s="92"/>
      <c r="IHA96" s="92"/>
      <c r="IHB96" s="94"/>
      <c r="IHC96" s="92"/>
      <c r="IHD96" s="93"/>
      <c r="IHE96" s="93"/>
      <c r="IHF96" s="93"/>
      <c r="IHG96" s="92"/>
      <c r="IHH96" s="94"/>
      <c r="IHI96" s="92"/>
      <c r="IHJ96" s="94"/>
      <c r="IHK96" s="92"/>
      <c r="IHL96" s="92"/>
      <c r="IHM96" s="94"/>
      <c r="IHN96" s="92"/>
      <c r="IHO96" s="93"/>
      <c r="IHP96" s="93"/>
      <c r="IHQ96" s="93"/>
      <c r="IHR96" s="92"/>
      <c r="IHS96" s="94"/>
      <c r="IHT96" s="92"/>
      <c r="IHU96" s="94"/>
      <c r="IHV96" s="92"/>
      <c r="IHW96" s="92"/>
      <c r="IHX96" s="94"/>
      <c r="IHY96" s="92"/>
      <c r="IHZ96" s="93"/>
      <c r="IIA96" s="93"/>
      <c r="IIB96" s="93"/>
      <c r="IIC96" s="92"/>
      <c r="IID96" s="94"/>
      <c r="IIE96" s="92"/>
      <c r="IIF96" s="94"/>
      <c r="IIG96" s="92"/>
      <c r="IIH96" s="92"/>
      <c r="III96" s="94"/>
      <c r="IIJ96" s="92"/>
      <c r="IIK96" s="93"/>
      <c r="IIL96" s="93"/>
      <c r="IIM96" s="93"/>
      <c r="IIN96" s="92"/>
      <c r="IIO96" s="94"/>
      <c r="IIP96" s="92"/>
      <c r="IIQ96" s="94"/>
      <c r="IIR96" s="92"/>
      <c r="IIS96" s="92"/>
      <c r="IIT96" s="94"/>
      <c r="IIU96" s="92"/>
      <c r="IIV96" s="93"/>
      <c r="IIW96" s="93"/>
      <c r="IIX96" s="93"/>
      <c r="IIY96" s="92"/>
      <c r="IIZ96" s="94"/>
      <c r="IJA96" s="92"/>
      <c r="IJB96" s="94"/>
      <c r="IJC96" s="92"/>
      <c r="IJD96" s="92"/>
      <c r="IJE96" s="94"/>
      <c r="IJF96" s="92"/>
      <c r="IJG96" s="93"/>
      <c r="IJH96" s="93"/>
      <c r="IJI96" s="93"/>
      <c r="IJJ96" s="92"/>
      <c r="IJK96" s="94"/>
      <c r="IJL96" s="92"/>
      <c r="IJM96" s="94"/>
      <c r="IJN96" s="92"/>
      <c r="IJO96" s="92"/>
      <c r="IJP96" s="94"/>
      <c r="IJQ96" s="92"/>
      <c r="IJR96" s="93"/>
      <c r="IJS96" s="93"/>
      <c r="IJT96" s="93"/>
      <c r="IJU96" s="92"/>
      <c r="IJV96" s="94"/>
      <c r="IJW96" s="92"/>
      <c r="IJX96" s="94"/>
      <c r="IJY96" s="92"/>
      <c r="IJZ96" s="92"/>
      <c r="IKA96" s="94"/>
      <c r="IKB96" s="92"/>
      <c r="IKC96" s="93"/>
      <c r="IKD96" s="93"/>
      <c r="IKE96" s="93"/>
      <c r="IKF96" s="92"/>
      <c r="IKG96" s="94"/>
      <c r="IKH96" s="92"/>
      <c r="IKI96" s="94"/>
      <c r="IKJ96" s="92"/>
      <c r="IKK96" s="92"/>
      <c r="IKL96" s="94"/>
      <c r="IKM96" s="92"/>
      <c r="IKN96" s="93"/>
      <c r="IKO96" s="93"/>
      <c r="IKP96" s="93"/>
      <c r="IKQ96" s="92"/>
      <c r="IKR96" s="94"/>
      <c r="IKS96" s="92"/>
      <c r="IKT96" s="94"/>
      <c r="IKU96" s="92"/>
      <c r="IKV96" s="92"/>
      <c r="IKW96" s="94"/>
      <c r="IKX96" s="92"/>
      <c r="IKY96" s="93"/>
      <c r="IKZ96" s="93"/>
      <c r="ILA96" s="93"/>
      <c r="ILB96" s="92"/>
      <c r="ILC96" s="94"/>
      <c r="ILD96" s="92"/>
      <c r="ILE96" s="94"/>
      <c r="ILF96" s="92"/>
      <c r="ILG96" s="92"/>
      <c r="ILH96" s="94"/>
      <c r="ILI96" s="92"/>
      <c r="ILJ96" s="93"/>
      <c r="ILK96" s="93"/>
      <c r="ILL96" s="93"/>
      <c r="ILM96" s="92"/>
      <c r="ILN96" s="94"/>
      <c r="ILO96" s="92"/>
      <c r="ILP96" s="94"/>
      <c r="ILQ96" s="92"/>
      <c r="ILR96" s="92"/>
      <c r="ILS96" s="94"/>
      <c r="ILT96" s="92"/>
      <c r="ILU96" s="93"/>
      <c r="ILV96" s="93"/>
      <c r="ILW96" s="93"/>
      <c r="ILX96" s="92"/>
      <c r="ILY96" s="94"/>
      <c r="ILZ96" s="92"/>
      <c r="IMA96" s="94"/>
      <c r="IMB96" s="92"/>
      <c r="IMC96" s="92"/>
      <c r="IMD96" s="94"/>
      <c r="IME96" s="92"/>
      <c r="IMF96" s="93"/>
      <c r="IMG96" s="93"/>
      <c r="IMH96" s="93"/>
      <c r="IMI96" s="92"/>
      <c r="IMJ96" s="94"/>
      <c r="IMK96" s="92"/>
      <c r="IML96" s="94"/>
      <c r="IMM96" s="92"/>
      <c r="IMN96" s="92"/>
      <c r="IMO96" s="94"/>
      <c r="IMP96" s="92"/>
      <c r="IMQ96" s="93"/>
      <c r="IMR96" s="93"/>
      <c r="IMS96" s="93"/>
      <c r="IMT96" s="92"/>
      <c r="IMU96" s="94"/>
      <c r="IMV96" s="92"/>
      <c r="IMW96" s="94"/>
      <c r="IMX96" s="92"/>
      <c r="IMY96" s="92"/>
      <c r="IMZ96" s="94"/>
      <c r="INA96" s="92"/>
      <c r="INB96" s="93"/>
      <c r="INC96" s="93"/>
      <c r="IND96" s="93"/>
      <c r="INE96" s="92"/>
      <c r="INF96" s="94"/>
      <c r="ING96" s="92"/>
      <c r="INH96" s="94"/>
      <c r="INI96" s="92"/>
      <c r="INJ96" s="92"/>
      <c r="INK96" s="94"/>
      <c r="INL96" s="92"/>
      <c r="INM96" s="93"/>
      <c r="INN96" s="93"/>
      <c r="INO96" s="93"/>
      <c r="INP96" s="92"/>
      <c r="INQ96" s="94"/>
      <c r="INR96" s="92"/>
      <c r="INS96" s="94"/>
      <c r="INT96" s="92"/>
      <c r="INU96" s="92"/>
      <c r="INV96" s="94"/>
      <c r="INW96" s="92"/>
      <c r="INX96" s="93"/>
      <c r="INY96" s="93"/>
      <c r="INZ96" s="93"/>
      <c r="IOA96" s="92"/>
      <c r="IOB96" s="94"/>
      <c r="IOC96" s="92"/>
      <c r="IOD96" s="94"/>
      <c r="IOE96" s="92"/>
      <c r="IOF96" s="92"/>
      <c r="IOG96" s="94"/>
      <c r="IOH96" s="92"/>
      <c r="IOI96" s="93"/>
      <c r="IOJ96" s="93"/>
      <c r="IOK96" s="93"/>
      <c r="IOL96" s="92"/>
      <c r="IOM96" s="94"/>
      <c r="ION96" s="92"/>
      <c r="IOO96" s="94"/>
      <c r="IOP96" s="92"/>
      <c r="IOQ96" s="92"/>
      <c r="IOR96" s="94"/>
      <c r="IOS96" s="92"/>
      <c r="IOT96" s="93"/>
      <c r="IOU96" s="93"/>
      <c r="IOV96" s="93"/>
      <c r="IOW96" s="92"/>
      <c r="IOX96" s="94"/>
      <c r="IOY96" s="92"/>
      <c r="IOZ96" s="94"/>
      <c r="IPA96" s="92"/>
      <c r="IPB96" s="92"/>
      <c r="IPC96" s="94"/>
      <c r="IPD96" s="92"/>
      <c r="IPE96" s="93"/>
      <c r="IPF96" s="93"/>
      <c r="IPG96" s="93"/>
      <c r="IPH96" s="92"/>
      <c r="IPI96" s="94"/>
      <c r="IPJ96" s="92"/>
      <c r="IPK96" s="94"/>
      <c r="IPL96" s="92"/>
      <c r="IPM96" s="92"/>
      <c r="IPN96" s="94"/>
      <c r="IPO96" s="92"/>
      <c r="IPP96" s="93"/>
      <c r="IPQ96" s="93"/>
      <c r="IPR96" s="93"/>
      <c r="IPS96" s="92"/>
      <c r="IPT96" s="94"/>
      <c r="IPU96" s="92"/>
      <c r="IPV96" s="94"/>
      <c r="IPW96" s="92"/>
      <c r="IPX96" s="92"/>
      <c r="IPY96" s="94"/>
      <c r="IPZ96" s="92"/>
      <c r="IQA96" s="93"/>
      <c r="IQB96" s="93"/>
      <c r="IQC96" s="93"/>
      <c r="IQD96" s="92"/>
      <c r="IQE96" s="94"/>
      <c r="IQF96" s="92"/>
      <c r="IQG96" s="94"/>
      <c r="IQH96" s="92"/>
      <c r="IQI96" s="92"/>
      <c r="IQJ96" s="94"/>
      <c r="IQK96" s="92"/>
      <c r="IQL96" s="93"/>
      <c r="IQM96" s="93"/>
      <c r="IQN96" s="93"/>
      <c r="IQO96" s="92"/>
      <c r="IQP96" s="94"/>
      <c r="IQQ96" s="92"/>
      <c r="IQR96" s="94"/>
      <c r="IQS96" s="92"/>
      <c r="IQT96" s="92"/>
      <c r="IQU96" s="94"/>
      <c r="IQV96" s="92"/>
      <c r="IQW96" s="93"/>
      <c r="IQX96" s="93"/>
      <c r="IQY96" s="93"/>
      <c r="IQZ96" s="92"/>
      <c r="IRA96" s="94"/>
      <c r="IRB96" s="92"/>
      <c r="IRC96" s="94"/>
      <c r="IRD96" s="92"/>
      <c r="IRE96" s="92"/>
      <c r="IRF96" s="94"/>
      <c r="IRG96" s="92"/>
      <c r="IRH96" s="93"/>
      <c r="IRI96" s="93"/>
      <c r="IRJ96" s="93"/>
      <c r="IRK96" s="92"/>
      <c r="IRL96" s="94"/>
      <c r="IRM96" s="92"/>
      <c r="IRN96" s="94"/>
      <c r="IRO96" s="92"/>
      <c r="IRP96" s="92"/>
      <c r="IRQ96" s="94"/>
      <c r="IRR96" s="92"/>
      <c r="IRS96" s="93"/>
      <c r="IRT96" s="93"/>
      <c r="IRU96" s="93"/>
      <c r="IRV96" s="92"/>
      <c r="IRW96" s="94"/>
      <c r="IRX96" s="92"/>
      <c r="IRY96" s="94"/>
      <c r="IRZ96" s="92"/>
      <c r="ISA96" s="92"/>
      <c r="ISB96" s="94"/>
      <c r="ISC96" s="92"/>
      <c r="ISD96" s="93"/>
      <c r="ISE96" s="93"/>
      <c r="ISF96" s="93"/>
      <c r="ISG96" s="92"/>
      <c r="ISH96" s="94"/>
      <c r="ISI96" s="92"/>
      <c r="ISJ96" s="94"/>
      <c r="ISK96" s="92"/>
      <c r="ISL96" s="92"/>
      <c r="ISM96" s="94"/>
      <c r="ISN96" s="92"/>
      <c r="ISO96" s="93"/>
      <c r="ISP96" s="93"/>
      <c r="ISQ96" s="93"/>
      <c r="ISR96" s="92"/>
      <c r="ISS96" s="94"/>
      <c r="IST96" s="92"/>
      <c r="ISU96" s="94"/>
      <c r="ISV96" s="92"/>
      <c r="ISW96" s="92"/>
      <c r="ISX96" s="94"/>
      <c r="ISY96" s="92"/>
      <c r="ISZ96" s="93"/>
      <c r="ITA96" s="93"/>
      <c r="ITB96" s="93"/>
      <c r="ITC96" s="92"/>
      <c r="ITD96" s="94"/>
      <c r="ITE96" s="92"/>
      <c r="ITF96" s="94"/>
      <c r="ITG96" s="92"/>
      <c r="ITH96" s="92"/>
      <c r="ITI96" s="94"/>
      <c r="ITJ96" s="92"/>
      <c r="ITK96" s="93"/>
      <c r="ITL96" s="93"/>
      <c r="ITM96" s="93"/>
      <c r="ITN96" s="92"/>
      <c r="ITO96" s="94"/>
      <c r="ITP96" s="92"/>
      <c r="ITQ96" s="94"/>
      <c r="ITR96" s="92"/>
      <c r="ITS96" s="92"/>
      <c r="ITT96" s="94"/>
      <c r="ITU96" s="92"/>
      <c r="ITV96" s="93"/>
      <c r="ITW96" s="93"/>
      <c r="ITX96" s="93"/>
      <c r="ITY96" s="92"/>
      <c r="ITZ96" s="94"/>
      <c r="IUA96" s="92"/>
      <c r="IUB96" s="94"/>
      <c r="IUC96" s="92"/>
      <c r="IUD96" s="92"/>
      <c r="IUE96" s="94"/>
      <c r="IUF96" s="92"/>
      <c r="IUG96" s="93"/>
      <c r="IUH96" s="93"/>
      <c r="IUI96" s="93"/>
      <c r="IUJ96" s="92"/>
      <c r="IUK96" s="94"/>
      <c r="IUL96" s="92"/>
      <c r="IUM96" s="94"/>
      <c r="IUN96" s="92"/>
      <c r="IUO96" s="92"/>
      <c r="IUP96" s="94"/>
      <c r="IUQ96" s="92"/>
      <c r="IUR96" s="93"/>
      <c r="IUS96" s="93"/>
      <c r="IUT96" s="93"/>
      <c r="IUU96" s="92"/>
      <c r="IUV96" s="94"/>
      <c r="IUW96" s="92"/>
      <c r="IUX96" s="94"/>
      <c r="IUY96" s="92"/>
      <c r="IUZ96" s="92"/>
      <c r="IVA96" s="94"/>
      <c r="IVB96" s="92"/>
      <c r="IVC96" s="93"/>
      <c r="IVD96" s="93"/>
      <c r="IVE96" s="93"/>
      <c r="IVF96" s="92"/>
      <c r="IVG96" s="94"/>
      <c r="IVH96" s="92"/>
      <c r="IVI96" s="94"/>
      <c r="IVJ96" s="92"/>
      <c r="IVK96" s="92"/>
      <c r="IVL96" s="94"/>
      <c r="IVM96" s="92"/>
      <c r="IVN96" s="93"/>
      <c r="IVO96" s="93"/>
      <c r="IVP96" s="93"/>
      <c r="IVQ96" s="92"/>
      <c r="IVR96" s="94"/>
      <c r="IVS96" s="92"/>
      <c r="IVT96" s="94"/>
      <c r="IVU96" s="92"/>
      <c r="IVV96" s="92"/>
      <c r="IVW96" s="94"/>
      <c r="IVX96" s="92"/>
      <c r="IVY96" s="93"/>
      <c r="IVZ96" s="93"/>
      <c r="IWA96" s="93"/>
      <c r="IWB96" s="92"/>
      <c r="IWC96" s="94"/>
      <c r="IWD96" s="92"/>
      <c r="IWE96" s="94"/>
      <c r="IWF96" s="92"/>
      <c r="IWG96" s="92"/>
      <c r="IWH96" s="94"/>
      <c r="IWI96" s="92"/>
      <c r="IWJ96" s="93"/>
      <c r="IWK96" s="93"/>
      <c r="IWL96" s="93"/>
      <c r="IWM96" s="92"/>
      <c r="IWN96" s="94"/>
      <c r="IWO96" s="92"/>
      <c r="IWP96" s="94"/>
      <c r="IWQ96" s="92"/>
      <c r="IWR96" s="92"/>
      <c r="IWS96" s="94"/>
      <c r="IWT96" s="92"/>
      <c r="IWU96" s="93"/>
      <c r="IWV96" s="93"/>
      <c r="IWW96" s="93"/>
      <c r="IWX96" s="92"/>
      <c r="IWY96" s="94"/>
      <c r="IWZ96" s="92"/>
      <c r="IXA96" s="94"/>
      <c r="IXB96" s="92"/>
      <c r="IXC96" s="92"/>
      <c r="IXD96" s="94"/>
      <c r="IXE96" s="92"/>
      <c r="IXF96" s="93"/>
      <c r="IXG96" s="93"/>
      <c r="IXH96" s="93"/>
      <c r="IXI96" s="92"/>
      <c r="IXJ96" s="94"/>
      <c r="IXK96" s="92"/>
      <c r="IXL96" s="94"/>
      <c r="IXM96" s="92"/>
      <c r="IXN96" s="92"/>
      <c r="IXO96" s="94"/>
      <c r="IXP96" s="92"/>
      <c r="IXQ96" s="93"/>
      <c r="IXR96" s="93"/>
      <c r="IXS96" s="93"/>
      <c r="IXT96" s="92"/>
      <c r="IXU96" s="94"/>
      <c r="IXV96" s="92"/>
      <c r="IXW96" s="94"/>
      <c r="IXX96" s="92"/>
      <c r="IXY96" s="92"/>
      <c r="IXZ96" s="94"/>
      <c r="IYA96" s="92"/>
      <c r="IYB96" s="93"/>
      <c r="IYC96" s="93"/>
      <c r="IYD96" s="93"/>
      <c r="IYE96" s="92"/>
      <c r="IYF96" s="94"/>
      <c r="IYG96" s="92"/>
      <c r="IYH96" s="94"/>
      <c r="IYI96" s="92"/>
      <c r="IYJ96" s="92"/>
      <c r="IYK96" s="94"/>
      <c r="IYL96" s="92"/>
      <c r="IYM96" s="93"/>
      <c r="IYN96" s="93"/>
      <c r="IYO96" s="93"/>
      <c r="IYP96" s="92"/>
      <c r="IYQ96" s="94"/>
      <c r="IYR96" s="92"/>
      <c r="IYS96" s="94"/>
      <c r="IYT96" s="92"/>
      <c r="IYU96" s="92"/>
      <c r="IYV96" s="94"/>
      <c r="IYW96" s="92"/>
      <c r="IYX96" s="93"/>
      <c r="IYY96" s="93"/>
      <c r="IYZ96" s="93"/>
      <c r="IZA96" s="92"/>
      <c r="IZB96" s="94"/>
      <c r="IZC96" s="92"/>
      <c r="IZD96" s="94"/>
      <c r="IZE96" s="92"/>
      <c r="IZF96" s="92"/>
      <c r="IZG96" s="94"/>
      <c r="IZH96" s="92"/>
      <c r="IZI96" s="93"/>
      <c r="IZJ96" s="93"/>
      <c r="IZK96" s="93"/>
      <c r="IZL96" s="92"/>
      <c r="IZM96" s="94"/>
      <c r="IZN96" s="92"/>
      <c r="IZO96" s="94"/>
      <c r="IZP96" s="92"/>
      <c r="IZQ96" s="92"/>
      <c r="IZR96" s="94"/>
      <c r="IZS96" s="92"/>
      <c r="IZT96" s="93"/>
      <c r="IZU96" s="93"/>
      <c r="IZV96" s="93"/>
      <c r="IZW96" s="92"/>
      <c r="IZX96" s="94"/>
      <c r="IZY96" s="92"/>
      <c r="IZZ96" s="94"/>
      <c r="JAA96" s="92"/>
      <c r="JAB96" s="92"/>
      <c r="JAC96" s="94"/>
      <c r="JAD96" s="92"/>
      <c r="JAE96" s="93"/>
      <c r="JAF96" s="93"/>
      <c r="JAG96" s="93"/>
      <c r="JAH96" s="92"/>
      <c r="JAI96" s="94"/>
      <c r="JAJ96" s="92"/>
      <c r="JAK96" s="94"/>
      <c r="JAL96" s="92"/>
      <c r="JAM96" s="92"/>
      <c r="JAN96" s="94"/>
      <c r="JAO96" s="92"/>
      <c r="JAP96" s="93"/>
      <c r="JAQ96" s="93"/>
      <c r="JAR96" s="93"/>
      <c r="JAS96" s="92"/>
      <c r="JAT96" s="94"/>
      <c r="JAU96" s="92"/>
      <c r="JAV96" s="94"/>
      <c r="JAW96" s="92"/>
      <c r="JAX96" s="92"/>
      <c r="JAY96" s="94"/>
      <c r="JAZ96" s="92"/>
      <c r="JBA96" s="93"/>
      <c r="JBB96" s="93"/>
      <c r="JBC96" s="93"/>
      <c r="JBD96" s="92"/>
      <c r="JBE96" s="94"/>
      <c r="JBF96" s="92"/>
      <c r="JBG96" s="94"/>
      <c r="JBH96" s="92"/>
      <c r="JBI96" s="92"/>
      <c r="JBJ96" s="94"/>
      <c r="JBK96" s="92"/>
      <c r="JBL96" s="93"/>
      <c r="JBM96" s="93"/>
      <c r="JBN96" s="93"/>
      <c r="JBO96" s="92"/>
      <c r="JBP96" s="94"/>
      <c r="JBQ96" s="92"/>
      <c r="JBR96" s="94"/>
      <c r="JBS96" s="92"/>
      <c r="JBT96" s="92"/>
      <c r="JBU96" s="94"/>
      <c r="JBV96" s="92"/>
      <c r="JBW96" s="93"/>
      <c r="JBX96" s="93"/>
      <c r="JBY96" s="93"/>
      <c r="JBZ96" s="92"/>
      <c r="JCA96" s="94"/>
      <c r="JCB96" s="92"/>
      <c r="JCC96" s="94"/>
      <c r="JCD96" s="92"/>
      <c r="JCE96" s="92"/>
      <c r="JCF96" s="94"/>
      <c r="JCG96" s="92"/>
      <c r="JCH96" s="93"/>
      <c r="JCI96" s="93"/>
      <c r="JCJ96" s="93"/>
      <c r="JCK96" s="92"/>
      <c r="JCL96" s="94"/>
      <c r="JCM96" s="92"/>
      <c r="JCN96" s="94"/>
      <c r="JCO96" s="92"/>
      <c r="JCP96" s="92"/>
      <c r="JCQ96" s="94"/>
      <c r="JCR96" s="92"/>
      <c r="JCS96" s="93"/>
      <c r="JCT96" s="93"/>
      <c r="JCU96" s="93"/>
      <c r="JCV96" s="92"/>
      <c r="JCW96" s="94"/>
      <c r="JCX96" s="92"/>
      <c r="JCY96" s="94"/>
      <c r="JCZ96" s="92"/>
      <c r="JDA96" s="92"/>
      <c r="JDB96" s="94"/>
      <c r="JDC96" s="92"/>
      <c r="JDD96" s="93"/>
      <c r="JDE96" s="93"/>
      <c r="JDF96" s="93"/>
      <c r="JDG96" s="92"/>
      <c r="JDH96" s="94"/>
      <c r="JDI96" s="92"/>
      <c r="JDJ96" s="94"/>
      <c r="JDK96" s="92"/>
      <c r="JDL96" s="92"/>
      <c r="JDM96" s="94"/>
      <c r="JDN96" s="92"/>
      <c r="JDO96" s="93"/>
      <c r="JDP96" s="93"/>
      <c r="JDQ96" s="93"/>
      <c r="JDR96" s="92"/>
      <c r="JDS96" s="94"/>
      <c r="JDT96" s="92"/>
      <c r="JDU96" s="94"/>
      <c r="JDV96" s="92"/>
      <c r="JDW96" s="92"/>
      <c r="JDX96" s="94"/>
      <c r="JDY96" s="92"/>
      <c r="JDZ96" s="93"/>
      <c r="JEA96" s="93"/>
      <c r="JEB96" s="93"/>
      <c r="JEC96" s="92"/>
      <c r="JED96" s="94"/>
      <c r="JEE96" s="92"/>
      <c r="JEF96" s="94"/>
      <c r="JEG96" s="92"/>
      <c r="JEH96" s="92"/>
      <c r="JEI96" s="94"/>
      <c r="JEJ96" s="92"/>
      <c r="JEK96" s="93"/>
      <c r="JEL96" s="93"/>
      <c r="JEM96" s="93"/>
      <c r="JEN96" s="92"/>
      <c r="JEO96" s="94"/>
      <c r="JEP96" s="92"/>
      <c r="JEQ96" s="94"/>
      <c r="JER96" s="92"/>
      <c r="JES96" s="92"/>
      <c r="JET96" s="94"/>
      <c r="JEU96" s="92"/>
      <c r="JEV96" s="93"/>
      <c r="JEW96" s="93"/>
      <c r="JEX96" s="93"/>
      <c r="JEY96" s="92"/>
      <c r="JEZ96" s="94"/>
      <c r="JFA96" s="92"/>
      <c r="JFB96" s="94"/>
      <c r="JFC96" s="92"/>
      <c r="JFD96" s="92"/>
      <c r="JFE96" s="94"/>
      <c r="JFF96" s="92"/>
      <c r="JFG96" s="93"/>
      <c r="JFH96" s="93"/>
      <c r="JFI96" s="93"/>
      <c r="JFJ96" s="92"/>
      <c r="JFK96" s="94"/>
      <c r="JFL96" s="92"/>
      <c r="JFM96" s="94"/>
      <c r="JFN96" s="92"/>
      <c r="JFO96" s="92"/>
      <c r="JFP96" s="94"/>
      <c r="JFQ96" s="92"/>
      <c r="JFR96" s="93"/>
      <c r="JFS96" s="93"/>
      <c r="JFT96" s="93"/>
      <c r="JFU96" s="92"/>
      <c r="JFV96" s="94"/>
      <c r="JFW96" s="92"/>
      <c r="JFX96" s="94"/>
      <c r="JFY96" s="92"/>
      <c r="JFZ96" s="92"/>
      <c r="JGA96" s="94"/>
      <c r="JGB96" s="92"/>
      <c r="JGC96" s="93"/>
      <c r="JGD96" s="93"/>
      <c r="JGE96" s="93"/>
      <c r="JGF96" s="92"/>
      <c r="JGG96" s="94"/>
      <c r="JGH96" s="92"/>
      <c r="JGI96" s="94"/>
      <c r="JGJ96" s="92"/>
      <c r="JGK96" s="92"/>
      <c r="JGL96" s="94"/>
      <c r="JGM96" s="92"/>
      <c r="JGN96" s="93"/>
      <c r="JGO96" s="93"/>
      <c r="JGP96" s="93"/>
      <c r="JGQ96" s="92"/>
      <c r="JGR96" s="94"/>
      <c r="JGS96" s="92"/>
      <c r="JGT96" s="94"/>
      <c r="JGU96" s="92"/>
      <c r="JGV96" s="92"/>
      <c r="JGW96" s="94"/>
      <c r="JGX96" s="92"/>
      <c r="JGY96" s="93"/>
      <c r="JGZ96" s="93"/>
      <c r="JHA96" s="93"/>
      <c r="JHB96" s="92"/>
      <c r="JHC96" s="94"/>
      <c r="JHD96" s="92"/>
      <c r="JHE96" s="94"/>
      <c r="JHF96" s="92"/>
      <c r="JHG96" s="92"/>
      <c r="JHH96" s="94"/>
      <c r="JHI96" s="92"/>
      <c r="JHJ96" s="93"/>
      <c r="JHK96" s="93"/>
      <c r="JHL96" s="93"/>
      <c r="JHM96" s="92"/>
      <c r="JHN96" s="94"/>
      <c r="JHO96" s="92"/>
      <c r="JHP96" s="94"/>
      <c r="JHQ96" s="92"/>
      <c r="JHR96" s="92"/>
      <c r="JHS96" s="94"/>
      <c r="JHT96" s="92"/>
      <c r="JHU96" s="93"/>
      <c r="JHV96" s="93"/>
      <c r="JHW96" s="93"/>
      <c r="JHX96" s="92"/>
      <c r="JHY96" s="94"/>
      <c r="JHZ96" s="92"/>
      <c r="JIA96" s="94"/>
      <c r="JIB96" s="92"/>
      <c r="JIC96" s="92"/>
      <c r="JID96" s="94"/>
      <c r="JIE96" s="92"/>
      <c r="JIF96" s="93"/>
      <c r="JIG96" s="93"/>
      <c r="JIH96" s="93"/>
      <c r="JII96" s="92"/>
      <c r="JIJ96" s="94"/>
      <c r="JIK96" s="92"/>
      <c r="JIL96" s="94"/>
      <c r="JIM96" s="92"/>
      <c r="JIN96" s="92"/>
      <c r="JIO96" s="94"/>
      <c r="JIP96" s="92"/>
      <c r="JIQ96" s="93"/>
      <c r="JIR96" s="93"/>
      <c r="JIS96" s="93"/>
      <c r="JIT96" s="92"/>
      <c r="JIU96" s="94"/>
      <c r="JIV96" s="92"/>
      <c r="JIW96" s="94"/>
      <c r="JIX96" s="92"/>
      <c r="JIY96" s="92"/>
      <c r="JIZ96" s="94"/>
      <c r="JJA96" s="92"/>
      <c r="JJB96" s="93"/>
      <c r="JJC96" s="93"/>
      <c r="JJD96" s="93"/>
      <c r="JJE96" s="92"/>
      <c r="JJF96" s="94"/>
      <c r="JJG96" s="92"/>
      <c r="JJH96" s="94"/>
      <c r="JJI96" s="92"/>
      <c r="JJJ96" s="92"/>
      <c r="JJK96" s="94"/>
      <c r="JJL96" s="92"/>
      <c r="JJM96" s="93"/>
      <c r="JJN96" s="93"/>
      <c r="JJO96" s="93"/>
      <c r="JJP96" s="92"/>
      <c r="JJQ96" s="94"/>
      <c r="JJR96" s="92"/>
      <c r="JJS96" s="94"/>
      <c r="JJT96" s="92"/>
      <c r="JJU96" s="92"/>
      <c r="JJV96" s="94"/>
      <c r="JJW96" s="92"/>
      <c r="JJX96" s="93"/>
      <c r="JJY96" s="93"/>
      <c r="JJZ96" s="93"/>
      <c r="JKA96" s="92"/>
      <c r="JKB96" s="94"/>
      <c r="JKC96" s="92"/>
      <c r="JKD96" s="94"/>
      <c r="JKE96" s="92"/>
      <c r="JKF96" s="92"/>
      <c r="JKG96" s="94"/>
      <c r="JKH96" s="92"/>
      <c r="JKI96" s="93"/>
      <c r="JKJ96" s="93"/>
      <c r="JKK96" s="93"/>
      <c r="JKL96" s="92"/>
      <c r="JKM96" s="94"/>
      <c r="JKN96" s="92"/>
      <c r="JKO96" s="94"/>
      <c r="JKP96" s="92"/>
      <c r="JKQ96" s="92"/>
      <c r="JKR96" s="94"/>
      <c r="JKS96" s="92"/>
      <c r="JKT96" s="93"/>
      <c r="JKU96" s="93"/>
      <c r="JKV96" s="93"/>
      <c r="JKW96" s="92"/>
      <c r="JKX96" s="94"/>
      <c r="JKY96" s="92"/>
      <c r="JKZ96" s="94"/>
      <c r="JLA96" s="92"/>
      <c r="JLB96" s="92"/>
      <c r="JLC96" s="94"/>
      <c r="JLD96" s="92"/>
      <c r="JLE96" s="93"/>
      <c r="JLF96" s="93"/>
      <c r="JLG96" s="93"/>
      <c r="JLH96" s="92"/>
      <c r="JLI96" s="94"/>
      <c r="JLJ96" s="92"/>
      <c r="JLK96" s="94"/>
      <c r="JLL96" s="92"/>
      <c r="JLM96" s="92"/>
      <c r="JLN96" s="94"/>
      <c r="JLO96" s="92"/>
      <c r="JLP96" s="93"/>
      <c r="JLQ96" s="93"/>
      <c r="JLR96" s="93"/>
      <c r="JLS96" s="92"/>
      <c r="JLT96" s="94"/>
      <c r="JLU96" s="92"/>
      <c r="JLV96" s="94"/>
      <c r="JLW96" s="92"/>
      <c r="JLX96" s="92"/>
      <c r="JLY96" s="94"/>
      <c r="JLZ96" s="92"/>
      <c r="JMA96" s="93"/>
      <c r="JMB96" s="93"/>
      <c r="JMC96" s="93"/>
      <c r="JMD96" s="92"/>
      <c r="JME96" s="94"/>
      <c r="JMF96" s="92"/>
      <c r="JMG96" s="94"/>
      <c r="JMH96" s="92"/>
      <c r="JMI96" s="92"/>
      <c r="JMJ96" s="94"/>
      <c r="JMK96" s="92"/>
      <c r="JML96" s="93"/>
      <c r="JMM96" s="93"/>
      <c r="JMN96" s="93"/>
      <c r="JMO96" s="92"/>
      <c r="JMP96" s="94"/>
      <c r="JMQ96" s="92"/>
      <c r="JMR96" s="94"/>
      <c r="JMS96" s="92"/>
      <c r="JMT96" s="92"/>
      <c r="JMU96" s="94"/>
      <c r="JMV96" s="92"/>
      <c r="JMW96" s="93"/>
      <c r="JMX96" s="93"/>
      <c r="JMY96" s="93"/>
      <c r="JMZ96" s="92"/>
      <c r="JNA96" s="94"/>
      <c r="JNB96" s="92"/>
      <c r="JNC96" s="94"/>
      <c r="JND96" s="92"/>
      <c r="JNE96" s="92"/>
      <c r="JNF96" s="94"/>
      <c r="JNG96" s="92"/>
      <c r="JNH96" s="93"/>
      <c r="JNI96" s="93"/>
      <c r="JNJ96" s="93"/>
      <c r="JNK96" s="92"/>
      <c r="JNL96" s="94"/>
      <c r="JNM96" s="92"/>
      <c r="JNN96" s="94"/>
      <c r="JNO96" s="92"/>
      <c r="JNP96" s="92"/>
      <c r="JNQ96" s="94"/>
      <c r="JNR96" s="92"/>
      <c r="JNS96" s="93"/>
      <c r="JNT96" s="93"/>
      <c r="JNU96" s="93"/>
      <c r="JNV96" s="92"/>
      <c r="JNW96" s="94"/>
      <c r="JNX96" s="92"/>
      <c r="JNY96" s="94"/>
      <c r="JNZ96" s="92"/>
      <c r="JOA96" s="92"/>
      <c r="JOB96" s="94"/>
      <c r="JOC96" s="92"/>
      <c r="JOD96" s="93"/>
      <c r="JOE96" s="93"/>
      <c r="JOF96" s="93"/>
      <c r="JOG96" s="92"/>
      <c r="JOH96" s="94"/>
      <c r="JOI96" s="92"/>
      <c r="JOJ96" s="94"/>
      <c r="JOK96" s="92"/>
      <c r="JOL96" s="92"/>
      <c r="JOM96" s="94"/>
      <c r="JON96" s="92"/>
      <c r="JOO96" s="93"/>
      <c r="JOP96" s="93"/>
      <c r="JOQ96" s="93"/>
      <c r="JOR96" s="92"/>
      <c r="JOS96" s="94"/>
      <c r="JOT96" s="92"/>
      <c r="JOU96" s="94"/>
      <c r="JOV96" s="92"/>
      <c r="JOW96" s="92"/>
      <c r="JOX96" s="94"/>
      <c r="JOY96" s="92"/>
      <c r="JOZ96" s="93"/>
      <c r="JPA96" s="93"/>
      <c r="JPB96" s="93"/>
      <c r="JPC96" s="92"/>
      <c r="JPD96" s="94"/>
      <c r="JPE96" s="92"/>
      <c r="JPF96" s="94"/>
      <c r="JPG96" s="92"/>
      <c r="JPH96" s="92"/>
      <c r="JPI96" s="94"/>
      <c r="JPJ96" s="92"/>
      <c r="JPK96" s="93"/>
      <c r="JPL96" s="93"/>
      <c r="JPM96" s="93"/>
      <c r="JPN96" s="92"/>
      <c r="JPO96" s="94"/>
      <c r="JPP96" s="92"/>
      <c r="JPQ96" s="94"/>
      <c r="JPR96" s="92"/>
      <c r="JPS96" s="92"/>
      <c r="JPT96" s="94"/>
      <c r="JPU96" s="92"/>
      <c r="JPV96" s="93"/>
      <c r="JPW96" s="93"/>
      <c r="JPX96" s="93"/>
      <c r="JPY96" s="92"/>
      <c r="JPZ96" s="94"/>
      <c r="JQA96" s="92"/>
      <c r="JQB96" s="94"/>
      <c r="JQC96" s="92"/>
      <c r="JQD96" s="92"/>
      <c r="JQE96" s="94"/>
      <c r="JQF96" s="92"/>
      <c r="JQG96" s="93"/>
      <c r="JQH96" s="93"/>
      <c r="JQI96" s="93"/>
      <c r="JQJ96" s="92"/>
      <c r="JQK96" s="94"/>
      <c r="JQL96" s="92"/>
      <c r="JQM96" s="94"/>
      <c r="JQN96" s="92"/>
      <c r="JQO96" s="92"/>
      <c r="JQP96" s="94"/>
      <c r="JQQ96" s="92"/>
      <c r="JQR96" s="93"/>
      <c r="JQS96" s="93"/>
      <c r="JQT96" s="93"/>
      <c r="JQU96" s="92"/>
      <c r="JQV96" s="94"/>
      <c r="JQW96" s="92"/>
      <c r="JQX96" s="94"/>
      <c r="JQY96" s="92"/>
      <c r="JQZ96" s="92"/>
      <c r="JRA96" s="94"/>
      <c r="JRB96" s="92"/>
      <c r="JRC96" s="93"/>
      <c r="JRD96" s="93"/>
      <c r="JRE96" s="93"/>
      <c r="JRF96" s="92"/>
      <c r="JRG96" s="94"/>
      <c r="JRH96" s="92"/>
      <c r="JRI96" s="94"/>
      <c r="JRJ96" s="92"/>
      <c r="JRK96" s="92"/>
      <c r="JRL96" s="94"/>
      <c r="JRM96" s="92"/>
      <c r="JRN96" s="93"/>
      <c r="JRO96" s="93"/>
      <c r="JRP96" s="93"/>
      <c r="JRQ96" s="92"/>
      <c r="JRR96" s="94"/>
      <c r="JRS96" s="92"/>
      <c r="JRT96" s="94"/>
      <c r="JRU96" s="92"/>
      <c r="JRV96" s="92"/>
      <c r="JRW96" s="94"/>
      <c r="JRX96" s="92"/>
      <c r="JRY96" s="93"/>
      <c r="JRZ96" s="93"/>
      <c r="JSA96" s="93"/>
      <c r="JSB96" s="92"/>
      <c r="JSC96" s="94"/>
      <c r="JSD96" s="92"/>
      <c r="JSE96" s="94"/>
      <c r="JSF96" s="92"/>
      <c r="JSG96" s="92"/>
      <c r="JSH96" s="94"/>
      <c r="JSI96" s="92"/>
      <c r="JSJ96" s="93"/>
      <c r="JSK96" s="93"/>
      <c r="JSL96" s="93"/>
      <c r="JSM96" s="92"/>
      <c r="JSN96" s="94"/>
      <c r="JSO96" s="92"/>
      <c r="JSP96" s="94"/>
      <c r="JSQ96" s="92"/>
      <c r="JSR96" s="92"/>
      <c r="JSS96" s="94"/>
      <c r="JST96" s="92"/>
      <c r="JSU96" s="93"/>
      <c r="JSV96" s="93"/>
      <c r="JSW96" s="93"/>
      <c r="JSX96" s="92"/>
      <c r="JSY96" s="94"/>
      <c r="JSZ96" s="92"/>
      <c r="JTA96" s="94"/>
      <c r="JTB96" s="92"/>
      <c r="JTC96" s="92"/>
      <c r="JTD96" s="94"/>
      <c r="JTE96" s="92"/>
      <c r="JTF96" s="93"/>
      <c r="JTG96" s="93"/>
      <c r="JTH96" s="93"/>
      <c r="JTI96" s="92"/>
      <c r="JTJ96" s="94"/>
      <c r="JTK96" s="92"/>
      <c r="JTL96" s="94"/>
      <c r="JTM96" s="92"/>
      <c r="JTN96" s="92"/>
      <c r="JTO96" s="94"/>
      <c r="JTP96" s="92"/>
      <c r="JTQ96" s="93"/>
      <c r="JTR96" s="93"/>
      <c r="JTS96" s="93"/>
      <c r="JTT96" s="92"/>
      <c r="JTU96" s="94"/>
      <c r="JTV96" s="92"/>
      <c r="JTW96" s="94"/>
      <c r="JTX96" s="92"/>
      <c r="JTY96" s="92"/>
      <c r="JTZ96" s="94"/>
      <c r="JUA96" s="92"/>
      <c r="JUB96" s="93"/>
      <c r="JUC96" s="93"/>
      <c r="JUD96" s="93"/>
      <c r="JUE96" s="92"/>
      <c r="JUF96" s="94"/>
      <c r="JUG96" s="92"/>
      <c r="JUH96" s="94"/>
      <c r="JUI96" s="92"/>
      <c r="JUJ96" s="92"/>
      <c r="JUK96" s="94"/>
      <c r="JUL96" s="92"/>
      <c r="JUM96" s="93"/>
      <c r="JUN96" s="93"/>
      <c r="JUO96" s="93"/>
      <c r="JUP96" s="92"/>
      <c r="JUQ96" s="94"/>
      <c r="JUR96" s="92"/>
      <c r="JUS96" s="94"/>
      <c r="JUT96" s="92"/>
      <c r="JUU96" s="92"/>
      <c r="JUV96" s="94"/>
      <c r="JUW96" s="92"/>
      <c r="JUX96" s="93"/>
      <c r="JUY96" s="93"/>
      <c r="JUZ96" s="93"/>
      <c r="JVA96" s="92"/>
      <c r="JVB96" s="94"/>
      <c r="JVC96" s="92"/>
      <c r="JVD96" s="94"/>
      <c r="JVE96" s="92"/>
      <c r="JVF96" s="92"/>
      <c r="JVG96" s="94"/>
      <c r="JVH96" s="92"/>
      <c r="JVI96" s="93"/>
      <c r="JVJ96" s="93"/>
      <c r="JVK96" s="93"/>
      <c r="JVL96" s="92"/>
      <c r="JVM96" s="94"/>
      <c r="JVN96" s="92"/>
      <c r="JVO96" s="94"/>
      <c r="JVP96" s="92"/>
      <c r="JVQ96" s="92"/>
      <c r="JVR96" s="94"/>
      <c r="JVS96" s="92"/>
      <c r="JVT96" s="93"/>
      <c r="JVU96" s="93"/>
      <c r="JVV96" s="93"/>
      <c r="JVW96" s="92"/>
      <c r="JVX96" s="94"/>
      <c r="JVY96" s="92"/>
      <c r="JVZ96" s="94"/>
      <c r="JWA96" s="92"/>
      <c r="JWB96" s="92"/>
      <c r="JWC96" s="94"/>
      <c r="JWD96" s="92"/>
      <c r="JWE96" s="93"/>
      <c r="JWF96" s="93"/>
      <c r="JWG96" s="93"/>
      <c r="JWH96" s="92"/>
      <c r="JWI96" s="94"/>
      <c r="JWJ96" s="92"/>
      <c r="JWK96" s="94"/>
      <c r="JWL96" s="92"/>
      <c r="JWM96" s="92"/>
      <c r="JWN96" s="94"/>
      <c r="JWO96" s="92"/>
      <c r="JWP96" s="93"/>
      <c r="JWQ96" s="93"/>
      <c r="JWR96" s="93"/>
      <c r="JWS96" s="92"/>
      <c r="JWT96" s="94"/>
      <c r="JWU96" s="92"/>
      <c r="JWV96" s="94"/>
      <c r="JWW96" s="92"/>
      <c r="JWX96" s="92"/>
      <c r="JWY96" s="94"/>
      <c r="JWZ96" s="92"/>
      <c r="JXA96" s="93"/>
      <c r="JXB96" s="93"/>
      <c r="JXC96" s="93"/>
      <c r="JXD96" s="92"/>
      <c r="JXE96" s="94"/>
      <c r="JXF96" s="92"/>
      <c r="JXG96" s="94"/>
      <c r="JXH96" s="92"/>
      <c r="JXI96" s="92"/>
      <c r="JXJ96" s="94"/>
      <c r="JXK96" s="92"/>
      <c r="JXL96" s="93"/>
      <c r="JXM96" s="93"/>
      <c r="JXN96" s="93"/>
      <c r="JXO96" s="92"/>
      <c r="JXP96" s="94"/>
      <c r="JXQ96" s="92"/>
      <c r="JXR96" s="94"/>
      <c r="JXS96" s="92"/>
      <c r="JXT96" s="92"/>
      <c r="JXU96" s="94"/>
      <c r="JXV96" s="92"/>
      <c r="JXW96" s="93"/>
      <c r="JXX96" s="93"/>
      <c r="JXY96" s="93"/>
      <c r="JXZ96" s="92"/>
      <c r="JYA96" s="94"/>
      <c r="JYB96" s="92"/>
      <c r="JYC96" s="94"/>
      <c r="JYD96" s="92"/>
      <c r="JYE96" s="92"/>
      <c r="JYF96" s="94"/>
      <c r="JYG96" s="92"/>
      <c r="JYH96" s="93"/>
      <c r="JYI96" s="93"/>
      <c r="JYJ96" s="93"/>
      <c r="JYK96" s="92"/>
      <c r="JYL96" s="94"/>
      <c r="JYM96" s="92"/>
      <c r="JYN96" s="94"/>
      <c r="JYO96" s="92"/>
      <c r="JYP96" s="92"/>
      <c r="JYQ96" s="94"/>
      <c r="JYR96" s="92"/>
      <c r="JYS96" s="93"/>
      <c r="JYT96" s="93"/>
      <c r="JYU96" s="93"/>
      <c r="JYV96" s="92"/>
      <c r="JYW96" s="94"/>
      <c r="JYX96" s="92"/>
      <c r="JYY96" s="94"/>
      <c r="JYZ96" s="92"/>
      <c r="JZA96" s="92"/>
      <c r="JZB96" s="94"/>
      <c r="JZC96" s="92"/>
      <c r="JZD96" s="93"/>
      <c r="JZE96" s="93"/>
      <c r="JZF96" s="93"/>
      <c r="JZG96" s="92"/>
      <c r="JZH96" s="94"/>
      <c r="JZI96" s="92"/>
      <c r="JZJ96" s="94"/>
      <c r="JZK96" s="92"/>
      <c r="JZL96" s="92"/>
      <c r="JZM96" s="94"/>
      <c r="JZN96" s="92"/>
      <c r="JZO96" s="93"/>
      <c r="JZP96" s="93"/>
      <c r="JZQ96" s="93"/>
      <c r="JZR96" s="92"/>
      <c r="JZS96" s="94"/>
      <c r="JZT96" s="92"/>
      <c r="JZU96" s="94"/>
      <c r="JZV96" s="92"/>
      <c r="JZW96" s="92"/>
      <c r="JZX96" s="94"/>
      <c r="JZY96" s="92"/>
      <c r="JZZ96" s="93"/>
      <c r="KAA96" s="93"/>
      <c r="KAB96" s="93"/>
      <c r="KAC96" s="92"/>
      <c r="KAD96" s="94"/>
      <c r="KAE96" s="92"/>
      <c r="KAF96" s="94"/>
      <c r="KAG96" s="92"/>
      <c r="KAH96" s="92"/>
      <c r="KAI96" s="94"/>
      <c r="KAJ96" s="92"/>
      <c r="KAK96" s="93"/>
      <c r="KAL96" s="93"/>
      <c r="KAM96" s="93"/>
      <c r="KAN96" s="92"/>
      <c r="KAO96" s="94"/>
      <c r="KAP96" s="92"/>
      <c r="KAQ96" s="94"/>
      <c r="KAR96" s="92"/>
      <c r="KAS96" s="92"/>
      <c r="KAT96" s="94"/>
      <c r="KAU96" s="92"/>
      <c r="KAV96" s="93"/>
      <c r="KAW96" s="93"/>
      <c r="KAX96" s="93"/>
      <c r="KAY96" s="92"/>
      <c r="KAZ96" s="94"/>
      <c r="KBA96" s="92"/>
      <c r="KBB96" s="94"/>
      <c r="KBC96" s="92"/>
      <c r="KBD96" s="92"/>
      <c r="KBE96" s="94"/>
      <c r="KBF96" s="92"/>
      <c r="KBG96" s="93"/>
      <c r="KBH96" s="93"/>
      <c r="KBI96" s="93"/>
      <c r="KBJ96" s="92"/>
      <c r="KBK96" s="94"/>
      <c r="KBL96" s="92"/>
      <c r="KBM96" s="94"/>
      <c r="KBN96" s="92"/>
      <c r="KBO96" s="92"/>
      <c r="KBP96" s="94"/>
      <c r="KBQ96" s="92"/>
      <c r="KBR96" s="93"/>
      <c r="KBS96" s="93"/>
      <c r="KBT96" s="93"/>
      <c r="KBU96" s="92"/>
      <c r="KBV96" s="94"/>
      <c r="KBW96" s="92"/>
      <c r="KBX96" s="94"/>
      <c r="KBY96" s="92"/>
      <c r="KBZ96" s="92"/>
      <c r="KCA96" s="94"/>
      <c r="KCB96" s="92"/>
      <c r="KCC96" s="93"/>
      <c r="KCD96" s="93"/>
      <c r="KCE96" s="93"/>
      <c r="KCF96" s="92"/>
      <c r="KCG96" s="94"/>
      <c r="KCH96" s="92"/>
      <c r="KCI96" s="94"/>
      <c r="KCJ96" s="92"/>
      <c r="KCK96" s="92"/>
      <c r="KCL96" s="94"/>
      <c r="KCM96" s="92"/>
      <c r="KCN96" s="93"/>
      <c r="KCO96" s="93"/>
      <c r="KCP96" s="93"/>
      <c r="KCQ96" s="92"/>
      <c r="KCR96" s="94"/>
      <c r="KCS96" s="92"/>
      <c r="KCT96" s="94"/>
      <c r="KCU96" s="92"/>
      <c r="KCV96" s="92"/>
      <c r="KCW96" s="94"/>
      <c r="KCX96" s="92"/>
      <c r="KCY96" s="93"/>
      <c r="KCZ96" s="93"/>
      <c r="KDA96" s="93"/>
      <c r="KDB96" s="92"/>
      <c r="KDC96" s="94"/>
      <c r="KDD96" s="92"/>
      <c r="KDE96" s="94"/>
      <c r="KDF96" s="92"/>
      <c r="KDG96" s="92"/>
      <c r="KDH96" s="94"/>
      <c r="KDI96" s="92"/>
      <c r="KDJ96" s="93"/>
      <c r="KDK96" s="93"/>
      <c r="KDL96" s="93"/>
      <c r="KDM96" s="92"/>
      <c r="KDN96" s="94"/>
      <c r="KDO96" s="92"/>
      <c r="KDP96" s="94"/>
      <c r="KDQ96" s="92"/>
      <c r="KDR96" s="92"/>
      <c r="KDS96" s="94"/>
      <c r="KDT96" s="92"/>
      <c r="KDU96" s="93"/>
      <c r="KDV96" s="93"/>
      <c r="KDW96" s="93"/>
      <c r="KDX96" s="92"/>
      <c r="KDY96" s="94"/>
      <c r="KDZ96" s="92"/>
      <c r="KEA96" s="94"/>
      <c r="KEB96" s="92"/>
      <c r="KEC96" s="92"/>
      <c r="KED96" s="94"/>
      <c r="KEE96" s="92"/>
      <c r="KEF96" s="93"/>
      <c r="KEG96" s="93"/>
      <c r="KEH96" s="93"/>
      <c r="KEI96" s="92"/>
      <c r="KEJ96" s="94"/>
      <c r="KEK96" s="92"/>
      <c r="KEL96" s="94"/>
      <c r="KEM96" s="92"/>
      <c r="KEN96" s="92"/>
      <c r="KEO96" s="94"/>
      <c r="KEP96" s="92"/>
      <c r="KEQ96" s="93"/>
      <c r="KER96" s="93"/>
      <c r="KES96" s="93"/>
      <c r="KET96" s="92"/>
      <c r="KEU96" s="94"/>
      <c r="KEV96" s="92"/>
      <c r="KEW96" s="94"/>
      <c r="KEX96" s="92"/>
      <c r="KEY96" s="92"/>
      <c r="KEZ96" s="94"/>
      <c r="KFA96" s="92"/>
      <c r="KFB96" s="93"/>
      <c r="KFC96" s="93"/>
      <c r="KFD96" s="93"/>
      <c r="KFE96" s="92"/>
      <c r="KFF96" s="94"/>
      <c r="KFG96" s="92"/>
      <c r="KFH96" s="94"/>
      <c r="KFI96" s="92"/>
      <c r="KFJ96" s="92"/>
      <c r="KFK96" s="94"/>
      <c r="KFL96" s="92"/>
      <c r="KFM96" s="93"/>
      <c r="KFN96" s="93"/>
      <c r="KFO96" s="93"/>
      <c r="KFP96" s="92"/>
      <c r="KFQ96" s="94"/>
      <c r="KFR96" s="92"/>
      <c r="KFS96" s="94"/>
      <c r="KFT96" s="92"/>
      <c r="KFU96" s="92"/>
      <c r="KFV96" s="94"/>
      <c r="KFW96" s="92"/>
      <c r="KFX96" s="93"/>
      <c r="KFY96" s="93"/>
      <c r="KFZ96" s="93"/>
      <c r="KGA96" s="92"/>
      <c r="KGB96" s="94"/>
      <c r="KGC96" s="92"/>
      <c r="KGD96" s="94"/>
      <c r="KGE96" s="92"/>
      <c r="KGF96" s="92"/>
      <c r="KGG96" s="94"/>
      <c r="KGH96" s="92"/>
      <c r="KGI96" s="93"/>
      <c r="KGJ96" s="93"/>
      <c r="KGK96" s="93"/>
      <c r="KGL96" s="92"/>
      <c r="KGM96" s="94"/>
      <c r="KGN96" s="92"/>
      <c r="KGO96" s="94"/>
      <c r="KGP96" s="92"/>
      <c r="KGQ96" s="92"/>
      <c r="KGR96" s="94"/>
      <c r="KGS96" s="92"/>
      <c r="KGT96" s="93"/>
      <c r="KGU96" s="93"/>
      <c r="KGV96" s="93"/>
      <c r="KGW96" s="92"/>
      <c r="KGX96" s="94"/>
      <c r="KGY96" s="92"/>
      <c r="KGZ96" s="94"/>
      <c r="KHA96" s="92"/>
      <c r="KHB96" s="92"/>
      <c r="KHC96" s="94"/>
      <c r="KHD96" s="92"/>
      <c r="KHE96" s="93"/>
      <c r="KHF96" s="93"/>
      <c r="KHG96" s="93"/>
      <c r="KHH96" s="92"/>
      <c r="KHI96" s="94"/>
      <c r="KHJ96" s="92"/>
      <c r="KHK96" s="94"/>
      <c r="KHL96" s="92"/>
      <c r="KHM96" s="92"/>
      <c r="KHN96" s="94"/>
      <c r="KHO96" s="92"/>
      <c r="KHP96" s="93"/>
      <c r="KHQ96" s="93"/>
      <c r="KHR96" s="93"/>
      <c r="KHS96" s="92"/>
      <c r="KHT96" s="94"/>
      <c r="KHU96" s="92"/>
      <c r="KHV96" s="94"/>
      <c r="KHW96" s="92"/>
      <c r="KHX96" s="92"/>
      <c r="KHY96" s="94"/>
      <c r="KHZ96" s="92"/>
      <c r="KIA96" s="93"/>
      <c r="KIB96" s="93"/>
      <c r="KIC96" s="93"/>
      <c r="KID96" s="92"/>
      <c r="KIE96" s="94"/>
      <c r="KIF96" s="92"/>
      <c r="KIG96" s="94"/>
      <c r="KIH96" s="92"/>
      <c r="KII96" s="92"/>
      <c r="KIJ96" s="94"/>
      <c r="KIK96" s="92"/>
      <c r="KIL96" s="93"/>
      <c r="KIM96" s="93"/>
      <c r="KIN96" s="93"/>
      <c r="KIO96" s="92"/>
      <c r="KIP96" s="94"/>
      <c r="KIQ96" s="92"/>
      <c r="KIR96" s="94"/>
      <c r="KIS96" s="92"/>
      <c r="KIT96" s="92"/>
      <c r="KIU96" s="94"/>
      <c r="KIV96" s="92"/>
      <c r="KIW96" s="93"/>
      <c r="KIX96" s="93"/>
      <c r="KIY96" s="93"/>
      <c r="KIZ96" s="92"/>
      <c r="KJA96" s="94"/>
      <c r="KJB96" s="92"/>
      <c r="KJC96" s="94"/>
      <c r="KJD96" s="92"/>
      <c r="KJE96" s="92"/>
      <c r="KJF96" s="94"/>
      <c r="KJG96" s="92"/>
      <c r="KJH96" s="93"/>
      <c r="KJI96" s="93"/>
      <c r="KJJ96" s="93"/>
      <c r="KJK96" s="92"/>
      <c r="KJL96" s="94"/>
      <c r="KJM96" s="92"/>
      <c r="KJN96" s="94"/>
      <c r="KJO96" s="92"/>
      <c r="KJP96" s="92"/>
      <c r="KJQ96" s="94"/>
      <c r="KJR96" s="92"/>
      <c r="KJS96" s="93"/>
      <c r="KJT96" s="93"/>
      <c r="KJU96" s="93"/>
      <c r="KJV96" s="92"/>
      <c r="KJW96" s="94"/>
      <c r="KJX96" s="92"/>
      <c r="KJY96" s="94"/>
      <c r="KJZ96" s="92"/>
      <c r="KKA96" s="92"/>
      <c r="KKB96" s="94"/>
      <c r="KKC96" s="92"/>
      <c r="KKD96" s="93"/>
      <c r="KKE96" s="93"/>
      <c r="KKF96" s="93"/>
      <c r="KKG96" s="92"/>
      <c r="KKH96" s="94"/>
      <c r="KKI96" s="92"/>
      <c r="KKJ96" s="94"/>
      <c r="KKK96" s="92"/>
      <c r="KKL96" s="92"/>
      <c r="KKM96" s="94"/>
      <c r="KKN96" s="92"/>
      <c r="KKO96" s="93"/>
      <c r="KKP96" s="93"/>
      <c r="KKQ96" s="93"/>
      <c r="KKR96" s="92"/>
      <c r="KKS96" s="94"/>
      <c r="KKT96" s="92"/>
      <c r="KKU96" s="94"/>
      <c r="KKV96" s="92"/>
      <c r="KKW96" s="92"/>
      <c r="KKX96" s="94"/>
      <c r="KKY96" s="92"/>
      <c r="KKZ96" s="93"/>
      <c r="KLA96" s="93"/>
      <c r="KLB96" s="93"/>
      <c r="KLC96" s="92"/>
      <c r="KLD96" s="94"/>
      <c r="KLE96" s="92"/>
      <c r="KLF96" s="94"/>
      <c r="KLG96" s="92"/>
      <c r="KLH96" s="92"/>
      <c r="KLI96" s="94"/>
      <c r="KLJ96" s="92"/>
      <c r="KLK96" s="93"/>
      <c r="KLL96" s="93"/>
      <c r="KLM96" s="93"/>
      <c r="KLN96" s="92"/>
      <c r="KLO96" s="94"/>
      <c r="KLP96" s="92"/>
      <c r="KLQ96" s="94"/>
      <c r="KLR96" s="92"/>
      <c r="KLS96" s="92"/>
      <c r="KLT96" s="94"/>
      <c r="KLU96" s="92"/>
      <c r="KLV96" s="93"/>
      <c r="KLW96" s="93"/>
      <c r="KLX96" s="93"/>
      <c r="KLY96" s="92"/>
      <c r="KLZ96" s="94"/>
      <c r="KMA96" s="92"/>
      <c r="KMB96" s="94"/>
      <c r="KMC96" s="92"/>
      <c r="KMD96" s="92"/>
      <c r="KME96" s="94"/>
      <c r="KMF96" s="92"/>
      <c r="KMG96" s="93"/>
      <c r="KMH96" s="93"/>
      <c r="KMI96" s="93"/>
      <c r="KMJ96" s="92"/>
      <c r="KMK96" s="94"/>
      <c r="KML96" s="92"/>
      <c r="KMM96" s="94"/>
      <c r="KMN96" s="92"/>
      <c r="KMO96" s="92"/>
      <c r="KMP96" s="94"/>
      <c r="KMQ96" s="92"/>
      <c r="KMR96" s="93"/>
      <c r="KMS96" s="93"/>
      <c r="KMT96" s="93"/>
      <c r="KMU96" s="92"/>
      <c r="KMV96" s="94"/>
      <c r="KMW96" s="92"/>
      <c r="KMX96" s="94"/>
      <c r="KMY96" s="92"/>
      <c r="KMZ96" s="92"/>
      <c r="KNA96" s="94"/>
      <c r="KNB96" s="92"/>
      <c r="KNC96" s="93"/>
      <c r="KND96" s="93"/>
      <c r="KNE96" s="93"/>
      <c r="KNF96" s="92"/>
      <c r="KNG96" s="94"/>
      <c r="KNH96" s="92"/>
      <c r="KNI96" s="94"/>
      <c r="KNJ96" s="92"/>
      <c r="KNK96" s="92"/>
      <c r="KNL96" s="94"/>
      <c r="KNM96" s="92"/>
      <c r="KNN96" s="93"/>
      <c r="KNO96" s="93"/>
      <c r="KNP96" s="93"/>
      <c r="KNQ96" s="92"/>
      <c r="KNR96" s="94"/>
      <c r="KNS96" s="92"/>
      <c r="KNT96" s="94"/>
      <c r="KNU96" s="92"/>
      <c r="KNV96" s="92"/>
      <c r="KNW96" s="94"/>
      <c r="KNX96" s="92"/>
      <c r="KNY96" s="93"/>
      <c r="KNZ96" s="93"/>
      <c r="KOA96" s="93"/>
      <c r="KOB96" s="92"/>
      <c r="KOC96" s="94"/>
      <c r="KOD96" s="92"/>
      <c r="KOE96" s="94"/>
      <c r="KOF96" s="92"/>
      <c r="KOG96" s="92"/>
      <c r="KOH96" s="94"/>
      <c r="KOI96" s="92"/>
      <c r="KOJ96" s="93"/>
      <c r="KOK96" s="93"/>
      <c r="KOL96" s="93"/>
      <c r="KOM96" s="92"/>
      <c r="KON96" s="94"/>
      <c r="KOO96" s="92"/>
      <c r="KOP96" s="94"/>
      <c r="KOQ96" s="92"/>
      <c r="KOR96" s="92"/>
      <c r="KOS96" s="94"/>
      <c r="KOT96" s="92"/>
      <c r="KOU96" s="93"/>
      <c r="KOV96" s="93"/>
      <c r="KOW96" s="93"/>
      <c r="KOX96" s="92"/>
      <c r="KOY96" s="94"/>
      <c r="KOZ96" s="92"/>
      <c r="KPA96" s="94"/>
      <c r="KPB96" s="92"/>
      <c r="KPC96" s="92"/>
      <c r="KPD96" s="94"/>
      <c r="KPE96" s="92"/>
      <c r="KPF96" s="93"/>
      <c r="KPG96" s="93"/>
      <c r="KPH96" s="93"/>
      <c r="KPI96" s="92"/>
      <c r="KPJ96" s="94"/>
      <c r="KPK96" s="92"/>
      <c r="KPL96" s="94"/>
      <c r="KPM96" s="92"/>
      <c r="KPN96" s="92"/>
      <c r="KPO96" s="94"/>
      <c r="KPP96" s="92"/>
      <c r="KPQ96" s="93"/>
      <c r="KPR96" s="93"/>
      <c r="KPS96" s="93"/>
      <c r="KPT96" s="92"/>
      <c r="KPU96" s="94"/>
      <c r="KPV96" s="92"/>
      <c r="KPW96" s="94"/>
      <c r="KPX96" s="92"/>
      <c r="KPY96" s="92"/>
      <c r="KPZ96" s="94"/>
      <c r="KQA96" s="92"/>
      <c r="KQB96" s="93"/>
      <c r="KQC96" s="93"/>
      <c r="KQD96" s="93"/>
      <c r="KQE96" s="92"/>
      <c r="KQF96" s="94"/>
      <c r="KQG96" s="92"/>
      <c r="KQH96" s="94"/>
      <c r="KQI96" s="92"/>
      <c r="KQJ96" s="92"/>
      <c r="KQK96" s="94"/>
      <c r="KQL96" s="92"/>
      <c r="KQM96" s="93"/>
      <c r="KQN96" s="93"/>
      <c r="KQO96" s="93"/>
      <c r="KQP96" s="92"/>
      <c r="KQQ96" s="94"/>
      <c r="KQR96" s="92"/>
      <c r="KQS96" s="94"/>
      <c r="KQT96" s="92"/>
      <c r="KQU96" s="92"/>
      <c r="KQV96" s="94"/>
      <c r="KQW96" s="92"/>
      <c r="KQX96" s="93"/>
      <c r="KQY96" s="93"/>
      <c r="KQZ96" s="93"/>
      <c r="KRA96" s="92"/>
      <c r="KRB96" s="94"/>
      <c r="KRC96" s="92"/>
      <c r="KRD96" s="94"/>
      <c r="KRE96" s="92"/>
      <c r="KRF96" s="92"/>
      <c r="KRG96" s="94"/>
      <c r="KRH96" s="92"/>
      <c r="KRI96" s="93"/>
      <c r="KRJ96" s="93"/>
      <c r="KRK96" s="93"/>
      <c r="KRL96" s="92"/>
      <c r="KRM96" s="94"/>
      <c r="KRN96" s="92"/>
      <c r="KRO96" s="94"/>
      <c r="KRP96" s="92"/>
      <c r="KRQ96" s="92"/>
      <c r="KRR96" s="94"/>
      <c r="KRS96" s="92"/>
      <c r="KRT96" s="93"/>
      <c r="KRU96" s="93"/>
      <c r="KRV96" s="93"/>
      <c r="KRW96" s="92"/>
      <c r="KRX96" s="94"/>
      <c r="KRY96" s="92"/>
      <c r="KRZ96" s="94"/>
      <c r="KSA96" s="92"/>
      <c r="KSB96" s="92"/>
      <c r="KSC96" s="94"/>
      <c r="KSD96" s="92"/>
      <c r="KSE96" s="93"/>
      <c r="KSF96" s="93"/>
      <c r="KSG96" s="93"/>
      <c r="KSH96" s="92"/>
      <c r="KSI96" s="94"/>
      <c r="KSJ96" s="92"/>
      <c r="KSK96" s="94"/>
      <c r="KSL96" s="92"/>
      <c r="KSM96" s="92"/>
      <c r="KSN96" s="94"/>
      <c r="KSO96" s="92"/>
      <c r="KSP96" s="93"/>
      <c r="KSQ96" s="93"/>
      <c r="KSR96" s="93"/>
      <c r="KSS96" s="92"/>
      <c r="KST96" s="94"/>
      <c r="KSU96" s="92"/>
      <c r="KSV96" s="94"/>
      <c r="KSW96" s="92"/>
      <c r="KSX96" s="92"/>
      <c r="KSY96" s="94"/>
      <c r="KSZ96" s="92"/>
      <c r="KTA96" s="93"/>
      <c r="KTB96" s="93"/>
      <c r="KTC96" s="93"/>
      <c r="KTD96" s="92"/>
      <c r="KTE96" s="94"/>
      <c r="KTF96" s="92"/>
      <c r="KTG96" s="94"/>
      <c r="KTH96" s="92"/>
      <c r="KTI96" s="92"/>
      <c r="KTJ96" s="94"/>
      <c r="KTK96" s="92"/>
      <c r="KTL96" s="93"/>
      <c r="KTM96" s="93"/>
      <c r="KTN96" s="93"/>
      <c r="KTO96" s="92"/>
      <c r="KTP96" s="94"/>
      <c r="KTQ96" s="92"/>
      <c r="KTR96" s="94"/>
      <c r="KTS96" s="92"/>
      <c r="KTT96" s="92"/>
      <c r="KTU96" s="94"/>
      <c r="KTV96" s="92"/>
      <c r="KTW96" s="93"/>
      <c r="KTX96" s="93"/>
      <c r="KTY96" s="93"/>
      <c r="KTZ96" s="92"/>
      <c r="KUA96" s="94"/>
      <c r="KUB96" s="92"/>
      <c r="KUC96" s="94"/>
      <c r="KUD96" s="92"/>
      <c r="KUE96" s="92"/>
      <c r="KUF96" s="94"/>
      <c r="KUG96" s="92"/>
      <c r="KUH96" s="93"/>
      <c r="KUI96" s="93"/>
      <c r="KUJ96" s="93"/>
      <c r="KUK96" s="92"/>
      <c r="KUL96" s="94"/>
      <c r="KUM96" s="92"/>
      <c r="KUN96" s="94"/>
      <c r="KUO96" s="92"/>
      <c r="KUP96" s="92"/>
      <c r="KUQ96" s="94"/>
      <c r="KUR96" s="92"/>
      <c r="KUS96" s="93"/>
      <c r="KUT96" s="93"/>
      <c r="KUU96" s="93"/>
      <c r="KUV96" s="92"/>
      <c r="KUW96" s="94"/>
      <c r="KUX96" s="92"/>
      <c r="KUY96" s="94"/>
      <c r="KUZ96" s="92"/>
      <c r="KVA96" s="92"/>
      <c r="KVB96" s="94"/>
      <c r="KVC96" s="92"/>
      <c r="KVD96" s="93"/>
      <c r="KVE96" s="93"/>
      <c r="KVF96" s="93"/>
      <c r="KVG96" s="92"/>
      <c r="KVH96" s="94"/>
      <c r="KVI96" s="92"/>
      <c r="KVJ96" s="94"/>
      <c r="KVK96" s="92"/>
      <c r="KVL96" s="92"/>
      <c r="KVM96" s="94"/>
      <c r="KVN96" s="92"/>
      <c r="KVO96" s="93"/>
      <c r="KVP96" s="93"/>
      <c r="KVQ96" s="93"/>
      <c r="KVR96" s="92"/>
      <c r="KVS96" s="94"/>
      <c r="KVT96" s="92"/>
      <c r="KVU96" s="94"/>
      <c r="KVV96" s="92"/>
      <c r="KVW96" s="92"/>
      <c r="KVX96" s="94"/>
      <c r="KVY96" s="92"/>
      <c r="KVZ96" s="93"/>
      <c r="KWA96" s="93"/>
      <c r="KWB96" s="93"/>
      <c r="KWC96" s="92"/>
      <c r="KWD96" s="94"/>
      <c r="KWE96" s="92"/>
      <c r="KWF96" s="94"/>
      <c r="KWG96" s="92"/>
      <c r="KWH96" s="92"/>
      <c r="KWI96" s="94"/>
      <c r="KWJ96" s="92"/>
      <c r="KWK96" s="93"/>
      <c r="KWL96" s="93"/>
      <c r="KWM96" s="93"/>
      <c r="KWN96" s="92"/>
      <c r="KWO96" s="94"/>
      <c r="KWP96" s="92"/>
      <c r="KWQ96" s="94"/>
      <c r="KWR96" s="92"/>
      <c r="KWS96" s="92"/>
      <c r="KWT96" s="94"/>
      <c r="KWU96" s="92"/>
      <c r="KWV96" s="93"/>
      <c r="KWW96" s="93"/>
      <c r="KWX96" s="93"/>
      <c r="KWY96" s="92"/>
      <c r="KWZ96" s="94"/>
      <c r="KXA96" s="92"/>
      <c r="KXB96" s="94"/>
      <c r="KXC96" s="92"/>
      <c r="KXD96" s="92"/>
      <c r="KXE96" s="94"/>
      <c r="KXF96" s="92"/>
      <c r="KXG96" s="93"/>
      <c r="KXH96" s="93"/>
      <c r="KXI96" s="93"/>
      <c r="KXJ96" s="92"/>
      <c r="KXK96" s="94"/>
      <c r="KXL96" s="92"/>
      <c r="KXM96" s="94"/>
      <c r="KXN96" s="92"/>
      <c r="KXO96" s="92"/>
      <c r="KXP96" s="94"/>
      <c r="KXQ96" s="92"/>
      <c r="KXR96" s="93"/>
      <c r="KXS96" s="93"/>
      <c r="KXT96" s="93"/>
      <c r="KXU96" s="92"/>
      <c r="KXV96" s="94"/>
      <c r="KXW96" s="92"/>
      <c r="KXX96" s="94"/>
      <c r="KXY96" s="92"/>
      <c r="KXZ96" s="92"/>
      <c r="KYA96" s="94"/>
      <c r="KYB96" s="92"/>
      <c r="KYC96" s="93"/>
      <c r="KYD96" s="93"/>
      <c r="KYE96" s="93"/>
      <c r="KYF96" s="92"/>
      <c r="KYG96" s="94"/>
      <c r="KYH96" s="92"/>
      <c r="KYI96" s="94"/>
      <c r="KYJ96" s="92"/>
      <c r="KYK96" s="92"/>
      <c r="KYL96" s="94"/>
      <c r="KYM96" s="92"/>
      <c r="KYN96" s="93"/>
      <c r="KYO96" s="93"/>
      <c r="KYP96" s="93"/>
      <c r="KYQ96" s="92"/>
      <c r="KYR96" s="94"/>
      <c r="KYS96" s="92"/>
      <c r="KYT96" s="94"/>
      <c r="KYU96" s="92"/>
      <c r="KYV96" s="92"/>
      <c r="KYW96" s="94"/>
      <c r="KYX96" s="92"/>
      <c r="KYY96" s="93"/>
      <c r="KYZ96" s="93"/>
      <c r="KZA96" s="93"/>
      <c r="KZB96" s="92"/>
      <c r="KZC96" s="94"/>
      <c r="KZD96" s="92"/>
      <c r="KZE96" s="94"/>
      <c r="KZF96" s="92"/>
      <c r="KZG96" s="92"/>
      <c r="KZH96" s="94"/>
      <c r="KZI96" s="92"/>
      <c r="KZJ96" s="93"/>
      <c r="KZK96" s="93"/>
      <c r="KZL96" s="93"/>
      <c r="KZM96" s="92"/>
      <c r="KZN96" s="94"/>
      <c r="KZO96" s="92"/>
      <c r="KZP96" s="94"/>
      <c r="KZQ96" s="92"/>
      <c r="KZR96" s="92"/>
      <c r="KZS96" s="94"/>
      <c r="KZT96" s="92"/>
      <c r="KZU96" s="93"/>
      <c r="KZV96" s="93"/>
      <c r="KZW96" s="93"/>
      <c r="KZX96" s="92"/>
      <c r="KZY96" s="94"/>
      <c r="KZZ96" s="92"/>
      <c r="LAA96" s="94"/>
      <c r="LAB96" s="92"/>
      <c r="LAC96" s="92"/>
      <c r="LAD96" s="94"/>
      <c r="LAE96" s="92"/>
      <c r="LAF96" s="93"/>
      <c r="LAG96" s="93"/>
      <c r="LAH96" s="93"/>
      <c r="LAI96" s="92"/>
      <c r="LAJ96" s="94"/>
      <c r="LAK96" s="92"/>
      <c r="LAL96" s="94"/>
      <c r="LAM96" s="92"/>
      <c r="LAN96" s="92"/>
      <c r="LAO96" s="94"/>
      <c r="LAP96" s="92"/>
      <c r="LAQ96" s="93"/>
      <c r="LAR96" s="93"/>
      <c r="LAS96" s="93"/>
      <c r="LAT96" s="92"/>
      <c r="LAU96" s="94"/>
      <c r="LAV96" s="92"/>
      <c r="LAW96" s="94"/>
      <c r="LAX96" s="92"/>
      <c r="LAY96" s="92"/>
      <c r="LAZ96" s="94"/>
      <c r="LBA96" s="92"/>
      <c r="LBB96" s="93"/>
      <c r="LBC96" s="93"/>
      <c r="LBD96" s="93"/>
      <c r="LBE96" s="92"/>
      <c r="LBF96" s="94"/>
      <c r="LBG96" s="92"/>
      <c r="LBH96" s="94"/>
      <c r="LBI96" s="92"/>
      <c r="LBJ96" s="92"/>
      <c r="LBK96" s="94"/>
      <c r="LBL96" s="92"/>
      <c r="LBM96" s="93"/>
      <c r="LBN96" s="93"/>
      <c r="LBO96" s="93"/>
      <c r="LBP96" s="92"/>
      <c r="LBQ96" s="94"/>
      <c r="LBR96" s="92"/>
      <c r="LBS96" s="94"/>
      <c r="LBT96" s="92"/>
      <c r="LBU96" s="92"/>
      <c r="LBV96" s="94"/>
      <c r="LBW96" s="92"/>
      <c r="LBX96" s="93"/>
      <c r="LBY96" s="93"/>
      <c r="LBZ96" s="93"/>
      <c r="LCA96" s="92"/>
      <c r="LCB96" s="94"/>
      <c r="LCC96" s="92"/>
      <c r="LCD96" s="94"/>
      <c r="LCE96" s="92"/>
      <c r="LCF96" s="92"/>
      <c r="LCG96" s="94"/>
      <c r="LCH96" s="92"/>
      <c r="LCI96" s="93"/>
      <c r="LCJ96" s="93"/>
      <c r="LCK96" s="93"/>
      <c r="LCL96" s="92"/>
      <c r="LCM96" s="94"/>
      <c r="LCN96" s="92"/>
      <c r="LCO96" s="94"/>
      <c r="LCP96" s="92"/>
      <c r="LCQ96" s="92"/>
      <c r="LCR96" s="94"/>
      <c r="LCS96" s="92"/>
      <c r="LCT96" s="93"/>
      <c r="LCU96" s="93"/>
      <c r="LCV96" s="93"/>
      <c r="LCW96" s="92"/>
      <c r="LCX96" s="94"/>
      <c r="LCY96" s="92"/>
      <c r="LCZ96" s="94"/>
      <c r="LDA96" s="92"/>
      <c r="LDB96" s="92"/>
      <c r="LDC96" s="94"/>
      <c r="LDD96" s="92"/>
      <c r="LDE96" s="93"/>
      <c r="LDF96" s="93"/>
      <c r="LDG96" s="93"/>
      <c r="LDH96" s="92"/>
      <c r="LDI96" s="94"/>
      <c r="LDJ96" s="92"/>
      <c r="LDK96" s="94"/>
      <c r="LDL96" s="92"/>
      <c r="LDM96" s="92"/>
      <c r="LDN96" s="94"/>
      <c r="LDO96" s="92"/>
      <c r="LDP96" s="93"/>
      <c r="LDQ96" s="93"/>
      <c r="LDR96" s="93"/>
      <c r="LDS96" s="92"/>
      <c r="LDT96" s="94"/>
      <c r="LDU96" s="92"/>
      <c r="LDV96" s="94"/>
      <c r="LDW96" s="92"/>
      <c r="LDX96" s="92"/>
      <c r="LDY96" s="94"/>
      <c r="LDZ96" s="92"/>
      <c r="LEA96" s="93"/>
      <c r="LEB96" s="93"/>
      <c r="LEC96" s="93"/>
      <c r="LED96" s="92"/>
      <c r="LEE96" s="94"/>
      <c r="LEF96" s="92"/>
      <c r="LEG96" s="94"/>
      <c r="LEH96" s="92"/>
      <c r="LEI96" s="92"/>
      <c r="LEJ96" s="94"/>
      <c r="LEK96" s="92"/>
      <c r="LEL96" s="93"/>
      <c r="LEM96" s="93"/>
      <c r="LEN96" s="93"/>
      <c r="LEO96" s="92"/>
      <c r="LEP96" s="94"/>
      <c r="LEQ96" s="92"/>
      <c r="LER96" s="94"/>
      <c r="LES96" s="92"/>
      <c r="LET96" s="92"/>
      <c r="LEU96" s="94"/>
      <c r="LEV96" s="92"/>
      <c r="LEW96" s="93"/>
      <c r="LEX96" s="93"/>
      <c r="LEY96" s="93"/>
      <c r="LEZ96" s="92"/>
      <c r="LFA96" s="94"/>
      <c r="LFB96" s="92"/>
      <c r="LFC96" s="94"/>
      <c r="LFD96" s="92"/>
      <c r="LFE96" s="92"/>
      <c r="LFF96" s="94"/>
      <c r="LFG96" s="92"/>
      <c r="LFH96" s="93"/>
      <c r="LFI96" s="93"/>
      <c r="LFJ96" s="93"/>
      <c r="LFK96" s="92"/>
      <c r="LFL96" s="94"/>
      <c r="LFM96" s="92"/>
      <c r="LFN96" s="94"/>
      <c r="LFO96" s="92"/>
      <c r="LFP96" s="92"/>
      <c r="LFQ96" s="94"/>
      <c r="LFR96" s="92"/>
      <c r="LFS96" s="93"/>
      <c r="LFT96" s="93"/>
      <c r="LFU96" s="93"/>
      <c r="LFV96" s="92"/>
      <c r="LFW96" s="94"/>
      <c r="LFX96" s="92"/>
      <c r="LFY96" s="94"/>
      <c r="LFZ96" s="92"/>
      <c r="LGA96" s="92"/>
      <c r="LGB96" s="94"/>
      <c r="LGC96" s="92"/>
      <c r="LGD96" s="93"/>
      <c r="LGE96" s="93"/>
      <c r="LGF96" s="93"/>
      <c r="LGG96" s="92"/>
      <c r="LGH96" s="94"/>
      <c r="LGI96" s="92"/>
      <c r="LGJ96" s="94"/>
      <c r="LGK96" s="92"/>
      <c r="LGL96" s="92"/>
      <c r="LGM96" s="94"/>
      <c r="LGN96" s="92"/>
      <c r="LGO96" s="93"/>
      <c r="LGP96" s="93"/>
      <c r="LGQ96" s="93"/>
      <c r="LGR96" s="92"/>
      <c r="LGS96" s="94"/>
      <c r="LGT96" s="92"/>
      <c r="LGU96" s="94"/>
      <c r="LGV96" s="92"/>
      <c r="LGW96" s="92"/>
      <c r="LGX96" s="94"/>
      <c r="LGY96" s="92"/>
      <c r="LGZ96" s="93"/>
      <c r="LHA96" s="93"/>
      <c r="LHB96" s="93"/>
      <c r="LHC96" s="92"/>
      <c r="LHD96" s="94"/>
      <c r="LHE96" s="92"/>
      <c r="LHF96" s="94"/>
      <c r="LHG96" s="92"/>
      <c r="LHH96" s="92"/>
      <c r="LHI96" s="94"/>
      <c r="LHJ96" s="92"/>
      <c r="LHK96" s="93"/>
      <c r="LHL96" s="93"/>
      <c r="LHM96" s="93"/>
      <c r="LHN96" s="92"/>
      <c r="LHO96" s="94"/>
      <c r="LHP96" s="92"/>
      <c r="LHQ96" s="94"/>
      <c r="LHR96" s="92"/>
      <c r="LHS96" s="92"/>
      <c r="LHT96" s="94"/>
      <c r="LHU96" s="92"/>
      <c r="LHV96" s="93"/>
      <c r="LHW96" s="93"/>
      <c r="LHX96" s="93"/>
      <c r="LHY96" s="92"/>
      <c r="LHZ96" s="94"/>
      <c r="LIA96" s="92"/>
      <c r="LIB96" s="94"/>
      <c r="LIC96" s="92"/>
      <c r="LID96" s="92"/>
      <c r="LIE96" s="94"/>
      <c r="LIF96" s="92"/>
      <c r="LIG96" s="93"/>
      <c r="LIH96" s="93"/>
      <c r="LII96" s="93"/>
      <c r="LIJ96" s="92"/>
      <c r="LIK96" s="94"/>
      <c r="LIL96" s="92"/>
      <c r="LIM96" s="94"/>
      <c r="LIN96" s="92"/>
      <c r="LIO96" s="92"/>
      <c r="LIP96" s="94"/>
      <c r="LIQ96" s="92"/>
      <c r="LIR96" s="93"/>
      <c r="LIS96" s="93"/>
      <c r="LIT96" s="93"/>
      <c r="LIU96" s="92"/>
      <c r="LIV96" s="94"/>
      <c r="LIW96" s="92"/>
      <c r="LIX96" s="94"/>
      <c r="LIY96" s="92"/>
      <c r="LIZ96" s="92"/>
      <c r="LJA96" s="94"/>
      <c r="LJB96" s="92"/>
      <c r="LJC96" s="93"/>
      <c r="LJD96" s="93"/>
      <c r="LJE96" s="93"/>
      <c r="LJF96" s="92"/>
      <c r="LJG96" s="94"/>
      <c r="LJH96" s="92"/>
      <c r="LJI96" s="94"/>
      <c r="LJJ96" s="92"/>
      <c r="LJK96" s="92"/>
      <c r="LJL96" s="94"/>
      <c r="LJM96" s="92"/>
      <c r="LJN96" s="93"/>
      <c r="LJO96" s="93"/>
      <c r="LJP96" s="93"/>
      <c r="LJQ96" s="92"/>
      <c r="LJR96" s="94"/>
      <c r="LJS96" s="92"/>
      <c r="LJT96" s="94"/>
      <c r="LJU96" s="92"/>
      <c r="LJV96" s="92"/>
      <c r="LJW96" s="94"/>
      <c r="LJX96" s="92"/>
      <c r="LJY96" s="93"/>
      <c r="LJZ96" s="93"/>
      <c r="LKA96" s="93"/>
      <c r="LKB96" s="92"/>
      <c r="LKC96" s="94"/>
      <c r="LKD96" s="92"/>
      <c r="LKE96" s="94"/>
      <c r="LKF96" s="92"/>
      <c r="LKG96" s="92"/>
      <c r="LKH96" s="94"/>
      <c r="LKI96" s="92"/>
      <c r="LKJ96" s="93"/>
      <c r="LKK96" s="93"/>
      <c r="LKL96" s="93"/>
      <c r="LKM96" s="92"/>
      <c r="LKN96" s="94"/>
      <c r="LKO96" s="92"/>
      <c r="LKP96" s="94"/>
      <c r="LKQ96" s="92"/>
      <c r="LKR96" s="92"/>
      <c r="LKS96" s="94"/>
      <c r="LKT96" s="92"/>
      <c r="LKU96" s="93"/>
      <c r="LKV96" s="93"/>
      <c r="LKW96" s="93"/>
      <c r="LKX96" s="92"/>
      <c r="LKY96" s="94"/>
      <c r="LKZ96" s="92"/>
      <c r="LLA96" s="94"/>
      <c r="LLB96" s="92"/>
      <c r="LLC96" s="92"/>
      <c r="LLD96" s="94"/>
      <c r="LLE96" s="92"/>
      <c r="LLF96" s="93"/>
      <c r="LLG96" s="93"/>
      <c r="LLH96" s="93"/>
      <c r="LLI96" s="92"/>
      <c r="LLJ96" s="94"/>
      <c r="LLK96" s="92"/>
      <c r="LLL96" s="94"/>
      <c r="LLM96" s="92"/>
      <c r="LLN96" s="92"/>
      <c r="LLO96" s="94"/>
      <c r="LLP96" s="92"/>
      <c r="LLQ96" s="93"/>
      <c r="LLR96" s="93"/>
      <c r="LLS96" s="93"/>
      <c r="LLT96" s="92"/>
      <c r="LLU96" s="94"/>
      <c r="LLV96" s="92"/>
      <c r="LLW96" s="94"/>
      <c r="LLX96" s="92"/>
      <c r="LLY96" s="92"/>
      <c r="LLZ96" s="94"/>
      <c r="LMA96" s="92"/>
      <c r="LMB96" s="93"/>
      <c r="LMC96" s="93"/>
      <c r="LMD96" s="93"/>
      <c r="LME96" s="92"/>
      <c r="LMF96" s="94"/>
      <c r="LMG96" s="92"/>
      <c r="LMH96" s="94"/>
      <c r="LMI96" s="92"/>
      <c r="LMJ96" s="92"/>
      <c r="LMK96" s="94"/>
      <c r="LML96" s="92"/>
      <c r="LMM96" s="93"/>
      <c r="LMN96" s="93"/>
      <c r="LMO96" s="93"/>
      <c r="LMP96" s="92"/>
      <c r="LMQ96" s="94"/>
      <c r="LMR96" s="92"/>
      <c r="LMS96" s="94"/>
      <c r="LMT96" s="92"/>
      <c r="LMU96" s="92"/>
      <c r="LMV96" s="94"/>
      <c r="LMW96" s="92"/>
      <c r="LMX96" s="93"/>
      <c r="LMY96" s="93"/>
      <c r="LMZ96" s="93"/>
      <c r="LNA96" s="92"/>
      <c r="LNB96" s="94"/>
      <c r="LNC96" s="92"/>
      <c r="LND96" s="94"/>
      <c r="LNE96" s="92"/>
      <c r="LNF96" s="92"/>
      <c r="LNG96" s="94"/>
      <c r="LNH96" s="92"/>
      <c r="LNI96" s="93"/>
      <c r="LNJ96" s="93"/>
      <c r="LNK96" s="93"/>
      <c r="LNL96" s="92"/>
      <c r="LNM96" s="94"/>
      <c r="LNN96" s="92"/>
      <c r="LNO96" s="94"/>
      <c r="LNP96" s="92"/>
      <c r="LNQ96" s="92"/>
      <c r="LNR96" s="94"/>
      <c r="LNS96" s="92"/>
      <c r="LNT96" s="93"/>
      <c r="LNU96" s="93"/>
      <c r="LNV96" s="93"/>
      <c r="LNW96" s="92"/>
      <c r="LNX96" s="94"/>
      <c r="LNY96" s="92"/>
      <c r="LNZ96" s="94"/>
      <c r="LOA96" s="92"/>
      <c r="LOB96" s="92"/>
      <c r="LOC96" s="94"/>
      <c r="LOD96" s="92"/>
      <c r="LOE96" s="93"/>
      <c r="LOF96" s="93"/>
      <c r="LOG96" s="93"/>
      <c r="LOH96" s="92"/>
      <c r="LOI96" s="94"/>
      <c r="LOJ96" s="92"/>
      <c r="LOK96" s="94"/>
      <c r="LOL96" s="92"/>
      <c r="LOM96" s="92"/>
      <c r="LON96" s="94"/>
      <c r="LOO96" s="92"/>
      <c r="LOP96" s="93"/>
      <c r="LOQ96" s="93"/>
      <c r="LOR96" s="93"/>
      <c r="LOS96" s="92"/>
      <c r="LOT96" s="94"/>
      <c r="LOU96" s="92"/>
      <c r="LOV96" s="94"/>
      <c r="LOW96" s="92"/>
      <c r="LOX96" s="92"/>
      <c r="LOY96" s="94"/>
      <c r="LOZ96" s="92"/>
      <c r="LPA96" s="93"/>
      <c r="LPB96" s="93"/>
      <c r="LPC96" s="93"/>
      <c r="LPD96" s="92"/>
      <c r="LPE96" s="94"/>
      <c r="LPF96" s="92"/>
      <c r="LPG96" s="94"/>
      <c r="LPH96" s="92"/>
      <c r="LPI96" s="92"/>
      <c r="LPJ96" s="94"/>
      <c r="LPK96" s="92"/>
      <c r="LPL96" s="93"/>
      <c r="LPM96" s="93"/>
      <c r="LPN96" s="93"/>
      <c r="LPO96" s="92"/>
      <c r="LPP96" s="94"/>
      <c r="LPQ96" s="92"/>
      <c r="LPR96" s="94"/>
      <c r="LPS96" s="92"/>
      <c r="LPT96" s="92"/>
      <c r="LPU96" s="94"/>
      <c r="LPV96" s="92"/>
      <c r="LPW96" s="93"/>
      <c r="LPX96" s="93"/>
      <c r="LPY96" s="93"/>
      <c r="LPZ96" s="92"/>
      <c r="LQA96" s="94"/>
      <c r="LQB96" s="92"/>
      <c r="LQC96" s="94"/>
      <c r="LQD96" s="92"/>
      <c r="LQE96" s="92"/>
      <c r="LQF96" s="94"/>
      <c r="LQG96" s="92"/>
      <c r="LQH96" s="93"/>
      <c r="LQI96" s="93"/>
      <c r="LQJ96" s="93"/>
      <c r="LQK96" s="92"/>
      <c r="LQL96" s="94"/>
      <c r="LQM96" s="92"/>
      <c r="LQN96" s="94"/>
      <c r="LQO96" s="92"/>
      <c r="LQP96" s="92"/>
      <c r="LQQ96" s="94"/>
      <c r="LQR96" s="92"/>
      <c r="LQS96" s="93"/>
      <c r="LQT96" s="93"/>
      <c r="LQU96" s="93"/>
      <c r="LQV96" s="92"/>
      <c r="LQW96" s="94"/>
      <c r="LQX96" s="92"/>
      <c r="LQY96" s="94"/>
      <c r="LQZ96" s="92"/>
      <c r="LRA96" s="92"/>
      <c r="LRB96" s="94"/>
      <c r="LRC96" s="92"/>
      <c r="LRD96" s="93"/>
      <c r="LRE96" s="93"/>
      <c r="LRF96" s="93"/>
      <c r="LRG96" s="92"/>
      <c r="LRH96" s="94"/>
      <c r="LRI96" s="92"/>
      <c r="LRJ96" s="94"/>
      <c r="LRK96" s="92"/>
      <c r="LRL96" s="92"/>
      <c r="LRM96" s="94"/>
      <c r="LRN96" s="92"/>
      <c r="LRO96" s="93"/>
      <c r="LRP96" s="93"/>
      <c r="LRQ96" s="93"/>
      <c r="LRR96" s="92"/>
      <c r="LRS96" s="94"/>
      <c r="LRT96" s="92"/>
      <c r="LRU96" s="94"/>
      <c r="LRV96" s="92"/>
      <c r="LRW96" s="92"/>
      <c r="LRX96" s="94"/>
      <c r="LRY96" s="92"/>
      <c r="LRZ96" s="93"/>
      <c r="LSA96" s="93"/>
      <c r="LSB96" s="93"/>
      <c r="LSC96" s="92"/>
      <c r="LSD96" s="94"/>
      <c r="LSE96" s="92"/>
      <c r="LSF96" s="94"/>
      <c r="LSG96" s="92"/>
      <c r="LSH96" s="92"/>
      <c r="LSI96" s="94"/>
      <c r="LSJ96" s="92"/>
      <c r="LSK96" s="93"/>
      <c r="LSL96" s="93"/>
      <c r="LSM96" s="93"/>
      <c r="LSN96" s="92"/>
      <c r="LSO96" s="94"/>
      <c r="LSP96" s="92"/>
      <c r="LSQ96" s="94"/>
      <c r="LSR96" s="92"/>
      <c r="LSS96" s="92"/>
      <c r="LST96" s="94"/>
      <c r="LSU96" s="92"/>
      <c r="LSV96" s="93"/>
      <c r="LSW96" s="93"/>
      <c r="LSX96" s="93"/>
      <c r="LSY96" s="92"/>
      <c r="LSZ96" s="94"/>
      <c r="LTA96" s="92"/>
      <c r="LTB96" s="94"/>
      <c r="LTC96" s="92"/>
      <c r="LTD96" s="92"/>
      <c r="LTE96" s="94"/>
      <c r="LTF96" s="92"/>
      <c r="LTG96" s="93"/>
      <c r="LTH96" s="93"/>
      <c r="LTI96" s="93"/>
      <c r="LTJ96" s="92"/>
      <c r="LTK96" s="94"/>
      <c r="LTL96" s="92"/>
      <c r="LTM96" s="94"/>
      <c r="LTN96" s="92"/>
      <c r="LTO96" s="92"/>
      <c r="LTP96" s="94"/>
      <c r="LTQ96" s="92"/>
      <c r="LTR96" s="93"/>
      <c r="LTS96" s="93"/>
      <c r="LTT96" s="93"/>
      <c r="LTU96" s="92"/>
      <c r="LTV96" s="94"/>
      <c r="LTW96" s="92"/>
      <c r="LTX96" s="94"/>
      <c r="LTY96" s="92"/>
      <c r="LTZ96" s="92"/>
      <c r="LUA96" s="94"/>
      <c r="LUB96" s="92"/>
      <c r="LUC96" s="93"/>
      <c r="LUD96" s="93"/>
      <c r="LUE96" s="93"/>
      <c r="LUF96" s="92"/>
      <c r="LUG96" s="94"/>
      <c r="LUH96" s="92"/>
      <c r="LUI96" s="94"/>
      <c r="LUJ96" s="92"/>
      <c r="LUK96" s="92"/>
      <c r="LUL96" s="94"/>
      <c r="LUM96" s="92"/>
      <c r="LUN96" s="93"/>
      <c r="LUO96" s="93"/>
      <c r="LUP96" s="93"/>
      <c r="LUQ96" s="92"/>
      <c r="LUR96" s="94"/>
      <c r="LUS96" s="92"/>
      <c r="LUT96" s="94"/>
      <c r="LUU96" s="92"/>
      <c r="LUV96" s="92"/>
      <c r="LUW96" s="94"/>
      <c r="LUX96" s="92"/>
      <c r="LUY96" s="93"/>
      <c r="LUZ96" s="93"/>
      <c r="LVA96" s="93"/>
      <c r="LVB96" s="92"/>
      <c r="LVC96" s="94"/>
      <c r="LVD96" s="92"/>
      <c r="LVE96" s="94"/>
      <c r="LVF96" s="92"/>
      <c r="LVG96" s="92"/>
      <c r="LVH96" s="94"/>
      <c r="LVI96" s="92"/>
      <c r="LVJ96" s="93"/>
      <c r="LVK96" s="93"/>
      <c r="LVL96" s="93"/>
      <c r="LVM96" s="92"/>
      <c r="LVN96" s="94"/>
      <c r="LVO96" s="92"/>
      <c r="LVP96" s="94"/>
      <c r="LVQ96" s="92"/>
      <c r="LVR96" s="92"/>
      <c r="LVS96" s="94"/>
      <c r="LVT96" s="92"/>
      <c r="LVU96" s="93"/>
      <c r="LVV96" s="93"/>
      <c r="LVW96" s="93"/>
      <c r="LVX96" s="92"/>
      <c r="LVY96" s="94"/>
      <c r="LVZ96" s="92"/>
      <c r="LWA96" s="94"/>
      <c r="LWB96" s="92"/>
      <c r="LWC96" s="92"/>
      <c r="LWD96" s="94"/>
      <c r="LWE96" s="92"/>
      <c r="LWF96" s="93"/>
      <c r="LWG96" s="93"/>
      <c r="LWH96" s="93"/>
      <c r="LWI96" s="92"/>
      <c r="LWJ96" s="94"/>
      <c r="LWK96" s="92"/>
      <c r="LWL96" s="94"/>
      <c r="LWM96" s="92"/>
      <c r="LWN96" s="92"/>
      <c r="LWO96" s="94"/>
      <c r="LWP96" s="92"/>
      <c r="LWQ96" s="93"/>
      <c r="LWR96" s="93"/>
      <c r="LWS96" s="93"/>
      <c r="LWT96" s="92"/>
      <c r="LWU96" s="94"/>
      <c r="LWV96" s="92"/>
      <c r="LWW96" s="94"/>
      <c r="LWX96" s="92"/>
      <c r="LWY96" s="92"/>
      <c r="LWZ96" s="94"/>
      <c r="LXA96" s="92"/>
      <c r="LXB96" s="93"/>
      <c r="LXC96" s="93"/>
      <c r="LXD96" s="93"/>
      <c r="LXE96" s="92"/>
      <c r="LXF96" s="94"/>
      <c r="LXG96" s="92"/>
      <c r="LXH96" s="94"/>
      <c r="LXI96" s="92"/>
      <c r="LXJ96" s="92"/>
      <c r="LXK96" s="94"/>
      <c r="LXL96" s="92"/>
      <c r="LXM96" s="93"/>
      <c r="LXN96" s="93"/>
      <c r="LXO96" s="93"/>
      <c r="LXP96" s="92"/>
      <c r="LXQ96" s="94"/>
      <c r="LXR96" s="92"/>
      <c r="LXS96" s="94"/>
      <c r="LXT96" s="92"/>
      <c r="LXU96" s="92"/>
      <c r="LXV96" s="94"/>
      <c r="LXW96" s="92"/>
      <c r="LXX96" s="93"/>
      <c r="LXY96" s="93"/>
      <c r="LXZ96" s="93"/>
      <c r="LYA96" s="92"/>
      <c r="LYB96" s="94"/>
      <c r="LYC96" s="92"/>
      <c r="LYD96" s="94"/>
      <c r="LYE96" s="92"/>
      <c r="LYF96" s="92"/>
      <c r="LYG96" s="94"/>
      <c r="LYH96" s="92"/>
      <c r="LYI96" s="93"/>
      <c r="LYJ96" s="93"/>
      <c r="LYK96" s="93"/>
      <c r="LYL96" s="92"/>
      <c r="LYM96" s="94"/>
      <c r="LYN96" s="92"/>
      <c r="LYO96" s="94"/>
      <c r="LYP96" s="92"/>
      <c r="LYQ96" s="92"/>
      <c r="LYR96" s="94"/>
      <c r="LYS96" s="92"/>
      <c r="LYT96" s="93"/>
      <c r="LYU96" s="93"/>
      <c r="LYV96" s="93"/>
      <c r="LYW96" s="92"/>
      <c r="LYX96" s="94"/>
      <c r="LYY96" s="92"/>
      <c r="LYZ96" s="94"/>
      <c r="LZA96" s="92"/>
      <c r="LZB96" s="92"/>
      <c r="LZC96" s="94"/>
      <c r="LZD96" s="92"/>
      <c r="LZE96" s="93"/>
      <c r="LZF96" s="93"/>
      <c r="LZG96" s="93"/>
      <c r="LZH96" s="92"/>
      <c r="LZI96" s="94"/>
      <c r="LZJ96" s="92"/>
      <c r="LZK96" s="94"/>
      <c r="LZL96" s="92"/>
      <c r="LZM96" s="92"/>
      <c r="LZN96" s="94"/>
      <c r="LZO96" s="92"/>
      <c r="LZP96" s="93"/>
      <c r="LZQ96" s="93"/>
      <c r="LZR96" s="93"/>
      <c r="LZS96" s="92"/>
      <c r="LZT96" s="94"/>
      <c r="LZU96" s="92"/>
      <c r="LZV96" s="94"/>
      <c r="LZW96" s="92"/>
      <c r="LZX96" s="92"/>
      <c r="LZY96" s="94"/>
      <c r="LZZ96" s="92"/>
      <c r="MAA96" s="93"/>
      <c r="MAB96" s="93"/>
      <c r="MAC96" s="93"/>
      <c r="MAD96" s="92"/>
      <c r="MAE96" s="94"/>
      <c r="MAF96" s="92"/>
      <c r="MAG96" s="94"/>
      <c r="MAH96" s="92"/>
      <c r="MAI96" s="92"/>
      <c r="MAJ96" s="94"/>
      <c r="MAK96" s="92"/>
      <c r="MAL96" s="93"/>
      <c r="MAM96" s="93"/>
      <c r="MAN96" s="93"/>
      <c r="MAO96" s="92"/>
      <c r="MAP96" s="94"/>
      <c r="MAQ96" s="92"/>
      <c r="MAR96" s="94"/>
      <c r="MAS96" s="92"/>
      <c r="MAT96" s="92"/>
      <c r="MAU96" s="94"/>
      <c r="MAV96" s="92"/>
      <c r="MAW96" s="93"/>
      <c r="MAX96" s="93"/>
      <c r="MAY96" s="93"/>
      <c r="MAZ96" s="92"/>
      <c r="MBA96" s="94"/>
      <c r="MBB96" s="92"/>
      <c r="MBC96" s="94"/>
      <c r="MBD96" s="92"/>
      <c r="MBE96" s="92"/>
      <c r="MBF96" s="94"/>
      <c r="MBG96" s="92"/>
      <c r="MBH96" s="93"/>
      <c r="MBI96" s="93"/>
      <c r="MBJ96" s="93"/>
      <c r="MBK96" s="92"/>
      <c r="MBL96" s="94"/>
      <c r="MBM96" s="92"/>
      <c r="MBN96" s="94"/>
      <c r="MBO96" s="92"/>
      <c r="MBP96" s="92"/>
      <c r="MBQ96" s="94"/>
      <c r="MBR96" s="92"/>
      <c r="MBS96" s="93"/>
      <c r="MBT96" s="93"/>
      <c r="MBU96" s="93"/>
      <c r="MBV96" s="92"/>
      <c r="MBW96" s="94"/>
      <c r="MBX96" s="92"/>
      <c r="MBY96" s="94"/>
      <c r="MBZ96" s="92"/>
      <c r="MCA96" s="92"/>
      <c r="MCB96" s="94"/>
      <c r="MCC96" s="92"/>
      <c r="MCD96" s="93"/>
      <c r="MCE96" s="93"/>
      <c r="MCF96" s="93"/>
      <c r="MCG96" s="92"/>
      <c r="MCH96" s="94"/>
      <c r="MCI96" s="92"/>
      <c r="MCJ96" s="94"/>
      <c r="MCK96" s="92"/>
      <c r="MCL96" s="92"/>
      <c r="MCM96" s="94"/>
      <c r="MCN96" s="92"/>
      <c r="MCO96" s="93"/>
      <c r="MCP96" s="93"/>
      <c r="MCQ96" s="93"/>
      <c r="MCR96" s="92"/>
      <c r="MCS96" s="94"/>
      <c r="MCT96" s="92"/>
      <c r="MCU96" s="94"/>
      <c r="MCV96" s="92"/>
      <c r="MCW96" s="92"/>
      <c r="MCX96" s="94"/>
      <c r="MCY96" s="92"/>
      <c r="MCZ96" s="93"/>
      <c r="MDA96" s="93"/>
      <c r="MDB96" s="93"/>
      <c r="MDC96" s="92"/>
      <c r="MDD96" s="94"/>
      <c r="MDE96" s="92"/>
      <c r="MDF96" s="94"/>
      <c r="MDG96" s="92"/>
      <c r="MDH96" s="92"/>
      <c r="MDI96" s="94"/>
      <c r="MDJ96" s="92"/>
      <c r="MDK96" s="93"/>
      <c r="MDL96" s="93"/>
      <c r="MDM96" s="93"/>
      <c r="MDN96" s="92"/>
      <c r="MDO96" s="94"/>
      <c r="MDP96" s="92"/>
      <c r="MDQ96" s="94"/>
      <c r="MDR96" s="92"/>
      <c r="MDS96" s="92"/>
      <c r="MDT96" s="94"/>
      <c r="MDU96" s="92"/>
      <c r="MDV96" s="93"/>
      <c r="MDW96" s="93"/>
      <c r="MDX96" s="93"/>
      <c r="MDY96" s="92"/>
      <c r="MDZ96" s="94"/>
      <c r="MEA96" s="92"/>
      <c r="MEB96" s="94"/>
      <c r="MEC96" s="92"/>
      <c r="MED96" s="92"/>
      <c r="MEE96" s="94"/>
      <c r="MEF96" s="92"/>
      <c r="MEG96" s="93"/>
      <c r="MEH96" s="93"/>
      <c r="MEI96" s="93"/>
      <c r="MEJ96" s="92"/>
      <c r="MEK96" s="94"/>
      <c r="MEL96" s="92"/>
      <c r="MEM96" s="94"/>
      <c r="MEN96" s="92"/>
      <c r="MEO96" s="92"/>
      <c r="MEP96" s="94"/>
      <c r="MEQ96" s="92"/>
      <c r="MER96" s="93"/>
      <c r="MES96" s="93"/>
      <c r="MET96" s="93"/>
      <c r="MEU96" s="92"/>
      <c r="MEV96" s="94"/>
      <c r="MEW96" s="92"/>
      <c r="MEX96" s="94"/>
      <c r="MEY96" s="92"/>
      <c r="MEZ96" s="92"/>
      <c r="MFA96" s="94"/>
      <c r="MFB96" s="92"/>
      <c r="MFC96" s="93"/>
      <c r="MFD96" s="93"/>
      <c r="MFE96" s="93"/>
      <c r="MFF96" s="92"/>
      <c r="MFG96" s="94"/>
      <c r="MFH96" s="92"/>
      <c r="MFI96" s="94"/>
      <c r="MFJ96" s="92"/>
      <c r="MFK96" s="92"/>
      <c r="MFL96" s="94"/>
      <c r="MFM96" s="92"/>
      <c r="MFN96" s="93"/>
      <c r="MFO96" s="93"/>
      <c r="MFP96" s="93"/>
      <c r="MFQ96" s="92"/>
      <c r="MFR96" s="94"/>
      <c r="MFS96" s="92"/>
      <c r="MFT96" s="94"/>
      <c r="MFU96" s="92"/>
      <c r="MFV96" s="92"/>
      <c r="MFW96" s="94"/>
      <c r="MFX96" s="92"/>
      <c r="MFY96" s="93"/>
      <c r="MFZ96" s="93"/>
      <c r="MGA96" s="93"/>
      <c r="MGB96" s="92"/>
      <c r="MGC96" s="94"/>
      <c r="MGD96" s="92"/>
      <c r="MGE96" s="94"/>
      <c r="MGF96" s="92"/>
      <c r="MGG96" s="92"/>
      <c r="MGH96" s="94"/>
      <c r="MGI96" s="92"/>
      <c r="MGJ96" s="93"/>
      <c r="MGK96" s="93"/>
      <c r="MGL96" s="93"/>
      <c r="MGM96" s="92"/>
      <c r="MGN96" s="94"/>
      <c r="MGO96" s="92"/>
      <c r="MGP96" s="94"/>
      <c r="MGQ96" s="92"/>
      <c r="MGR96" s="92"/>
      <c r="MGS96" s="94"/>
      <c r="MGT96" s="92"/>
      <c r="MGU96" s="93"/>
      <c r="MGV96" s="93"/>
      <c r="MGW96" s="93"/>
      <c r="MGX96" s="92"/>
      <c r="MGY96" s="94"/>
      <c r="MGZ96" s="92"/>
      <c r="MHA96" s="94"/>
      <c r="MHB96" s="92"/>
      <c r="MHC96" s="92"/>
      <c r="MHD96" s="94"/>
      <c r="MHE96" s="92"/>
      <c r="MHF96" s="93"/>
      <c r="MHG96" s="93"/>
      <c r="MHH96" s="93"/>
      <c r="MHI96" s="92"/>
      <c r="MHJ96" s="94"/>
      <c r="MHK96" s="92"/>
      <c r="MHL96" s="94"/>
      <c r="MHM96" s="92"/>
      <c r="MHN96" s="92"/>
      <c r="MHO96" s="94"/>
      <c r="MHP96" s="92"/>
      <c r="MHQ96" s="93"/>
      <c r="MHR96" s="93"/>
      <c r="MHS96" s="93"/>
      <c r="MHT96" s="92"/>
      <c r="MHU96" s="94"/>
      <c r="MHV96" s="92"/>
      <c r="MHW96" s="94"/>
      <c r="MHX96" s="92"/>
      <c r="MHY96" s="92"/>
      <c r="MHZ96" s="94"/>
      <c r="MIA96" s="92"/>
      <c r="MIB96" s="93"/>
      <c r="MIC96" s="93"/>
      <c r="MID96" s="93"/>
      <c r="MIE96" s="92"/>
      <c r="MIF96" s="94"/>
      <c r="MIG96" s="92"/>
      <c r="MIH96" s="94"/>
      <c r="MII96" s="92"/>
      <c r="MIJ96" s="92"/>
      <c r="MIK96" s="94"/>
      <c r="MIL96" s="92"/>
      <c r="MIM96" s="93"/>
      <c r="MIN96" s="93"/>
      <c r="MIO96" s="93"/>
      <c r="MIP96" s="92"/>
      <c r="MIQ96" s="94"/>
      <c r="MIR96" s="92"/>
      <c r="MIS96" s="94"/>
      <c r="MIT96" s="92"/>
      <c r="MIU96" s="92"/>
      <c r="MIV96" s="94"/>
      <c r="MIW96" s="92"/>
      <c r="MIX96" s="93"/>
      <c r="MIY96" s="93"/>
      <c r="MIZ96" s="93"/>
      <c r="MJA96" s="92"/>
      <c r="MJB96" s="94"/>
      <c r="MJC96" s="92"/>
      <c r="MJD96" s="94"/>
      <c r="MJE96" s="92"/>
      <c r="MJF96" s="92"/>
      <c r="MJG96" s="94"/>
      <c r="MJH96" s="92"/>
      <c r="MJI96" s="93"/>
      <c r="MJJ96" s="93"/>
      <c r="MJK96" s="93"/>
      <c r="MJL96" s="92"/>
      <c r="MJM96" s="94"/>
      <c r="MJN96" s="92"/>
      <c r="MJO96" s="94"/>
      <c r="MJP96" s="92"/>
      <c r="MJQ96" s="92"/>
      <c r="MJR96" s="94"/>
      <c r="MJS96" s="92"/>
      <c r="MJT96" s="93"/>
      <c r="MJU96" s="93"/>
      <c r="MJV96" s="93"/>
      <c r="MJW96" s="92"/>
      <c r="MJX96" s="94"/>
      <c r="MJY96" s="92"/>
      <c r="MJZ96" s="94"/>
      <c r="MKA96" s="92"/>
      <c r="MKB96" s="92"/>
      <c r="MKC96" s="94"/>
      <c r="MKD96" s="92"/>
      <c r="MKE96" s="93"/>
      <c r="MKF96" s="93"/>
      <c r="MKG96" s="93"/>
      <c r="MKH96" s="92"/>
      <c r="MKI96" s="94"/>
      <c r="MKJ96" s="92"/>
      <c r="MKK96" s="94"/>
      <c r="MKL96" s="92"/>
      <c r="MKM96" s="92"/>
      <c r="MKN96" s="94"/>
      <c r="MKO96" s="92"/>
      <c r="MKP96" s="93"/>
      <c r="MKQ96" s="93"/>
      <c r="MKR96" s="93"/>
      <c r="MKS96" s="92"/>
      <c r="MKT96" s="94"/>
      <c r="MKU96" s="92"/>
      <c r="MKV96" s="94"/>
      <c r="MKW96" s="92"/>
      <c r="MKX96" s="92"/>
      <c r="MKY96" s="94"/>
      <c r="MKZ96" s="92"/>
      <c r="MLA96" s="93"/>
      <c r="MLB96" s="93"/>
      <c r="MLC96" s="93"/>
      <c r="MLD96" s="92"/>
      <c r="MLE96" s="94"/>
      <c r="MLF96" s="92"/>
      <c r="MLG96" s="94"/>
      <c r="MLH96" s="92"/>
      <c r="MLI96" s="92"/>
      <c r="MLJ96" s="94"/>
      <c r="MLK96" s="92"/>
      <c r="MLL96" s="93"/>
      <c r="MLM96" s="93"/>
      <c r="MLN96" s="93"/>
      <c r="MLO96" s="92"/>
      <c r="MLP96" s="94"/>
      <c r="MLQ96" s="92"/>
      <c r="MLR96" s="94"/>
      <c r="MLS96" s="92"/>
      <c r="MLT96" s="92"/>
      <c r="MLU96" s="94"/>
      <c r="MLV96" s="92"/>
      <c r="MLW96" s="93"/>
      <c r="MLX96" s="93"/>
      <c r="MLY96" s="93"/>
      <c r="MLZ96" s="92"/>
      <c r="MMA96" s="94"/>
      <c r="MMB96" s="92"/>
      <c r="MMC96" s="94"/>
      <c r="MMD96" s="92"/>
      <c r="MME96" s="92"/>
      <c r="MMF96" s="94"/>
      <c r="MMG96" s="92"/>
      <c r="MMH96" s="93"/>
      <c r="MMI96" s="93"/>
      <c r="MMJ96" s="93"/>
      <c r="MMK96" s="92"/>
      <c r="MML96" s="94"/>
      <c r="MMM96" s="92"/>
      <c r="MMN96" s="94"/>
      <c r="MMO96" s="92"/>
      <c r="MMP96" s="92"/>
      <c r="MMQ96" s="94"/>
      <c r="MMR96" s="92"/>
      <c r="MMS96" s="93"/>
      <c r="MMT96" s="93"/>
      <c r="MMU96" s="93"/>
      <c r="MMV96" s="92"/>
      <c r="MMW96" s="94"/>
      <c r="MMX96" s="92"/>
      <c r="MMY96" s="94"/>
      <c r="MMZ96" s="92"/>
      <c r="MNA96" s="92"/>
      <c r="MNB96" s="94"/>
      <c r="MNC96" s="92"/>
      <c r="MND96" s="93"/>
      <c r="MNE96" s="93"/>
      <c r="MNF96" s="93"/>
      <c r="MNG96" s="92"/>
      <c r="MNH96" s="94"/>
      <c r="MNI96" s="92"/>
      <c r="MNJ96" s="94"/>
      <c r="MNK96" s="92"/>
      <c r="MNL96" s="92"/>
      <c r="MNM96" s="94"/>
      <c r="MNN96" s="92"/>
      <c r="MNO96" s="93"/>
      <c r="MNP96" s="93"/>
      <c r="MNQ96" s="93"/>
      <c r="MNR96" s="92"/>
      <c r="MNS96" s="94"/>
      <c r="MNT96" s="92"/>
      <c r="MNU96" s="94"/>
      <c r="MNV96" s="92"/>
      <c r="MNW96" s="92"/>
      <c r="MNX96" s="94"/>
      <c r="MNY96" s="92"/>
      <c r="MNZ96" s="93"/>
      <c r="MOA96" s="93"/>
      <c r="MOB96" s="93"/>
      <c r="MOC96" s="92"/>
      <c r="MOD96" s="94"/>
      <c r="MOE96" s="92"/>
      <c r="MOF96" s="94"/>
      <c r="MOG96" s="92"/>
      <c r="MOH96" s="92"/>
      <c r="MOI96" s="94"/>
      <c r="MOJ96" s="92"/>
      <c r="MOK96" s="93"/>
      <c r="MOL96" s="93"/>
      <c r="MOM96" s="93"/>
      <c r="MON96" s="92"/>
      <c r="MOO96" s="94"/>
      <c r="MOP96" s="92"/>
      <c r="MOQ96" s="94"/>
      <c r="MOR96" s="92"/>
      <c r="MOS96" s="92"/>
      <c r="MOT96" s="94"/>
      <c r="MOU96" s="92"/>
      <c r="MOV96" s="93"/>
      <c r="MOW96" s="93"/>
      <c r="MOX96" s="93"/>
      <c r="MOY96" s="92"/>
      <c r="MOZ96" s="94"/>
      <c r="MPA96" s="92"/>
      <c r="MPB96" s="94"/>
      <c r="MPC96" s="92"/>
      <c r="MPD96" s="92"/>
      <c r="MPE96" s="94"/>
      <c r="MPF96" s="92"/>
      <c r="MPG96" s="93"/>
      <c r="MPH96" s="93"/>
      <c r="MPI96" s="93"/>
      <c r="MPJ96" s="92"/>
      <c r="MPK96" s="94"/>
      <c r="MPL96" s="92"/>
      <c r="MPM96" s="94"/>
      <c r="MPN96" s="92"/>
      <c r="MPO96" s="92"/>
      <c r="MPP96" s="94"/>
      <c r="MPQ96" s="92"/>
      <c r="MPR96" s="93"/>
      <c r="MPS96" s="93"/>
      <c r="MPT96" s="93"/>
      <c r="MPU96" s="92"/>
      <c r="MPV96" s="94"/>
      <c r="MPW96" s="92"/>
      <c r="MPX96" s="94"/>
      <c r="MPY96" s="92"/>
      <c r="MPZ96" s="92"/>
      <c r="MQA96" s="94"/>
      <c r="MQB96" s="92"/>
      <c r="MQC96" s="93"/>
      <c r="MQD96" s="93"/>
      <c r="MQE96" s="93"/>
      <c r="MQF96" s="92"/>
      <c r="MQG96" s="94"/>
      <c r="MQH96" s="92"/>
      <c r="MQI96" s="94"/>
      <c r="MQJ96" s="92"/>
      <c r="MQK96" s="92"/>
      <c r="MQL96" s="94"/>
      <c r="MQM96" s="92"/>
      <c r="MQN96" s="93"/>
      <c r="MQO96" s="93"/>
      <c r="MQP96" s="93"/>
      <c r="MQQ96" s="92"/>
      <c r="MQR96" s="94"/>
      <c r="MQS96" s="92"/>
      <c r="MQT96" s="94"/>
      <c r="MQU96" s="92"/>
      <c r="MQV96" s="92"/>
      <c r="MQW96" s="94"/>
      <c r="MQX96" s="92"/>
      <c r="MQY96" s="93"/>
      <c r="MQZ96" s="93"/>
      <c r="MRA96" s="93"/>
      <c r="MRB96" s="92"/>
      <c r="MRC96" s="94"/>
      <c r="MRD96" s="92"/>
      <c r="MRE96" s="94"/>
      <c r="MRF96" s="92"/>
      <c r="MRG96" s="92"/>
      <c r="MRH96" s="94"/>
      <c r="MRI96" s="92"/>
      <c r="MRJ96" s="93"/>
      <c r="MRK96" s="93"/>
      <c r="MRL96" s="93"/>
      <c r="MRM96" s="92"/>
      <c r="MRN96" s="94"/>
      <c r="MRO96" s="92"/>
      <c r="MRP96" s="94"/>
      <c r="MRQ96" s="92"/>
      <c r="MRR96" s="92"/>
      <c r="MRS96" s="94"/>
      <c r="MRT96" s="92"/>
      <c r="MRU96" s="93"/>
      <c r="MRV96" s="93"/>
      <c r="MRW96" s="93"/>
      <c r="MRX96" s="92"/>
      <c r="MRY96" s="94"/>
      <c r="MRZ96" s="92"/>
      <c r="MSA96" s="94"/>
      <c r="MSB96" s="92"/>
      <c r="MSC96" s="92"/>
      <c r="MSD96" s="94"/>
      <c r="MSE96" s="92"/>
      <c r="MSF96" s="93"/>
      <c r="MSG96" s="93"/>
      <c r="MSH96" s="93"/>
      <c r="MSI96" s="92"/>
      <c r="MSJ96" s="94"/>
      <c r="MSK96" s="92"/>
      <c r="MSL96" s="94"/>
      <c r="MSM96" s="92"/>
      <c r="MSN96" s="92"/>
      <c r="MSO96" s="94"/>
      <c r="MSP96" s="92"/>
      <c r="MSQ96" s="93"/>
      <c r="MSR96" s="93"/>
      <c r="MSS96" s="93"/>
      <c r="MST96" s="92"/>
      <c r="MSU96" s="94"/>
      <c r="MSV96" s="92"/>
      <c r="MSW96" s="94"/>
      <c r="MSX96" s="92"/>
      <c r="MSY96" s="92"/>
      <c r="MSZ96" s="94"/>
      <c r="MTA96" s="92"/>
      <c r="MTB96" s="93"/>
      <c r="MTC96" s="93"/>
      <c r="MTD96" s="93"/>
      <c r="MTE96" s="92"/>
      <c r="MTF96" s="94"/>
      <c r="MTG96" s="92"/>
      <c r="MTH96" s="94"/>
      <c r="MTI96" s="92"/>
      <c r="MTJ96" s="92"/>
      <c r="MTK96" s="94"/>
      <c r="MTL96" s="92"/>
      <c r="MTM96" s="93"/>
      <c r="MTN96" s="93"/>
      <c r="MTO96" s="93"/>
      <c r="MTP96" s="92"/>
      <c r="MTQ96" s="94"/>
      <c r="MTR96" s="92"/>
      <c r="MTS96" s="94"/>
      <c r="MTT96" s="92"/>
      <c r="MTU96" s="92"/>
      <c r="MTV96" s="94"/>
      <c r="MTW96" s="92"/>
      <c r="MTX96" s="93"/>
      <c r="MTY96" s="93"/>
      <c r="MTZ96" s="93"/>
      <c r="MUA96" s="92"/>
      <c r="MUB96" s="94"/>
      <c r="MUC96" s="92"/>
      <c r="MUD96" s="94"/>
      <c r="MUE96" s="92"/>
      <c r="MUF96" s="92"/>
      <c r="MUG96" s="94"/>
      <c r="MUH96" s="92"/>
      <c r="MUI96" s="93"/>
      <c r="MUJ96" s="93"/>
      <c r="MUK96" s="93"/>
      <c r="MUL96" s="92"/>
      <c r="MUM96" s="94"/>
      <c r="MUN96" s="92"/>
      <c r="MUO96" s="94"/>
      <c r="MUP96" s="92"/>
      <c r="MUQ96" s="92"/>
      <c r="MUR96" s="94"/>
      <c r="MUS96" s="92"/>
      <c r="MUT96" s="93"/>
      <c r="MUU96" s="93"/>
      <c r="MUV96" s="93"/>
      <c r="MUW96" s="92"/>
      <c r="MUX96" s="94"/>
      <c r="MUY96" s="92"/>
      <c r="MUZ96" s="94"/>
      <c r="MVA96" s="92"/>
      <c r="MVB96" s="92"/>
      <c r="MVC96" s="94"/>
      <c r="MVD96" s="92"/>
      <c r="MVE96" s="93"/>
      <c r="MVF96" s="93"/>
      <c r="MVG96" s="93"/>
      <c r="MVH96" s="92"/>
      <c r="MVI96" s="94"/>
      <c r="MVJ96" s="92"/>
      <c r="MVK96" s="94"/>
      <c r="MVL96" s="92"/>
      <c r="MVM96" s="92"/>
      <c r="MVN96" s="94"/>
      <c r="MVO96" s="92"/>
      <c r="MVP96" s="93"/>
      <c r="MVQ96" s="93"/>
      <c r="MVR96" s="93"/>
      <c r="MVS96" s="92"/>
      <c r="MVT96" s="94"/>
      <c r="MVU96" s="92"/>
      <c r="MVV96" s="94"/>
      <c r="MVW96" s="92"/>
      <c r="MVX96" s="92"/>
      <c r="MVY96" s="94"/>
      <c r="MVZ96" s="92"/>
      <c r="MWA96" s="93"/>
      <c r="MWB96" s="93"/>
      <c r="MWC96" s="93"/>
      <c r="MWD96" s="92"/>
      <c r="MWE96" s="94"/>
      <c r="MWF96" s="92"/>
      <c r="MWG96" s="94"/>
      <c r="MWH96" s="92"/>
      <c r="MWI96" s="92"/>
      <c r="MWJ96" s="94"/>
      <c r="MWK96" s="92"/>
      <c r="MWL96" s="93"/>
      <c r="MWM96" s="93"/>
      <c r="MWN96" s="93"/>
      <c r="MWO96" s="92"/>
      <c r="MWP96" s="94"/>
      <c r="MWQ96" s="92"/>
      <c r="MWR96" s="94"/>
      <c r="MWS96" s="92"/>
      <c r="MWT96" s="92"/>
      <c r="MWU96" s="94"/>
      <c r="MWV96" s="92"/>
      <c r="MWW96" s="93"/>
      <c r="MWX96" s="93"/>
      <c r="MWY96" s="93"/>
      <c r="MWZ96" s="92"/>
      <c r="MXA96" s="94"/>
      <c r="MXB96" s="92"/>
      <c r="MXC96" s="94"/>
      <c r="MXD96" s="92"/>
      <c r="MXE96" s="92"/>
      <c r="MXF96" s="94"/>
      <c r="MXG96" s="92"/>
      <c r="MXH96" s="93"/>
      <c r="MXI96" s="93"/>
      <c r="MXJ96" s="93"/>
      <c r="MXK96" s="92"/>
      <c r="MXL96" s="94"/>
      <c r="MXM96" s="92"/>
      <c r="MXN96" s="94"/>
      <c r="MXO96" s="92"/>
      <c r="MXP96" s="92"/>
      <c r="MXQ96" s="94"/>
      <c r="MXR96" s="92"/>
      <c r="MXS96" s="93"/>
      <c r="MXT96" s="93"/>
      <c r="MXU96" s="93"/>
      <c r="MXV96" s="92"/>
      <c r="MXW96" s="94"/>
      <c r="MXX96" s="92"/>
      <c r="MXY96" s="94"/>
      <c r="MXZ96" s="92"/>
      <c r="MYA96" s="92"/>
      <c r="MYB96" s="94"/>
      <c r="MYC96" s="92"/>
      <c r="MYD96" s="93"/>
      <c r="MYE96" s="93"/>
      <c r="MYF96" s="93"/>
      <c r="MYG96" s="92"/>
      <c r="MYH96" s="94"/>
      <c r="MYI96" s="92"/>
      <c r="MYJ96" s="94"/>
      <c r="MYK96" s="92"/>
      <c r="MYL96" s="92"/>
      <c r="MYM96" s="94"/>
      <c r="MYN96" s="92"/>
      <c r="MYO96" s="93"/>
      <c r="MYP96" s="93"/>
      <c r="MYQ96" s="93"/>
      <c r="MYR96" s="92"/>
      <c r="MYS96" s="94"/>
      <c r="MYT96" s="92"/>
      <c r="MYU96" s="94"/>
      <c r="MYV96" s="92"/>
      <c r="MYW96" s="92"/>
      <c r="MYX96" s="94"/>
      <c r="MYY96" s="92"/>
      <c r="MYZ96" s="93"/>
      <c r="MZA96" s="93"/>
      <c r="MZB96" s="93"/>
      <c r="MZC96" s="92"/>
      <c r="MZD96" s="94"/>
      <c r="MZE96" s="92"/>
      <c r="MZF96" s="94"/>
      <c r="MZG96" s="92"/>
      <c r="MZH96" s="92"/>
      <c r="MZI96" s="94"/>
      <c r="MZJ96" s="92"/>
      <c r="MZK96" s="93"/>
      <c r="MZL96" s="93"/>
      <c r="MZM96" s="93"/>
      <c r="MZN96" s="92"/>
      <c r="MZO96" s="94"/>
      <c r="MZP96" s="92"/>
      <c r="MZQ96" s="94"/>
      <c r="MZR96" s="92"/>
      <c r="MZS96" s="92"/>
      <c r="MZT96" s="94"/>
      <c r="MZU96" s="92"/>
      <c r="MZV96" s="93"/>
      <c r="MZW96" s="93"/>
      <c r="MZX96" s="93"/>
      <c r="MZY96" s="92"/>
      <c r="MZZ96" s="94"/>
      <c r="NAA96" s="92"/>
      <c r="NAB96" s="94"/>
      <c r="NAC96" s="92"/>
      <c r="NAD96" s="92"/>
      <c r="NAE96" s="94"/>
      <c r="NAF96" s="92"/>
      <c r="NAG96" s="93"/>
      <c r="NAH96" s="93"/>
      <c r="NAI96" s="93"/>
      <c r="NAJ96" s="92"/>
      <c r="NAK96" s="94"/>
      <c r="NAL96" s="92"/>
      <c r="NAM96" s="94"/>
      <c r="NAN96" s="92"/>
      <c r="NAO96" s="92"/>
      <c r="NAP96" s="94"/>
      <c r="NAQ96" s="92"/>
      <c r="NAR96" s="93"/>
      <c r="NAS96" s="93"/>
      <c r="NAT96" s="93"/>
      <c r="NAU96" s="92"/>
      <c r="NAV96" s="94"/>
      <c r="NAW96" s="92"/>
      <c r="NAX96" s="94"/>
      <c r="NAY96" s="92"/>
      <c r="NAZ96" s="92"/>
      <c r="NBA96" s="94"/>
      <c r="NBB96" s="92"/>
      <c r="NBC96" s="93"/>
      <c r="NBD96" s="93"/>
      <c r="NBE96" s="93"/>
      <c r="NBF96" s="92"/>
      <c r="NBG96" s="94"/>
      <c r="NBH96" s="92"/>
      <c r="NBI96" s="94"/>
      <c r="NBJ96" s="92"/>
      <c r="NBK96" s="92"/>
      <c r="NBL96" s="94"/>
      <c r="NBM96" s="92"/>
      <c r="NBN96" s="93"/>
      <c r="NBO96" s="93"/>
      <c r="NBP96" s="93"/>
      <c r="NBQ96" s="92"/>
      <c r="NBR96" s="94"/>
      <c r="NBS96" s="92"/>
      <c r="NBT96" s="94"/>
      <c r="NBU96" s="92"/>
      <c r="NBV96" s="92"/>
      <c r="NBW96" s="94"/>
      <c r="NBX96" s="92"/>
      <c r="NBY96" s="93"/>
      <c r="NBZ96" s="93"/>
      <c r="NCA96" s="93"/>
      <c r="NCB96" s="92"/>
      <c r="NCC96" s="94"/>
      <c r="NCD96" s="92"/>
      <c r="NCE96" s="94"/>
      <c r="NCF96" s="92"/>
      <c r="NCG96" s="92"/>
      <c r="NCH96" s="94"/>
      <c r="NCI96" s="92"/>
      <c r="NCJ96" s="93"/>
      <c r="NCK96" s="93"/>
      <c r="NCL96" s="93"/>
      <c r="NCM96" s="92"/>
      <c r="NCN96" s="94"/>
      <c r="NCO96" s="92"/>
      <c r="NCP96" s="94"/>
      <c r="NCQ96" s="92"/>
      <c r="NCR96" s="92"/>
      <c r="NCS96" s="94"/>
      <c r="NCT96" s="92"/>
      <c r="NCU96" s="93"/>
      <c r="NCV96" s="93"/>
      <c r="NCW96" s="93"/>
      <c r="NCX96" s="92"/>
      <c r="NCY96" s="94"/>
      <c r="NCZ96" s="92"/>
      <c r="NDA96" s="94"/>
      <c r="NDB96" s="92"/>
      <c r="NDC96" s="92"/>
      <c r="NDD96" s="94"/>
      <c r="NDE96" s="92"/>
      <c r="NDF96" s="93"/>
      <c r="NDG96" s="93"/>
      <c r="NDH96" s="93"/>
      <c r="NDI96" s="92"/>
      <c r="NDJ96" s="94"/>
      <c r="NDK96" s="92"/>
      <c r="NDL96" s="94"/>
      <c r="NDM96" s="92"/>
      <c r="NDN96" s="92"/>
      <c r="NDO96" s="94"/>
      <c r="NDP96" s="92"/>
      <c r="NDQ96" s="93"/>
      <c r="NDR96" s="93"/>
      <c r="NDS96" s="93"/>
      <c r="NDT96" s="92"/>
      <c r="NDU96" s="94"/>
      <c r="NDV96" s="92"/>
      <c r="NDW96" s="94"/>
      <c r="NDX96" s="92"/>
      <c r="NDY96" s="92"/>
      <c r="NDZ96" s="94"/>
      <c r="NEA96" s="92"/>
      <c r="NEB96" s="93"/>
      <c r="NEC96" s="93"/>
      <c r="NED96" s="93"/>
      <c r="NEE96" s="92"/>
      <c r="NEF96" s="94"/>
      <c r="NEG96" s="92"/>
      <c r="NEH96" s="94"/>
      <c r="NEI96" s="92"/>
      <c r="NEJ96" s="92"/>
      <c r="NEK96" s="94"/>
      <c r="NEL96" s="92"/>
      <c r="NEM96" s="93"/>
      <c r="NEN96" s="93"/>
      <c r="NEO96" s="93"/>
      <c r="NEP96" s="92"/>
      <c r="NEQ96" s="94"/>
      <c r="NER96" s="92"/>
      <c r="NES96" s="94"/>
      <c r="NET96" s="92"/>
      <c r="NEU96" s="92"/>
      <c r="NEV96" s="94"/>
      <c r="NEW96" s="92"/>
      <c r="NEX96" s="93"/>
      <c r="NEY96" s="93"/>
      <c r="NEZ96" s="93"/>
      <c r="NFA96" s="92"/>
      <c r="NFB96" s="94"/>
      <c r="NFC96" s="92"/>
      <c r="NFD96" s="94"/>
      <c r="NFE96" s="92"/>
      <c r="NFF96" s="92"/>
      <c r="NFG96" s="94"/>
      <c r="NFH96" s="92"/>
      <c r="NFI96" s="93"/>
      <c r="NFJ96" s="93"/>
      <c r="NFK96" s="93"/>
      <c r="NFL96" s="92"/>
      <c r="NFM96" s="94"/>
      <c r="NFN96" s="92"/>
      <c r="NFO96" s="94"/>
      <c r="NFP96" s="92"/>
      <c r="NFQ96" s="92"/>
      <c r="NFR96" s="94"/>
      <c r="NFS96" s="92"/>
      <c r="NFT96" s="93"/>
      <c r="NFU96" s="93"/>
      <c r="NFV96" s="93"/>
      <c r="NFW96" s="92"/>
      <c r="NFX96" s="94"/>
      <c r="NFY96" s="92"/>
      <c r="NFZ96" s="94"/>
      <c r="NGA96" s="92"/>
      <c r="NGB96" s="92"/>
      <c r="NGC96" s="94"/>
      <c r="NGD96" s="92"/>
      <c r="NGE96" s="93"/>
      <c r="NGF96" s="93"/>
      <c r="NGG96" s="93"/>
      <c r="NGH96" s="92"/>
      <c r="NGI96" s="94"/>
      <c r="NGJ96" s="92"/>
      <c r="NGK96" s="94"/>
      <c r="NGL96" s="92"/>
      <c r="NGM96" s="92"/>
      <c r="NGN96" s="94"/>
      <c r="NGO96" s="92"/>
      <c r="NGP96" s="93"/>
      <c r="NGQ96" s="93"/>
      <c r="NGR96" s="93"/>
      <c r="NGS96" s="92"/>
      <c r="NGT96" s="94"/>
      <c r="NGU96" s="92"/>
      <c r="NGV96" s="94"/>
      <c r="NGW96" s="92"/>
      <c r="NGX96" s="92"/>
      <c r="NGY96" s="94"/>
      <c r="NGZ96" s="92"/>
      <c r="NHA96" s="93"/>
      <c r="NHB96" s="93"/>
      <c r="NHC96" s="93"/>
      <c r="NHD96" s="92"/>
      <c r="NHE96" s="94"/>
      <c r="NHF96" s="92"/>
      <c r="NHG96" s="94"/>
      <c r="NHH96" s="92"/>
      <c r="NHI96" s="92"/>
      <c r="NHJ96" s="94"/>
      <c r="NHK96" s="92"/>
      <c r="NHL96" s="93"/>
      <c r="NHM96" s="93"/>
      <c r="NHN96" s="93"/>
      <c r="NHO96" s="92"/>
      <c r="NHP96" s="94"/>
      <c r="NHQ96" s="92"/>
      <c r="NHR96" s="94"/>
      <c r="NHS96" s="92"/>
      <c r="NHT96" s="92"/>
      <c r="NHU96" s="94"/>
      <c r="NHV96" s="92"/>
      <c r="NHW96" s="93"/>
      <c r="NHX96" s="93"/>
      <c r="NHY96" s="93"/>
      <c r="NHZ96" s="92"/>
      <c r="NIA96" s="94"/>
      <c r="NIB96" s="92"/>
      <c r="NIC96" s="94"/>
      <c r="NID96" s="92"/>
      <c r="NIE96" s="92"/>
      <c r="NIF96" s="94"/>
      <c r="NIG96" s="92"/>
      <c r="NIH96" s="93"/>
      <c r="NII96" s="93"/>
      <c r="NIJ96" s="93"/>
      <c r="NIK96" s="92"/>
      <c r="NIL96" s="94"/>
      <c r="NIM96" s="92"/>
      <c r="NIN96" s="94"/>
      <c r="NIO96" s="92"/>
      <c r="NIP96" s="92"/>
      <c r="NIQ96" s="94"/>
      <c r="NIR96" s="92"/>
      <c r="NIS96" s="93"/>
      <c r="NIT96" s="93"/>
      <c r="NIU96" s="93"/>
      <c r="NIV96" s="92"/>
      <c r="NIW96" s="94"/>
      <c r="NIX96" s="92"/>
      <c r="NIY96" s="94"/>
      <c r="NIZ96" s="92"/>
      <c r="NJA96" s="92"/>
      <c r="NJB96" s="94"/>
      <c r="NJC96" s="92"/>
      <c r="NJD96" s="93"/>
      <c r="NJE96" s="93"/>
      <c r="NJF96" s="93"/>
      <c r="NJG96" s="92"/>
      <c r="NJH96" s="94"/>
      <c r="NJI96" s="92"/>
      <c r="NJJ96" s="94"/>
      <c r="NJK96" s="92"/>
      <c r="NJL96" s="92"/>
      <c r="NJM96" s="94"/>
      <c r="NJN96" s="92"/>
      <c r="NJO96" s="93"/>
      <c r="NJP96" s="93"/>
      <c r="NJQ96" s="93"/>
      <c r="NJR96" s="92"/>
      <c r="NJS96" s="94"/>
      <c r="NJT96" s="92"/>
      <c r="NJU96" s="94"/>
      <c r="NJV96" s="92"/>
      <c r="NJW96" s="92"/>
      <c r="NJX96" s="94"/>
      <c r="NJY96" s="92"/>
      <c r="NJZ96" s="93"/>
      <c r="NKA96" s="93"/>
      <c r="NKB96" s="93"/>
      <c r="NKC96" s="92"/>
      <c r="NKD96" s="94"/>
      <c r="NKE96" s="92"/>
      <c r="NKF96" s="94"/>
      <c r="NKG96" s="92"/>
      <c r="NKH96" s="92"/>
      <c r="NKI96" s="94"/>
      <c r="NKJ96" s="92"/>
      <c r="NKK96" s="93"/>
      <c r="NKL96" s="93"/>
      <c r="NKM96" s="93"/>
      <c r="NKN96" s="92"/>
      <c r="NKO96" s="94"/>
      <c r="NKP96" s="92"/>
      <c r="NKQ96" s="94"/>
      <c r="NKR96" s="92"/>
      <c r="NKS96" s="92"/>
      <c r="NKT96" s="94"/>
      <c r="NKU96" s="92"/>
      <c r="NKV96" s="93"/>
      <c r="NKW96" s="93"/>
      <c r="NKX96" s="93"/>
      <c r="NKY96" s="92"/>
      <c r="NKZ96" s="94"/>
      <c r="NLA96" s="92"/>
      <c r="NLB96" s="94"/>
      <c r="NLC96" s="92"/>
      <c r="NLD96" s="92"/>
      <c r="NLE96" s="94"/>
      <c r="NLF96" s="92"/>
      <c r="NLG96" s="93"/>
      <c r="NLH96" s="93"/>
      <c r="NLI96" s="93"/>
      <c r="NLJ96" s="92"/>
      <c r="NLK96" s="94"/>
      <c r="NLL96" s="92"/>
      <c r="NLM96" s="94"/>
      <c r="NLN96" s="92"/>
      <c r="NLO96" s="92"/>
      <c r="NLP96" s="94"/>
      <c r="NLQ96" s="92"/>
      <c r="NLR96" s="93"/>
      <c r="NLS96" s="93"/>
      <c r="NLT96" s="93"/>
      <c r="NLU96" s="92"/>
      <c r="NLV96" s="94"/>
      <c r="NLW96" s="92"/>
      <c r="NLX96" s="94"/>
      <c r="NLY96" s="92"/>
      <c r="NLZ96" s="92"/>
      <c r="NMA96" s="94"/>
      <c r="NMB96" s="92"/>
      <c r="NMC96" s="93"/>
      <c r="NMD96" s="93"/>
      <c r="NME96" s="93"/>
      <c r="NMF96" s="92"/>
      <c r="NMG96" s="94"/>
      <c r="NMH96" s="92"/>
      <c r="NMI96" s="94"/>
      <c r="NMJ96" s="92"/>
      <c r="NMK96" s="92"/>
      <c r="NML96" s="94"/>
      <c r="NMM96" s="92"/>
      <c r="NMN96" s="93"/>
      <c r="NMO96" s="93"/>
      <c r="NMP96" s="93"/>
      <c r="NMQ96" s="92"/>
      <c r="NMR96" s="94"/>
      <c r="NMS96" s="92"/>
      <c r="NMT96" s="94"/>
      <c r="NMU96" s="92"/>
      <c r="NMV96" s="92"/>
      <c r="NMW96" s="94"/>
      <c r="NMX96" s="92"/>
      <c r="NMY96" s="93"/>
      <c r="NMZ96" s="93"/>
      <c r="NNA96" s="93"/>
      <c r="NNB96" s="92"/>
      <c r="NNC96" s="94"/>
      <c r="NND96" s="92"/>
      <c r="NNE96" s="94"/>
      <c r="NNF96" s="92"/>
      <c r="NNG96" s="92"/>
      <c r="NNH96" s="94"/>
      <c r="NNI96" s="92"/>
      <c r="NNJ96" s="93"/>
      <c r="NNK96" s="93"/>
      <c r="NNL96" s="93"/>
      <c r="NNM96" s="92"/>
      <c r="NNN96" s="94"/>
      <c r="NNO96" s="92"/>
      <c r="NNP96" s="94"/>
      <c r="NNQ96" s="92"/>
      <c r="NNR96" s="92"/>
      <c r="NNS96" s="94"/>
      <c r="NNT96" s="92"/>
      <c r="NNU96" s="93"/>
      <c r="NNV96" s="93"/>
      <c r="NNW96" s="93"/>
      <c r="NNX96" s="92"/>
      <c r="NNY96" s="94"/>
      <c r="NNZ96" s="92"/>
      <c r="NOA96" s="94"/>
      <c r="NOB96" s="92"/>
      <c r="NOC96" s="92"/>
      <c r="NOD96" s="94"/>
      <c r="NOE96" s="92"/>
      <c r="NOF96" s="93"/>
      <c r="NOG96" s="93"/>
      <c r="NOH96" s="93"/>
      <c r="NOI96" s="92"/>
      <c r="NOJ96" s="94"/>
      <c r="NOK96" s="92"/>
      <c r="NOL96" s="94"/>
      <c r="NOM96" s="92"/>
      <c r="NON96" s="92"/>
      <c r="NOO96" s="94"/>
      <c r="NOP96" s="92"/>
      <c r="NOQ96" s="93"/>
      <c r="NOR96" s="93"/>
      <c r="NOS96" s="93"/>
      <c r="NOT96" s="92"/>
      <c r="NOU96" s="94"/>
      <c r="NOV96" s="92"/>
      <c r="NOW96" s="94"/>
      <c r="NOX96" s="92"/>
      <c r="NOY96" s="92"/>
      <c r="NOZ96" s="94"/>
      <c r="NPA96" s="92"/>
      <c r="NPB96" s="93"/>
      <c r="NPC96" s="93"/>
      <c r="NPD96" s="93"/>
      <c r="NPE96" s="92"/>
      <c r="NPF96" s="94"/>
      <c r="NPG96" s="92"/>
      <c r="NPH96" s="94"/>
      <c r="NPI96" s="92"/>
      <c r="NPJ96" s="92"/>
      <c r="NPK96" s="94"/>
      <c r="NPL96" s="92"/>
      <c r="NPM96" s="93"/>
      <c r="NPN96" s="93"/>
      <c r="NPO96" s="93"/>
      <c r="NPP96" s="92"/>
      <c r="NPQ96" s="94"/>
      <c r="NPR96" s="92"/>
      <c r="NPS96" s="94"/>
      <c r="NPT96" s="92"/>
      <c r="NPU96" s="92"/>
      <c r="NPV96" s="94"/>
      <c r="NPW96" s="92"/>
      <c r="NPX96" s="93"/>
      <c r="NPY96" s="93"/>
      <c r="NPZ96" s="93"/>
      <c r="NQA96" s="92"/>
      <c r="NQB96" s="94"/>
      <c r="NQC96" s="92"/>
      <c r="NQD96" s="94"/>
      <c r="NQE96" s="92"/>
      <c r="NQF96" s="92"/>
      <c r="NQG96" s="94"/>
      <c r="NQH96" s="92"/>
      <c r="NQI96" s="93"/>
      <c r="NQJ96" s="93"/>
      <c r="NQK96" s="93"/>
      <c r="NQL96" s="92"/>
      <c r="NQM96" s="94"/>
      <c r="NQN96" s="92"/>
      <c r="NQO96" s="94"/>
      <c r="NQP96" s="92"/>
      <c r="NQQ96" s="92"/>
      <c r="NQR96" s="94"/>
      <c r="NQS96" s="92"/>
      <c r="NQT96" s="93"/>
      <c r="NQU96" s="93"/>
      <c r="NQV96" s="93"/>
      <c r="NQW96" s="92"/>
      <c r="NQX96" s="94"/>
      <c r="NQY96" s="92"/>
      <c r="NQZ96" s="94"/>
      <c r="NRA96" s="92"/>
      <c r="NRB96" s="92"/>
      <c r="NRC96" s="94"/>
      <c r="NRD96" s="92"/>
      <c r="NRE96" s="93"/>
      <c r="NRF96" s="93"/>
      <c r="NRG96" s="93"/>
      <c r="NRH96" s="92"/>
      <c r="NRI96" s="94"/>
      <c r="NRJ96" s="92"/>
      <c r="NRK96" s="94"/>
      <c r="NRL96" s="92"/>
      <c r="NRM96" s="92"/>
      <c r="NRN96" s="94"/>
      <c r="NRO96" s="92"/>
      <c r="NRP96" s="93"/>
      <c r="NRQ96" s="93"/>
      <c r="NRR96" s="93"/>
      <c r="NRS96" s="92"/>
      <c r="NRT96" s="94"/>
      <c r="NRU96" s="92"/>
      <c r="NRV96" s="94"/>
      <c r="NRW96" s="92"/>
      <c r="NRX96" s="92"/>
      <c r="NRY96" s="94"/>
      <c r="NRZ96" s="92"/>
      <c r="NSA96" s="93"/>
      <c r="NSB96" s="93"/>
      <c r="NSC96" s="93"/>
      <c r="NSD96" s="92"/>
      <c r="NSE96" s="94"/>
      <c r="NSF96" s="92"/>
      <c r="NSG96" s="94"/>
      <c r="NSH96" s="92"/>
      <c r="NSI96" s="92"/>
      <c r="NSJ96" s="94"/>
      <c r="NSK96" s="92"/>
      <c r="NSL96" s="93"/>
      <c r="NSM96" s="93"/>
      <c r="NSN96" s="93"/>
      <c r="NSO96" s="92"/>
      <c r="NSP96" s="94"/>
      <c r="NSQ96" s="92"/>
      <c r="NSR96" s="94"/>
      <c r="NSS96" s="92"/>
      <c r="NST96" s="92"/>
      <c r="NSU96" s="94"/>
      <c r="NSV96" s="92"/>
      <c r="NSW96" s="93"/>
      <c r="NSX96" s="93"/>
      <c r="NSY96" s="93"/>
      <c r="NSZ96" s="92"/>
      <c r="NTA96" s="94"/>
      <c r="NTB96" s="92"/>
      <c r="NTC96" s="94"/>
      <c r="NTD96" s="92"/>
      <c r="NTE96" s="92"/>
      <c r="NTF96" s="94"/>
      <c r="NTG96" s="92"/>
      <c r="NTH96" s="93"/>
      <c r="NTI96" s="93"/>
      <c r="NTJ96" s="93"/>
      <c r="NTK96" s="92"/>
      <c r="NTL96" s="94"/>
      <c r="NTM96" s="92"/>
      <c r="NTN96" s="94"/>
      <c r="NTO96" s="92"/>
      <c r="NTP96" s="92"/>
      <c r="NTQ96" s="94"/>
      <c r="NTR96" s="92"/>
      <c r="NTS96" s="93"/>
      <c r="NTT96" s="93"/>
      <c r="NTU96" s="93"/>
      <c r="NTV96" s="92"/>
      <c r="NTW96" s="94"/>
      <c r="NTX96" s="92"/>
      <c r="NTY96" s="94"/>
      <c r="NTZ96" s="92"/>
      <c r="NUA96" s="92"/>
      <c r="NUB96" s="94"/>
      <c r="NUC96" s="92"/>
      <c r="NUD96" s="93"/>
      <c r="NUE96" s="93"/>
      <c r="NUF96" s="93"/>
      <c r="NUG96" s="92"/>
      <c r="NUH96" s="94"/>
      <c r="NUI96" s="92"/>
      <c r="NUJ96" s="94"/>
      <c r="NUK96" s="92"/>
      <c r="NUL96" s="92"/>
      <c r="NUM96" s="94"/>
      <c r="NUN96" s="92"/>
      <c r="NUO96" s="93"/>
      <c r="NUP96" s="93"/>
      <c r="NUQ96" s="93"/>
      <c r="NUR96" s="92"/>
      <c r="NUS96" s="94"/>
      <c r="NUT96" s="92"/>
      <c r="NUU96" s="94"/>
      <c r="NUV96" s="92"/>
      <c r="NUW96" s="92"/>
      <c r="NUX96" s="94"/>
      <c r="NUY96" s="92"/>
      <c r="NUZ96" s="93"/>
      <c r="NVA96" s="93"/>
      <c r="NVB96" s="93"/>
      <c r="NVC96" s="92"/>
      <c r="NVD96" s="94"/>
      <c r="NVE96" s="92"/>
      <c r="NVF96" s="94"/>
      <c r="NVG96" s="92"/>
      <c r="NVH96" s="92"/>
      <c r="NVI96" s="94"/>
      <c r="NVJ96" s="92"/>
      <c r="NVK96" s="93"/>
      <c r="NVL96" s="93"/>
      <c r="NVM96" s="93"/>
      <c r="NVN96" s="92"/>
      <c r="NVO96" s="94"/>
      <c r="NVP96" s="92"/>
      <c r="NVQ96" s="94"/>
      <c r="NVR96" s="92"/>
      <c r="NVS96" s="92"/>
      <c r="NVT96" s="94"/>
      <c r="NVU96" s="92"/>
      <c r="NVV96" s="93"/>
      <c r="NVW96" s="93"/>
      <c r="NVX96" s="93"/>
      <c r="NVY96" s="92"/>
      <c r="NVZ96" s="94"/>
      <c r="NWA96" s="92"/>
      <c r="NWB96" s="94"/>
      <c r="NWC96" s="92"/>
      <c r="NWD96" s="92"/>
      <c r="NWE96" s="94"/>
      <c r="NWF96" s="92"/>
      <c r="NWG96" s="93"/>
      <c r="NWH96" s="93"/>
      <c r="NWI96" s="93"/>
      <c r="NWJ96" s="92"/>
      <c r="NWK96" s="94"/>
      <c r="NWL96" s="92"/>
      <c r="NWM96" s="94"/>
      <c r="NWN96" s="92"/>
      <c r="NWO96" s="92"/>
      <c r="NWP96" s="94"/>
      <c r="NWQ96" s="92"/>
      <c r="NWR96" s="93"/>
      <c r="NWS96" s="93"/>
      <c r="NWT96" s="93"/>
      <c r="NWU96" s="92"/>
      <c r="NWV96" s="94"/>
      <c r="NWW96" s="92"/>
      <c r="NWX96" s="94"/>
      <c r="NWY96" s="92"/>
      <c r="NWZ96" s="92"/>
      <c r="NXA96" s="94"/>
      <c r="NXB96" s="92"/>
      <c r="NXC96" s="93"/>
      <c r="NXD96" s="93"/>
      <c r="NXE96" s="93"/>
      <c r="NXF96" s="92"/>
      <c r="NXG96" s="94"/>
      <c r="NXH96" s="92"/>
      <c r="NXI96" s="94"/>
      <c r="NXJ96" s="92"/>
      <c r="NXK96" s="92"/>
      <c r="NXL96" s="94"/>
      <c r="NXM96" s="92"/>
      <c r="NXN96" s="93"/>
      <c r="NXO96" s="93"/>
      <c r="NXP96" s="93"/>
      <c r="NXQ96" s="92"/>
      <c r="NXR96" s="94"/>
      <c r="NXS96" s="92"/>
      <c r="NXT96" s="94"/>
      <c r="NXU96" s="92"/>
      <c r="NXV96" s="92"/>
      <c r="NXW96" s="94"/>
      <c r="NXX96" s="92"/>
      <c r="NXY96" s="93"/>
      <c r="NXZ96" s="93"/>
      <c r="NYA96" s="93"/>
      <c r="NYB96" s="92"/>
      <c r="NYC96" s="94"/>
      <c r="NYD96" s="92"/>
      <c r="NYE96" s="94"/>
      <c r="NYF96" s="92"/>
      <c r="NYG96" s="92"/>
      <c r="NYH96" s="94"/>
      <c r="NYI96" s="92"/>
      <c r="NYJ96" s="93"/>
      <c r="NYK96" s="93"/>
      <c r="NYL96" s="93"/>
      <c r="NYM96" s="92"/>
      <c r="NYN96" s="94"/>
      <c r="NYO96" s="92"/>
      <c r="NYP96" s="94"/>
      <c r="NYQ96" s="92"/>
      <c r="NYR96" s="92"/>
      <c r="NYS96" s="94"/>
      <c r="NYT96" s="92"/>
      <c r="NYU96" s="93"/>
      <c r="NYV96" s="93"/>
      <c r="NYW96" s="93"/>
      <c r="NYX96" s="92"/>
      <c r="NYY96" s="94"/>
      <c r="NYZ96" s="92"/>
      <c r="NZA96" s="94"/>
      <c r="NZB96" s="92"/>
      <c r="NZC96" s="92"/>
      <c r="NZD96" s="94"/>
      <c r="NZE96" s="92"/>
      <c r="NZF96" s="93"/>
      <c r="NZG96" s="93"/>
      <c r="NZH96" s="93"/>
      <c r="NZI96" s="92"/>
      <c r="NZJ96" s="94"/>
      <c r="NZK96" s="92"/>
      <c r="NZL96" s="94"/>
      <c r="NZM96" s="92"/>
      <c r="NZN96" s="92"/>
      <c r="NZO96" s="94"/>
      <c r="NZP96" s="92"/>
      <c r="NZQ96" s="93"/>
      <c r="NZR96" s="93"/>
      <c r="NZS96" s="93"/>
      <c r="NZT96" s="92"/>
      <c r="NZU96" s="94"/>
      <c r="NZV96" s="92"/>
      <c r="NZW96" s="94"/>
      <c r="NZX96" s="92"/>
      <c r="NZY96" s="92"/>
      <c r="NZZ96" s="94"/>
      <c r="OAA96" s="92"/>
      <c r="OAB96" s="93"/>
      <c r="OAC96" s="93"/>
      <c r="OAD96" s="93"/>
      <c r="OAE96" s="92"/>
      <c r="OAF96" s="94"/>
      <c r="OAG96" s="92"/>
      <c r="OAH96" s="94"/>
      <c r="OAI96" s="92"/>
      <c r="OAJ96" s="92"/>
      <c r="OAK96" s="94"/>
      <c r="OAL96" s="92"/>
      <c r="OAM96" s="93"/>
      <c r="OAN96" s="93"/>
      <c r="OAO96" s="93"/>
      <c r="OAP96" s="92"/>
      <c r="OAQ96" s="94"/>
      <c r="OAR96" s="92"/>
      <c r="OAS96" s="94"/>
      <c r="OAT96" s="92"/>
      <c r="OAU96" s="92"/>
      <c r="OAV96" s="94"/>
      <c r="OAW96" s="92"/>
      <c r="OAX96" s="93"/>
      <c r="OAY96" s="93"/>
      <c r="OAZ96" s="93"/>
      <c r="OBA96" s="92"/>
      <c r="OBB96" s="94"/>
      <c r="OBC96" s="92"/>
      <c r="OBD96" s="94"/>
      <c r="OBE96" s="92"/>
      <c r="OBF96" s="92"/>
      <c r="OBG96" s="94"/>
      <c r="OBH96" s="92"/>
      <c r="OBI96" s="93"/>
      <c r="OBJ96" s="93"/>
      <c r="OBK96" s="93"/>
      <c r="OBL96" s="92"/>
      <c r="OBM96" s="94"/>
      <c r="OBN96" s="92"/>
      <c r="OBO96" s="94"/>
      <c r="OBP96" s="92"/>
      <c r="OBQ96" s="92"/>
      <c r="OBR96" s="94"/>
      <c r="OBS96" s="92"/>
      <c r="OBT96" s="93"/>
      <c r="OBU96" s="93"/>
      <c r="OBV96" s="93"/>
      <c r="OBW96" s="92"/>
      <c r="OBX96" s="94"/>
      <c r="OBY96" s="92"/>
      <c r="OBZ96" s="94"/>
      <c r="OCA96" s="92"/>
      <c r="OCB96" s="92"/>
      <c r="OCC96" s="94"/>
      <c r="OCD96" s="92"/>
      <c r="OCE96" s="93"/>
      <c r="OCF96" s="93"/>
      <c r="OCG96" s="93"/>
      <c r="OCH96" s="92"/>
      <c r="OCI96" s="94"/>
      <c r="OCJ96" s="92"/>
      <c r="OCK96" s="94"/>
      <c r="OCL96" s="92"/>
      <c r="OCM96" s="92"/>
      <c r="OCN96" s="94"/>
      <c r="OCO96" s="92"/>
      <c r="OCP96" s="93"/>
      <c r="OCQ96" s="93"/>
      <c r="OCR96" s="93"/>
      <c r="OCS96" s="92"/>
      <c r="OCT96" s="94"/>
      <c r="OCU96" s="92"/>
      <c r="OCV96" s="94"/>
      <c r="OCW96" s="92"/>
      <c r="OCX96" s="92"/>
      <c r="OCY96" s="94"/>
      <c r="OCZ96" s="92"/>
      <c r="ODA96" s="93"/>
      <c r="ODB96" s="93"/>
      <c r="ODC96" s="93"/>
      <c r="ODD96" s="92"/>
      <c r="ODE96" s="94"/>
      <c r="ODF96" s="92"/>
      <c r="ODG96" s="94"/>
      <c r="ODH96" s="92"/>
      <c r="ODI96" s="92"/>
      <c r="ODJ96" s="94"/>
      <c r="ODK96" s="92"/>
      <c r="ODL96" s="93"/>
      <c r="ODM96" s="93"/>
      <c r="ODN96" s="93"/>
      <c r="ODO96" s="92"/>
      <c r="ODP96" s="94"/>
      <c r="ODQ96" s="92"/>
      <c r="ODR96" s="94"/>
      <c r="ODS96" s="92"/>
      <c r="ODT96" s="92"/>
      <c r="ODU96" s="94"/>
      <c r="ODV96" s="92"/>
      <c r="ODW96" s="93"/>
      <c r="ODX96" s="93"/>
      <c r="ODY96" s="93"/>
      <c r="ODZ96" s="92"/>
      <c r="OEA96" s="94"/>
      <c r="OEB96" s="92"/>
      <c r="OEC96" s="94"/>
      <c r="OED96" s="92"/>
      <c r="OEE96" s="92"/>
      <c r="OEF96" s="94"/>
      <c r="OEG96" s="92"/>
      <c r="OEH96" s="93"/>
      <c r="OEI96" s="93"/>
      <c r="OEJ96" s="93"/>
      <c r="OEK96" s="92"/>
      <c r="OEL96" s="94"/>
      <c r="OEM96" s="92"/>
      <c r="OEN96" s="94"/>
      <c r="OEO96" s="92"/>
      <c r="OEP96" s="92"/>
      <c r="OEQ96" s="94"/>
      <c r="OER96" s="92"/>
      <c r="OES96" s="93"/>
      <c r="OET96" s="93"/>
      <c r="OEU96" s="93"/>
      <c r="OEV96" s="92"/>
      <c r="OEW96" s="94"/>
      <c r="OEX96" s="92"/>
      <c r="OEY96" s="94"/>
      <c r="OEZ96" s="92"/>
      <c r="OFA96" s="92"/>
      <c r="OFB96" s="94"/>
      <c r="OFC96" s="92"/>
      <c r="OFD96" s="93"/>
      <c r="OFE96" s="93"/>
      <c r="OFF96" s="93"/>
      <c r="OFG96" s="92"/>
      <c r="OFH96" s="94"/>
      <c r="OFI96" s="92"/>
      <c r="OFJ96" s="94"/>
      <c r="OFK96" s="92"/>
      <c r="OFL96" s="92"/>
      <c r="OFM96" s="94"/>
      <c r="OFN96" s="92"/>
      <c r="OFO96" s="93"/>
      <c r="OFP96" s="93"/>
      <c r="OFQ96" s="93"/>
      <c r="OFR96" s="92"/>
      <c r="OFS96" s="94"/>
      <c r="OFT96" s="92"/>
      <c r="OFU96" s="94"/>
      <c r="OFV96" s="92"/>
      <c r="OFW96" s="92"/>
      <c r="OFX96" s="94"/>
      <c r="OFY96" s="92"/>
      <c r="OFZ96" s="93"/>
      <c r="OGA96" s="93"/>
      <c r="OGB96" s="93"/>
      <c r="OGC96" s="92"/>
      <c r="OGD96" s="94"/>
      <c r="OGE96" s="92"/>
      <c r="OGF96" s="94"/>
      <c r="OGG96" s="92"/>
      <c r="OGH96" s="92"/>
      <c r="OGI96" s="94"/>
      <c r="OGJ96" s="92"/>
      <c r="OGK96" s="93"/>
      <c r="OGL96" s="93"/>
      <c r="OGM96" s="93"/>
      <c r="OGN96" s="92"/>
      <c r="OGO96" s="94"/>
      <c r="OGP96" s="92"/>
      <c r="OGQ96" s="94"/>
      <c r="OGR96" s="92"/>
      <c r="OGS96" s="92"/>
      <c r="OGT96" s="94"/>
      <c r="OGU96" s="92"/>
      <c r="OGV96" s="93"/>
      <c r="OGW96" s="93"/>
      <c r="OGX96" s="93"/>
      <c r="OGY96" s="92"/>
      <c r="OGZ96" s="94"/>
      <c r="OHA96" s="92"/>
      <c r="OHB96" s="94"/>
      <c r="OHC96" s="92"/>
      <c r="OHD96" s="92"/>
      <c r="OHE96" s="94"/>
      <c r="OHF96" s="92"/>
      <c r="OHG96" s="93"/>
      <c r="OHH96" s="93"/>
      <c r="OHI96" s="93"/>
      <c r="OHJ96" s="92"/>
      <c r="OHK96" s="94"/>
      <c r="OHL96" s="92"/>
      <c r="OHM96" s="94"/>
      <c r="OHN96" s="92"/>
      <c r="OHO96" s="92"/>
      <c r="OHP96" s="94"/>
      <c r="OHQ96" s="92"/>
      <c r="OHR96" s="93"/>
      <c r="OHS96" s="93"/>
      <c r="OHT96" s="93"/>
      <c r="OHU96" s="92"/>
      <c r="OHV96" s="94"/>
      <c r="OHW96" s="92"/>
      <c r="OHX96" s="94"/>
      <c r="OHY96" s="92"/>
      <c r="OHZ96" s="92"/>
      <c r="OIA96" s="94"/>
      <c r="OIB96" s="92"/>
      <c r="OIC96" s="93"/>
      <c r="OID96" s="93"/>
      <c r="OIE96" s="93"/>
      <c r="OIF96" s="92"/>
      <c r="OIG96" s="94"/>
      <c r="OIH96" s="92"/>
      <c r="OII96" s="94"/>
      <c r="OIJ96" s="92"/>
      <c r="OIK96" s="92"/>
      <c r="OIL96" s="94"/>
      <c r="OIM96" s="92"/>
      <c r="OIN96" s="93"/>
      <c r="OIO96" s="93"/>
      <c r="OIP96" s="93"/>
      <c r="OIQ96" s="92"/>
      <c r="OIR96" s="94"/>
      <c r="OIS96" s="92"/>
      <c r="OIT96" s="94"/>
      <c r="OIU96" s="92"/>
      <c r="OIV96" s="92"/>
      <c r="OIW96" s="94"/>
      <c r="OIX96" s="92"/>
      <c r="OIY96" s="93"/>
      <c r="OIZ96" s="93"/>
      <c r="OJA96" s="93"/>
      <c r="OJB96" s="92"/>
      <c r="OJC96" s="94"/>
      <c r="OJD96" s="92"/>
      <c r="OJE96" s="94"/>
      <c r="OJF96" s="92"/>
      <c r="OJG96" s="92"/>
      <c r="OJH96" s="94"/>
      <c r="OJI96" s="92"/>
      <c r="OJJ96" s="93"/>
      <c r="OJK96" s="93"/>
      <c r="OJL96" s="93"/>
      <c r="OJM96" s="92"/>
      <c r="OJN96" s="94"/>
      <c r="OJO96" s="92"/>
      <c r="OJP96" s="94"/>
      <c r="OJQ96" s="92"/>
      <c r="OJR96" s="92"/>
      <c r="OJS96" s="94"/>
      <c r="OJT96" s="92"/>
      <c r="OJU96" s="93"/>
      <c r="OJV96" s="93"/>
      <c r="OJW96" s="93"/>
      <c r="OJX96" s="92"/>
      <c r="OJY96" s="94"/>
      <c r="OJZ96" s="92"/>
      <c r="OKA96" s="94"/>
      <c r="OKB96" s="92"/>
      <c r="OKC96" s="92"/>
      <c r="OKD96" s="94"/>
      <c r="OKE96" s="92"/>
      <c r="OKF96" s="93"/>
      <c r="OKG96" s="93"/>
      <c r="OKH96" s="93"/>
      <c r="OKI96" s="92"/>
      <c r="OKJ96" s="94"/>
      <c r="OKK96" s="92"/>
      <c r="OKL96" s="94"/>
      <c r="OKM96" s="92"/>
      <c r="OKN96" s="92"/>
      <c r="OKO96" s="94"/>
      <c r="OKP96" s="92"/>
      <c r="OKQ96" s="93"/>
      <c r="OKR96" s="93"/>
      <c r="OKS96" s="93"/>
      <c r="OKT96" s="92"/>
      <c r="OKU96" s="94"/>
      <c r="OKV96" s="92"/>
      <c r="OKW96" s="94"/>
      <c r="OKX96" s="92"/>
      <c r="OKY96" s="92"/>
      <c r="OKZ96" s="94"/>
      <c r="OLA96" s="92"/>
      <c r="OLB96" s="93"/>
      <c r="OLC96" s="93"/>
      <c r="OLD96" s="93"/>
      <c r="OLE96" s="92"/>
      <c r="OLF96" s="94"/>
      <c r="OLG96" s="92"/>
      <c r="OLH96" s="94"/>
      <c r="OLI96" s="92"/>
      <c r="OLJ96" s="92"/>
      <c r="OLK96" s="94"/>
      <c r="OLL96" s="92"/>
      <c r="OLM96" s="93"/>
      <c r="OLN96" s="93"/>
      <c r="OLO96" s="93"/>
      <c r="OLP96" s="92"/>
      <c r="OLQ96" s="94"/>
      <c r="OLR96" s="92"/>
      <c r="OLS96" s="94"/>
      <c r="OLT96" s="92"/>
      <c r="OLU96" s="92"/>
      <c r="OLV96" s="94"/>
      <c r="OLW96" s="92"/>
      <c r="OLX96" s="93"/>
      <c r="OLY96" s="93"/>
      <c r="OLZ96" s="93"/>
      <c r="OMA96" s="92"/>
      <c r="OMB96" s="94"/>
      <c r="OMC96" s="92"/>
      <c r="OMD96" s="94"/>
      <c r="OME96" s="92"/>
      <c r="OMF96" s="92"/>
      <c r="OMG96" s="94"/>
      <c r="OMH96" s="92"/>
      <c r="OMI96" s="93"/>
      <c r="OMJ96" s="93"/>
      <c r="OMK96" s="93"/>
      <c r="OML96" s="92"/>
      <c r="OMM96" s="94"/>
      <c r="OMN96" s="92"/>
      <c r="OMO96" s="94"/>
      <c r="OMP96" s="92"/>
      <c r="OMQ96" s="92"/>
      <c r="OMR96" s="94"/>
      <c r="OMS96" s="92"/>
      <c r="OMT96" s="93"/>
      <c r="OMU96" s="93"/>
      <c r="OMV96" s="93"/>
      <c r="OMW96" s="92"/>
      <c r="OMX96" s="94"/>
      <c r="OMY96" s="92"/>
      <c r="OMZ96" s="94"/>
      <c r="ONA96" s="92"/>
      <c r="ONB96" s="92"/>
      <c r="ONC96" s="94"/>
      <c r="OND96" s="92"/>
      <c r="ONE96" s="93"/>
      <c r="ONF96" s="93"/>
      <c r="ONG96" s="93"/>
      <c r="ONH96" s="92"/>
      <c r="ONI96" s="94"/>
      <c r="ONJ96" s="92"/>
      <c r="ONK96" s="94"/>
      <c r="ONL96" s="92"/>
      <c r="ONM96" s="92"/>
      <c r="ONN96" s="94"/>
      <c r="ONO96" s="92"/>
      <c r="ONP96" s="93"/>
      <c r="ONQ96" s="93"/>
      <c r="ONR96" s="93"/>
      <c r="ONS96" s="92"/>
      <c r="ONT96" s="94"/>
      <c r="ONU96" s="92"/>
      <c r="ONV96" s="94"/>
      <c r="ONW96" s="92"/>
      <c r="ONX96" s="92"/>
      <c r="ONY96" s="94"/>
      <c r="ONZ96" s="92"/>
      <c r="OOA96" s="93"/>
      <c r="OOB96" s="93"/>
      <c r="OOC96" s="93"/>
      <c r="OOD96" s="92"/>
      <c r="OOE96" s="94"/>
      <c r="OOF96" s="92"/>
      <c r="OOG96" s="94"/>
      <c r="OOH96" s="92"/>
      <c r="OOI96" s="92"/>
      <c r="OOJ96" s="94"/>
      <c r="OOK96" s="92"/>
      <c r="OOL96" s="93"/>
      <c r="OOM96" s="93"/>
      <c r="OON96" s="93"/>
      <c r="OOO96" s="92"/>
      <c r="OOP96" s="94"/>
      <c r="OOQ96" s="92"/>
      <c r="OOR96" s="94"/>
      <c r="OOS96" s="92"/>
      <c r="OOT96" s="92"/>
      <c r="OOU96" s="94"/>
      <c r="OOV96" s="92"/>
      <c r="OOW96" s="93"/>
      <c r="OOX96" s="93"/>
      <c r="OOY96" s="93"/>
      <c r="OOZ96" s="92"/>
      <c r="OPA96" s="94"/>
      <c r="OPB96" s="92"/>
      <c r="OPC96" s="94"/>
      <c r="OPD96" s="92"/>
      <c r="OPE96" s="92"/>
      <c r="OPF96" s="94"/>
      <c r="OPG96" s="92"/>
      <c r="OPH96" s="93"/>
      <c r="OPI96" s="93"/>
      <c r="OPJ96" s="93"/>
      <c r="OPK96" s="92"/>
      <c r="OPL96" s="94"/>
      <c r="OPM96" s="92"/>
      <c r="OPN96" s="94"/>
      <c r="OPO96" s="92"/>
      <c r="OPP96" s="92"/>
      <c r="OPQ96" s="94"/>
      <c r="OPR96" s="92"/>
      <c r="OPS96" s="93"/>
      <c r="OPT96" s="93"/>
      <c r="OPU96" s="93"/>
      <c r="OPV96" s="92"/>
      <c r="OPW96" s="94"/>
      <c r="OPX96" s="92"/>
      <c r="OPY96" s="94"/>
      <c r="OPZ96" s="92"/>
      <c r="OQA96" s="92"/>
      <c r="OQB96" s="94"/>
      <c r="OQC96" s="92"/>
      <c r="OQD96" s="93"/>
      <c r="OQE96" s="93"/>
      <c r="OQF96" s="93"/>
      <c r="OQG96" s="92"/>
      <c r="OQH96" s="94"/>
      <c r="OQI96" s="92"/>
      <c r="OQJ96" s="94"/>
      <c r="OQK96" s="92"/>
      <c r="OQL96" s="92"/>
      <c r="OQM96" s="94"/>
      <c r="OQN96" s="92"/>
      <c r="OQO96" s="93"/>
      <c r="OQP96" s="93"/>
      <c r="OQQ96" s="93"/>
      <c r="OQR96" s="92"/>
      <c r="OQS96" s="94"/>
      <c r="OQT96" s="92"/>
      <c r="OQU96" s="94"/>
      <c r="OQV96" s="92"/>
      <c r="OQW96" s="92"/>
      <c r="OQX96" s="94"/>
      <c r="OQY96" s="92"/>
      <c r="OQZ96" s="93"/>
      <c r="ORA96" s="93"/>
      <c r="ORB96" s="93"/>
      <c r="ORC96" s="92"/>
      <c r="ORD96" s="94"/>
      <c r="ORE96" s="92"/>
      <c r="ORF96" s="94"/>
      <c r="ORG96" s="92"/>
      <c r="ORH96" s="92"/>
      <c r="ORI96" s="94"/>
      <c r="ORJ96" s="92"/>
      <c r="ORK96" s="93"/>
      <c r="ORL96" s="93"/>
      <c r="ORM96" s="93"/>
      <c r="ORN96" s="92"/>
      <c r="ORO96" s="94"/>
      <c r="ORP96" s="92"/>
      <c r="ORQ96" s="94"/>
      <c r="ORR96" s="92"/>
      <c r="ORS96" s="92"/>
      <c r="ORT96" s="94"/>
      <c r="ORU96" s="92"/>
      <c r="ORV96" s="93"/>
      <c r="ORW96" s="93"/>
      <c r="ORX96" s="93"/>
      <c r="ORY96" s="92"/>
      <c r="ORZ96" s="94"/>
      <c r="OSA96" s="92"/>
      <c r="OSB96" s="94"/>
      <c r="OSC96" s="92"/>
      <c r="OSD96" s="92"/>
      <c r="OSE96" s="94"/>
      <c r="OSF96" s="92"/>
      <c r="OSG96" s="93"/>
      <c r="OSH96" s="93"/>
      <c r="OSI96" s="93"/>
      <c r="OSJ96" s="92"/>
      <c r="OSK96" s="94"/>
      <c r="OSL96" s="92"/>
      <c r="OSM96" s="94"/>
      <c r="OSN96" s="92"/>
      <c r="OSO96" s="92"/>
      <c r="OSP96" s="94"/>
      <c r="OSQ96" s="92"/>
      <c r="OSR96" s="93"/>
      <c r="OSS96" s="93"/>
      <c r="OST96" s="93"/>
      <c r="OSU96" s="92"/>
      <c r="OSV96" s="94"/>
      <c r="OSW96" s="92"/>
      <c r="OSX96" s="94"/>
      <c r="OSY96" s="92"/>
      <c r="OSZ96" s="92"/>
      <c r="OTA96" s="94"/>
      <c r="OTB96" s="92"/>
      <c r="OTC96" s="93"/>
      <c r="OTD96" s="93"/>
      <c r="OTE96" s="93"/>
      <c r="OTF96" s="92"/>
      <c r="OTG96" s="94"/>
      <c r="OTH96" s="92"/>
      <c r="OTI96" s="94"/>
      <c r="OTJ96" s="92"/>
      <c r="OTK96" s="92"/>
      <c r="OTL96" s="94"/>
      <c r="OTM96" s="92"/>
      <c r="OTN96" s="93"/>
      <c r="OTO96" s="93"/>
      <c r="OTP96" s="93"/>
      <c r="OTQ96" s="92"/>
      <c r="OTR96" s="94"/>
      <c r="OTS96" s="92"/>
      <c r="OTT96" s="94"/>
      <c r="OTU96" s="92"/>
      <c r="OTV96" s="92"/>
      <c r="OTW96" s="94"/>
      <c r="OTX96" s="92"/>
      <c r="OTY96" s="93"/>
      <c r="OTZ96" s="93"/>
      <c r="OUA96" s="93"/>
      <c r="OUB96" s="92"/>
      <c r="OUC96" s="94"/>
      <c r="OUD96" s="92"/>
      <c r="OUE96" s="94"/>
      <c r="OUF96" s="92"/>
      <c r="OUG96" s="92"/>
      <c r="OUH96" s="94"/>
      <c r="OUI96" s="92"/>
      <c r="OUJ96" s="93"/>
      <c r="OUK96" s="93"/>
      <c r="OUL96" s="93"/>
      <c r="OUM96" s="92"/>
      <c r="OUN96" s="94"/>
      <c r="OUO96" s="92"/>
      <c r="OUP96" s="94"/>
      <c r="OUQ96" s="92"/>
      <c r="OUR96" s="92"/>
      <c r="OUS96" s="94"/>
      <c r="OUT96" s="92"/>
      <c r="OUU96" s="93"/>
      <c r="OUV96" s="93"/>
      <c r="OUW96" s="93"/>
      <c r="OUX96" s="92"/>
      <c r="OUY96" s="94"/>
      <c r="OUZ96" s="92"/>
      <c r="OVA96" s="94"/>
      <c r="OVB96" s="92"/>
      <c r="OVC96" s="92"/>
      <c r="OVD96" s="94"/>
      <c r="OVE96" s="92"/>
      <c r="OVF96" s="93"/>
      <c r="OVG96" s="93"/>
      <c r="OVH96" s="93"/>
      <c r="OVI96" s="92"/>
      <c r="OVJ96" s="94"/>
      <c r="OVK96" s="92"/>
      <c r="OVL96" s="94"/>
      <c r="OVM96" s="92"/>
      <c r="OVN96" s="92"/>
      <c r="OVO96" s="94"/>
      <c r="OVP96" s="92"/>
      <c r="OVQ96" s="93"/>
      <c r="OVR96" s="93"/>
      <c r="OVS96" s="93"/>
      <c r="OVT96" s="92"/>
      <c r="OVU96" s="94"/>
      <c r="OVV96" s="92"/>
      <c r="OVW96" s="94"/>
      <c r="OVX96" s="92"/>
      <c r="OVY96" s="92"/>
      <c r="OVZ96" s="94"/>
      <c r="OWA96" s="92"/>
      <c r="OWB96" s="93"/>
      <c r="OWC96" s="93"/>
      <c r="OWD96" s="93"/>
      <c r="OWE96" s="92"/>
      <c r="OWF96" s="94"/>
      <c r="OWG96" s="92"/>
      <c r="OWH96" s="94"/>
      <c r="OWI96" s="92"/>
      <c r="OWJ96" s="92"/>
      <c r="OWK96" s="94"/>
      <c r="OWL96" s="92"/>
      <c r="OWM96" s="93"/>
      <c r="OWN96" s="93"/>
      <c r="OWO96" s="93"/>
      <c r="OWP96" s="92"/>
      <c r="OWQ96" s="94"/>
      <c r="OWR96" s="92"/>
      <c r="OWS96" s="94"/>
      <c r="OWT96" s="92"/>
      <c r="OWU96" s="92"/>
      <c r="OWV96" s="94"/>
      <c r="OWW96" s="92"/>
      <c r="OWX96" s="93"/>
      <c r="OWY96" s="93"/>
      <c r="OWZ96" s="93"/>
      <c r="OXA96" s="92"/>
      <c r="OXB96" s="94"/>
      <c r="OXC96" s="92"/>
      <c r="OXD96" s="94"/>
      <c r="OXE96" s="92"/>
      <c r="OXF96" s="92"/>
      <c r="OXG96" s="94"/>
      <c r="OXH96" s="92"/>
      <c r="OXI96" s="93"/>
      <c r="OXJ96" s="93"/>
      <c r="OXK96" s="93"/>
      <c r="OXL96" s="92"/>
      <c r="OXM96" s="94"/>
      <c r="OXN96" s="92"/>
      <c r="OXO96" s="94"/>
      <c r="OXP96" s="92"/>
      <c r="OXQ96" s="92"/>
      <c r="OXR96" s="94"/>
      <c r="OXS96" s="92"/>
      <c r="OXT96" s="93"/>
      <c r="OXU96" s="93"/>
      <c r="OXV96" s="93"/>
      <c r="OXW96" s="92"/>
      <c r="OXX96" s="94"/>
      <c r="OXY96" s="92"/>
      <c r="OXZ96" s="94"/>
      <c r="OYA96" s="92"/>
      <c r="OYB96" s="92"/>
      <c r="OYC96" s="94"/>
      <c r="OYD96" s="92"/>
      <c r="OYE96" s="93"/>
      <c r="OYF96" s="93"/>
      <c r="OYG96" s="93"/>
      <c r="OYH96" s="92"/>
      <c r="OYI96" s="94"/>
      <c r="OYJ96" s="92"/>
      <c r="OYK96" s="94"/>
      <c r="OYL96" s="92"/>
      <c r="OYM96" s="92"/>
      <c r="OYN96" s="94"/>
      <c r="OYO96" s="92"/>
      <c r="OYP96" s="93"/>
      <c r="OYQ96" s="93"/>
      <c r="OYR96" s="93"/>
      <c r="OYS96" s="92"/>
      <c r="OYT96" s="94"/>
      <c r="OYU96" s="92"/>
      <c r="OYV96" s="94"/>
      <c r="OYW96" s="92"/>
      <c r="OYX96" s="92"/>
      <c r="OYY96" s="94"/>
      <c r="OYZ96" s="92"/>
      <c r="OZA96" s="93"/>
      <c r="OZB96" s="93"/>
      <c r="OZC96" s="93"/>
      <c r="OZD96" s="92"/>
      <c r="OZE96" s="94"/>
      <c r="OZF96" s="92"/>
      <c r="OZG96" s="94"/>
      <c r="OZH96" s="92"/>
      <c r="OZI96" s="92"/>
      <c r="OZJ96" s="94"/>
      <c r="OZK96" s="92"/>
      <c r="OZL96" s="93"/>
      <c r="OZM96" s="93"/>
      <c r="OZN96" s="93"/>
      <c r="OZO96" s="92"/>
      <c r="OZP96" s="94"/>
      <c r="OZQ96" s="92"/>
      <c r="OZR96" s="94"/>
      <c r="OZS96" s="92"/>
      <c r="OZT96" s="92"/>
      <c r="OZU96" s="94"/>
      <c r="OZV96" s="92"/>
      <c r="OZW96" s="93"/>
      <c r="OZX96" s="93"/>
      <c r="OZY96" s="93"/>
      <c r="OZZ96" s="92"/>
      <c r="PAA96" s="94"/>
      <c r="PAB96" s="92"/>
      <c r="PAC96" s="94"/>
      <c r="PAD96" s="92"/>
      <c r="PAE96" s="92"/>
      <c r="PAF96" s="94"/>
      <c r="PAG96" s="92"/>
      <c r="PAH96" s="93"/>
      <c r="PAI96" s="93"/>
      <c r="PAJ96" s="93"/>
      <c r="PAK96" s="92"/>
      <c r="PAL96" s="94"/>
      <c r="PAM96" s="92"/>
      <c r="PAN96" s="94"/>
      <c r="PAO96" s="92"/>
      <c r="PAP96" s="92"/>
      <c r="PAQ96" s="94"/>
      <c r="PAR96" s="92"/>
      <c r="PAS96" s="93"/>
      <c r="PAT96" s="93"/>
      <c r="PAU96" s="93"/>
      <c r="PAV96" s="92"/>
      <c r="PAW96" s="94"/>
      <c r="PAX96" s="92"/>
      <c r="PAY96" s="94"/>
      <c r="PAZ96" s="92"/>
      <c r="PBA96" s="92"/>
      <c r="PBB96" s="94"/>
      <c r="PBC96" s="92"/>
      <c r="PBD96" s="93"/>
      <c r="PBE96" s="93"/>
      <c r="PBF96" s="93"/>
      <c r="PBG96" s="92"/>
      <c r="PBH96" s="94"/>
      <c r="PBI96" s="92"/>
      <c r="PBJ96" s="94"/>
      <c r="PBK96" s="92"/>
      <c r="PBL96" s="92"/>
      <c r="PBM96" s="94"/>
      <c r="PBN96" s="92"/>
      <c r="PBO96" s="93"/>
      <c r="PBP96" s="93"/>
      <c r="PBQ96" s="93"/>
      <c r="PBR96" s="92"/>
      <c r="PBS96" s="94"/>
      <c r="PBT96" s="92"/>
      <c r="PBU96" s="94"/>
      <c r="PBV96" s="92"/>
      <c r="PBW96" s="92"/>
      <c r="PBX96" s="94"/>
      <c r="PBY96" s="92"/>
      <c r="PBZ96" s="93"/>
      <c r="PCA96" s="93"/>
      <c r="PCB96" s="93"/>
      <c r="PCC96" s="92"/>
      <c r="PCD96" s="94"/>
      <c r="PCE96" s="92"/>
      <c r="PCF96" s="94"/>
      <c r="PCG96" s="92"/>
      <c r="PCH96" s="92"/>
      <c r="PCI96" s="94"/>
      <c r="PCJ96" s="92"/>
      <c r="PCK96" s="93"/>
      <c r="PCL96" s="93"/>
      <c r="PCM96" s="93"/>
      <c r="PCN96" s="92"/>
      <c r="PCO96" s="94"/>
      <c r="PCP96" s="92"/>
      <c r="PCQ96" s="94"/>
      <c r="PCR96" s="92"/>
      <c r="PCS96" s="92"/>
      <c r="PCT96" s="94"/>
      <c r="PCU96" s="92"/>
      <c r="PCV96" s="93"/>
      <c r="PCW96" s="93"/>
      <c r="PCX96" s="93"/>
      <c r="PCY96" s="92"/>
      <c r="PCZ96" s="94"/>
      <c r="PDA96" s="92"/>
      <c r="PDB96" s="94"/>
      <c r="PDC96" s="92"/>
      <c r="PDD96" s="92"/>
      <c r="PDE96" s="94"/>
      <c r="PDF96" s="92"/>
      <c r="PDG96" s="93"/>
      <c r="PDH96" s="93"/>
      <c r="PDI96" s="93"/>
      <c r="PDJ96" s="92"/>
      <c r="PDK96" s="94"/>
      <c r="PDL96" s="92"/>
      <c r="PDM96" s="94"/>
      <c r="PDN96" s="92"/>
      <c r="PDO96" s="92"/>
      <c r="PDP96" s="94"/>
      <c r="PDQ96" s="92"/>
      <c r="PDR96" s="93"/>
      <c r="PDS96" s="93"/>
      <c r="PDT96" s="93"/>
      <c r="PDU96" s="92"/>
      <c r="PDV96" s="94"/>
      <c r="PDW96" s="92"/>
      <c r="PDX96" s="94"/>
      <c r="PDY96" s="92"/>
      <c r="PDZ96" s="92"/>
      <c r="PEA96" s="94"/>
      <c r="PEB96" s="92"/>
      <c r="PEC96" s="93"/>
      <c r="PED96" s="93"/>
      <c r="PEE96" s="93"/>
      <c r="PEF96" s="92"/>
      <c r="PEG96" s="94"/>
      <c r="PEH96" s="92"/>
      <c r="PEI96" s="94"/>
      <c r="PEJ96" s="92"/>
      <c r="PEK96" s="92"/>
      <c r="PEL96" s="94"/>
      <c r="PEM96" s="92"/>
      <c r="PEN96" s="93"/>
      <c r="PEO96" s="93"/>
      <c r="PEP96" s="93"/>
      <c r="PEQ96" s="92"/>
      <c r="PER96" s="94"/>
      <c r="PES96" s="92"/>
      <c r="PET96" s="94"/>
      <c r="PEU96" s="92"/>
      <c r="PEV96" s="92"/>
      <c r="PEW96" s="94"/>
      <c r="PEX96" s="92"/>
      <c r="PEY96" s="93"/>
      <c r="PEZ96" s="93"/>
      <c r="PFA96" s="93"/>
      <c r="PFB96" s="92"/>
      <c r="PFC96" s="94"/>
      <c r="PFD96" s="92"/>
      <c r="PFE96" s="94"/>
      <c r="PFF96" s="92"/>
      <c r="PFG96" s="92"/>
      <c r="PFH96" s="94"/>
      <c r="PFI96" s="92"/>
      <c r="PFJ96" s="93"/>
      <c r="PFK96" s="93"/>
      <c r="PFL96" s="93"/>
      <c r="PFM96" s="92"/>
      <c r="PFN96" s="94"/>
      <c r="PFO96" s="92"/>
      <c r="PFP96" s="94"/>
      <c r="PFQ96" s="92"/>
      <c r="PFR96" s="92"/>
      <c r="PFS96" s="94"/>
      <c r="PFT96" s="92"/>
      <c r="PFU96" s="93"/>
      <c r="PFV96" s="93"/>
      <c r="PFW96" s="93"/>
      <c r="PFX96" s="92"/>
      <c r="PFY96" s="94"/>
      <c r="PFZ96" s="92"/>
      <c r="PGA96" s="94"/>
      <c r="PGB96" s="92"/>
      <c r="PGC96" s="92"/>
      <c r="PGD96" s="94"/>
      <c r="PGE96" s="92"/>
      <c r="PGF96" s="93"/>
      <c r="PGG96" s="93"/>
      <c r="PGH96" s="93"/>
      <c r="PGI96" s="92"/>
      <c r="PGJ96" s="94"/>
      <c r="PGK96" s="92"/>
      <c r="PGL96" s="94"/>
      <c r="PGM96" s="92"/>
      <c r="PGN96" s="92"/>
      <c r="PGO96" s="94"/>
      <c r="PGP96" s="92"/>
      <c r="PGQ96" s="93"/>
      <c r="PGR96" s="93"/>
      <c r="PGS96" s="93"/>
      <c r="PGT96" s="92"/>
      <c r="PGU96" s="94"/>
      <c r="PGV96" s="92"/>
      <c r="PGW96" s="94"/>
      <c r="PGX96" s="92"/>
      <c r="PGY96" s="92"/>
      <c r="PGZ96" s="94"/>
      <c r="PHA96" s="92"/>
      <c r="PHB96" s="93"/>
      <c r="PHC96" s="93"/>
      <c r="PHD96" s="93"/>
      <c r="PHE96" s="92"/>
      <c r="PHF96" s="94"/>
      <c r="PHG96" s="92"/>
      <c r="PHH96" s="94"/>
      <c r="PHI96" s="92"/>
      <c r="PHJ96" s="92"/>
      <c r="PHK96" s="94"/>
      <c r="PHL96" s="92"/>
      <c r="PHM96" s="93"/>
      <c r="PHN96" s="93"/>
      <c r="PHO96" s="93"/>
      <c r="PHP96" s="92"/>
      <c r="PHQ96" s="94"/>
      <c r="PHR96" s="92"/>
      <c r="PHS96" s="94"/>
      <c r="PHT96" s="92"/>
      <c r="PHU96" s="92"/>
      <c r="PHV96" s="94"/>
      <c r="PHW96" s="92"/>
      <c r="PHX96" s="93"/>
      <c r="PHY96" s="93"/>
      <c r="PHZ96" s="93"/>
      <c r="PIA96" s="92"/>
      <c r="PIB96" s="94"/>
      <c r="PIC96" s="92"/>
      <c r="PID96" s="94"/>
      <c r="PIE96" s="92"/>
      <c r="PIF96" s="92"/>
      <c r="PIG96" s="94"/>
      <c r="PIH96" s="92"/>
      <c r="PII96" s="93"/>
      <c r="PIJ96" s="93"/>
      <c r="PIK96" s="93"/>
      <c r="PIL96" s="92"/>
      <c r="PIM96" s="94"/>
      <c r="PIN96" s="92"/>
      <c r="PIO96" s="94"/>
      <c r="PIP96" s="92"/>
      <c r="PIQ96" s="92"/>
      <c r="PIR96" s="94"/>
      <c r="PIS96" s="92"/>
      <c r="PIT96" s="93"/>
      <c r="PIU96" s="93"/>
      <c r="PIV96" s="93"/>
      <c r="PIW96" s="92"/>
      <c r="PIX96" s="94"/>
      <c r="PIY96" s="92"/>
      <c r="PIZ96" s="94"/>
      <c r="PJA96" s="92"/>
      <c r="PJB96" s="92"/>
      <c r="PJC96" s="94"/>
      <c r="PJD96" s="92"/>
      <c r="PJE96" s="93"/>
      <c r="PJF96" s="93"/>
      <c r="PJG96" s="93"/>
      <c r="PJH96" s="92"/>
      <c r="PJI96" s="94"/>
      <c r="PJJ96" s="92"/>
      <c r="PJK96" s="94"/>
      <c r="PJL96" s="92"/>
      <c r="PJM96" s="92"/>
      <c r="PJN96" s="94"/>
      <c r="PJO96" s="92"/>
      <c r="PJP96" s="93"/>
      <c r="PJQ96" s="93"/>
      <c r="PJR96" s="93"/>
      <c r="PJS96" s="92"/>
      <c r="PJT96" s="94"/>
      <c r="PJU96" s="92"/>
      <c r="PJV96" s="94"/>
      <c r="PJW96" s="92"/>
      <c r="PJX96" s="92"/>
      <c r="PJY96" s="94"/>
      <c r="PJZ96" s="92"/>
      <c r="PKA96" s="93"/>
      <c r="PKB96" s="93"/>
      <c r="PKC96" s="93"/>
      <c r="PKD96" s="92"/>
      <c r="PKE96" s="94"/>
      <c r="PKF96" s="92"/>
      <c r="PKG96" s="94"/>
      <c r="PKH96" s="92"/>
      <c r="PKI96" s="92"/>
      <c r="PKJ96" s="94"/>
      <c r="PKK96" s="92"/>
      <c r="PKL96" s="93"/>
      <c r="PKM96" s="93"/>
      <c r="PKN96" s="93"/>
      <c r="PKO96" s="92"/>
      <c r="PKP96" s="94"/>
      <c r="PKQ96" s="92"/>
      <c r="PKR96" s="94"/>
      <c r="PKS96" s="92"/>
      <c r="PKT96" s="92"/>
      <c r="PKU96" s="94"/>
      <c r="PKV96" s="92"/>
      <c r="PKW96" s="93"/>
      <c r="PKX96" s="93"/>
      <c r="PKY96" s="93"/>
      <c r="PKZ96" s="92"/>
      <c r="PLA96" s="94"/>
      <c r="PLB96" s="92"/>
      <c r="PLC96" s="94"/>
      <c r="PLD96" s="92"/>
      <c r="PLE96" s="92"/>
      <c r="PLF96" s="94"/>
      <c r="PLG96" s="92"/>
      <c r="PLH96" s="93"/>
      <c r="PLI96" s="93"/>
      <c r="PLJ96" s="93"/>
      <c r="PLK96" s="92"/>
      <c r="PLL96" s="94"/>
      <c r="PLM96" s="92"/>
      <c r="PLN96" s="94"/>
      <c r="PLO96" s="92"/>
      <c r="PLP96" s="92"/>
      <c r="PLQ96" s="94"/>
      <c r="PLR96" s="92"/>
      <c r="PLS96" s="93"/>
      <c r="PLT96" s="93"/>
      <c r="PLU96" s="93"/>
      <c r="PLV96" s="92"/>
      <c r="PLW96" s="94"/>
      <c r="PLX96" s="92"/>
      <c r="PLY96" s="94"/>
      <c r="PLZ96" s="92"/>
      <c r="PMA96" s="92"/>
      <c r="PMB96" s="94"/>
      <c r="PMC96" s="92"/>
      <c r="PMD96" s="93"/>
      <c r="PME96" s="93"/>
      <c r="PMF96" s="93"/>
      <c r="PMG96" s="92"/>
      <c r="PMH96" s="94"/>
      <c r="PMI96" s="92"/>
      <c r="PMJ96" s="94"/>
      <c r="PMK96" s="92"/>
      <c r="PML96" s="92"/>
      <c r="PMM96" s="94"/>
      <c r="PMN96" s="92"/>
      <c r="PMO96" s="93"/>
      <c r="PMP96" s="93"/>
      <c r="PMQ96" s="93"/>
      <c r="PMR96" s="92"/>
      <c r="PMS96" s="94"/>
      <c r="PMT96" s="92"/>
      <c r="PMU96" s="94"/>
      <c r="PMV96" s="92"/>
      <c r="PMW96" s="92"/>
      <c r="PMX96" s="94"/>
      <c r="PMY96" s="92"/>
      <c r="PMZ96" s="93"/>
      <c r="PNA96" s="93"/>
      <c r="PNB96" s="93"/>
      <c r="PNC96" s="92"/>
      <c r="PND96" s="94"/>
      <c r="PNE96" s="92"/>
      <c r="PNF96" s="94"/>
      <c r="PNG96" s="92"/>
      <c r="PNH96" s="92"/>
      <c r="PNI96" s="94"/>
      <c r="PNJ96" s="92"/>
      <c r="PNK96" s="93"/>
      <c r="PNL96" s="93"/>
      <c r="PNM96" s="93"/>
      <c r="PNN96" s="92"/>
      <c r="PNO96" s="94"/>
      <c r="PNP96" s="92"/>
      <c r="PNQ96" s="94"/>
      <c r="PNR96" s="92"/>
      <c r="PNS96" s="92"/>
      <c r="PNT96" s="94"/>
      <c r="PNU96" s="92"/>
      <c r="PNV96" s="93"/>
      <c r="PNW96" s="93"/>
      <c r="PNX96" s="93"/>
      <c r="PNY96" s="92"/>
      <c r="PNZ96" s="94"/>
      <c r="POA96" s="92"/>
      <c r="POB96" s="94"/>
      <c r="POC96" s="92"/>
      <c r="POD96" s="92"/>
      <c r="POE96" s="94"/>
      <c r="POF96" s="92"/>
      <c r="POG96" s="93"/>
      <c r="POH96" s="93"/>
      <c r="POI96" s="93"/>
      <c r="POJ96" s="92"/>
      <c r="POK96" s="94"/>
      <c r="POL96" s="92"/>
      <c r="POM96" s="94"/>
      <c r="PON96" s="92"/>
      <c r="POO96" s="92"/>
      <c r="POP96" s="94"/>
      <c r="POQ96" s="92"/>
      <c r="POR96" s="93"/>
      <c r="POS96" s="93"/>
      <c r="POT96" s="93"/>
      <c r="POU96" s="92"/>
      <c r="POV96" s="94"/>
      <c r="POW96" s="92"/>
      <c r="POX96" s="94"/>
      <c r="POY96" s="92"/>
      <c r="POZ96" s="92"/>
      <c r="PPA96" s="94"/>
      <c r="PPB96" s="92"/>
      <c r="PPC96" s="93"/>
      <c r="PPD96" s="93"/>
      <c r="PPE96" s="93"/>
      <c r="PPF96" s="92"/>
      <c r="PPG96" s="94"/>
      <c r="PPH96" s="92"/>
      <c r="PPI96" s="94"/>
      <c r="PPJ96" s="92"/>
      <c r="PPK96" s="92"/>
      <c r="PPL96" s="94"/>
      <c r="PPM96" s="92"/>
      <c r="PPN96" s="93"/>
      <c r="PPO96" s="93"/>
      <c r="PPP96" s="93"/>
      <c r="PPQ96" s="92"/>
      <c r="PPR96" s="94"/>
      <c r="PPS96" s="92"/>
      <c r="PPT96" s="94"/>
      <c r="PPU96" s="92"/>
      <c r="PPV96" s="92"/>
      <c r="PPW96" s="94"/>
      <c r="PPX96" s="92"/>
      <c r="PPY96" s="93"/>
      <c r="PPZ96" s="93"/>
      <c r="PQA96" s="93"/>
      <c r="PQB96" s="92"/>
      <c r="PQC96" s="94"/>
      <c r="PQD96" s="92"/>
      <c r="PQE96" s="94"/>
      <c r="PQF96" s="92"/>
      <c r="PQG96" s="92"/>
      <c r="PQH96" s="94"/>
      <c r="PQI96" s="92"/>
      <c r="PQJ96" s="93"/>
      <c r="PQK96" s="93"/>
      <c r="PQL96" s="93"/>
      <c r="PQM96" s="92"/>
      <c r="PQN96" s="94"/>
      <c r="PQO96" s="92"/>
      <c r="PQP96" s="94"/>
      <c r="PQQ96" s="92"/>
      <c r="PQR96" s="92"/>
      <c r="PQS96" s="94"/>
      <c r="PQT96" s="92"/>
      <c r="PQU96" s="93"/>
      <c r="PQV96" s="93"/>
      <c r="PQW96" s="93"/>
      <c r="PQX96" s="92"/>
      <c r="PQY96" s="94"/>
      <c r="PQZ96" s="92"/>
      <c r="PRA96" s="94"/>
      <c r="PRB96" s="92"/>
      <c r="PRC96" s="92"/>
      <c r="PRD96" s="94"/>
      <c r="PRE96" s="92"/>
      <c r="PRF96" s="93"/>
      <c r="PRG96" s="93"/>
      <c r="PRH96" s="93"/>
      <c r="PRI96" s="92"/>
      <c r="PRJ96" s="94"/>
      <c r="PRK96" s="92"/>
      <c r="PRL96" s="94"/>
      <c r="PRM96" s="92"/>
      <c r="PRN96" s="92"/>
      <c r="PRO96" s="94"/>
      <c r="PRP96" s="92"/>
      <c r="PRQ96" s="93"/>
      <c r="PRR96" s="93"/>
      <c r="PRS96" s="93"/>
      <c r="PRT96" s="92"/>
      <c r="PRU96" s="94"/>
      <c r="PRV96" s="92"/>
      <c r="PRW96" s="94"/>
      <c r="PRX96" s="92"/>
      <c r="PRY96" s="92"/>
      <c r="PRZ96" s="94"/>
      <c r="PSA96" s="92"/>
      <c r="PSB96" s="93"/>
      <c r="PSC96" s="93"/>
      <c r="PSD96" s="93"/>
      <c r="PSE96" s="92"/>
      <c r="PSF96" s="94"/>
      <c r="PSG96" s="92"/>
      <c r="PSH96" s="94"/>
      <c r="PSI96" s="92"/>
      <c r="PSJ96" s="92"/>
      <c r="PSK96" s="94"/>
      <c r="PSL96" s="92"/>
      <c r="PSM96" s="93"/>
      <c r="PSN96" s="93"/>
      <c r="PSO96" s="93"/>
      <c r="PSP96" s="92"/>
      <c r="PSQ96" s="94"/>
      <c r="PSR96" s="92"/>
      <c r="PSS96" s="94"/>
      <c r="PST96" s="92"/>
      <c r="PSU96" s="92"/>
      <c r="PSV96" s="94"/>
      <c r="PSW96" s="92"/>
      <c r="PSX96" s="93"/>
      <c r="PSY96" s="93"/>
      <c r="PSZ96" s="93"/>
      <c r="PTA96" s="92"/>
      <c r="PTB96" s="94"/>
      <c r="PTC96" s="92"/>
      <c r="PTD96" s="94"/>
      <c r="PTE96" s="92"/>
      <c r="PTF96" s="92"/>
      <c r="PTG96" s="94"/>
      <c r="PTH96" s="92"/>
      <c r="PTI96" s="93"/>
      <c r="PTJ96" s="93"/>
      <c r="PTK96" s="93"/>
      <c r="PTL96" s="92"/>
      <c r="PTM96" s="94"/>
      <c r="PTN96" s="92"/>
      <c r="PTO96" s="94"/>
      <c r="PTP96" s="92"/>
      <c r="PTQ96" s="92"/>
      <c r="PTR96" s="94"/>
      <c r="PTS96" s="92"/>
      <c r="PTT96" s="93"/>
      <c r="PTU96" s="93"/>
      <c r="PTV96" s="93"/>
      <c r="PTW96" s="92"/>
      <c r="PTX96" s="94"/>
      <c r="PTY96" s="92"/>
      <c r="PTZ96" s="94"/>
      <c r="PUA96" s="92"/>
      <c r="PUB96" s="92"/>
      <c r="PUC96" s="94"/>
      <c r="PUD96" s="92"/>
      <c r="PUE96" s="93"/>
      <c r="PUF96" s="93"/>
      <c r="PUG96" s="93"/>
      <c r="PUH96" s="92"/>
      <c r="PUI96" s="94"/>
      <c r="PUJ96" s="92"/>
      <c r="PUK96" s="94"/>
      <c r="PUL96" s="92"/>
      <c r="PUM96" s="92"/>
      <c r="PUN96" s="94"/>
      <c r="PUO96" s="92"/>
      <c r="PUP96" s="93"/>
      <c r="PUQ96" s="93"/>
      <c r="PUR96" s="93"/>
      <c r="PUS96" s="92"/>
      <c r="PUT96" s="94"/>
      <c r="PUU96" s="92"/>
      <c r="PUV96" s="94"/>
      <c r="PUW96" s="92"/>
      <c r="PUX96" s="92"/>
      <c r="PUY96" s="94"/>
      <c r="PUZ96" s="92"/>
      <c r="PVA96" s="93"/>
      <c r="PVB96" s="93"/>
      <c r="PVC96" s="93"/>
      <c r="PVD96" s="92"/>
      <c r="PVE96" s="94"/>
      <c r="PVF96" s="92"/>
      <c r="PVG96" s="94"/>
      <c r="PVH96" s="92"/>
      <c r="PVI96" s="92"/>
      <c r="PVJ96" s="94"/>
      <c r="PVK96" s="92"/>
      <c r="PVL96" s="93"/>
      <c r="PVM96" s="93"/>
      <c r="PVN96" s="93"/>
      <c r="PVO96" s="92"/>
      <c r="PVP96" s="94"/>
      <c r="PVQ96" s="92"/>
      <c r="PVR96" s="94"/>
      <c r="PVS96" s="92"/>
      <c r="PVT96" s="92"/>
      <c r="PVU96" s="94"/>
      <c r="PVV96" s="92"/>
      <c r="PVW96" s="93"/>
      <c r="PVX96" s="93"/>
      <c r="PVY96" s="93"/>
      <c r="PVZ96" s="92"/>
      <c r="PWA96" s="94"/>
      <c r="PWB96" s="92"/>
      <c r="PWC96" s="94"/>
      <c r="PWD96" s="92"/>
      <c r="PWE96" s="92"/>
      <c r="PWF96" s="94"/>
      <c r="PWG96" s="92"/>
      <c r="PWH96" s="93"/>
      <c r="PWI96" s="93"/>
      <c r="PWJ96" s="93"/>
      <c r="PWK96" s="92"/>
      <c r="PWL96" s="94"/>
      <c r="PWM96" s="92"/>
      <c r="PWN96" s="94"/>
      <c r="PWO96" s="92"/>
      <c r="PWP96" s="92"/>
      <c r="PWQ96" s="94"/>
      <c r="PWR96" s="92"/>
      <c r="PWS96" s="93"/>
      <c r="PWT96" s="93"/>
      <c r="PWU96" s="93"/>
      <c r="PWV96" s="92"/>
      <c r="PWW96" s="94"/>
      <c r="PWX96" s="92"/>
      <c r="PWY96" s="94"/>
      <c r="PWZ96" s="92"/>
      <c r="PXA96" s="92"/>
      <c r="PXB96" s="94"/>
      <c r="PXC96" s="92"/>
      <c r="PXD96" s="93"/>
      <c r="PXE96" s="93"/>
      <c r="PXF96" s="93"/>
      <c r="PXG96" s="92"/>
      <c r="PXH96" s="94"/>
      <c r="PXI96" s="92"/>
      <c r="PXJ96" s="94"/>
      <c r="PXK96" s="92"/>
      <c r="PXL96" s="92"/>
      <c r="PXM96" s="94"/>
      <c r="PXN96" s="92"/>
      <c r="PXO96" s="93"/>
      <c r="PXP96" s="93"/>
      <c r="PXQ96" s="93"/>
      <c r="PXR96" s="92"/>
      <c r="PXS96" s="94"/>
      <c r="PXT96" s="92"/>
      <c r="PXU96" s="94"/>
      <c r="PXV96" s="92"/>
      <c r="PXW96" s="92"/>
      <c r="PXX96" s="94"/>
      <c r="PXY96" s="92"/>
      <c r="PXZ96" s="93"/>
      <c r="PYA96" s="93"/>
      <c r="PYB96" s="93"/>
      <c r="PYC96" s="92"/>
      <c r="PYD96" s="94"/>
      <c r="PYE96" s="92"/>
      <c r="PYF96" s="94"/>
      <c r="PYG96" s="92"/>
      <c r="PYH96" s="92"/>
      <c r="PYI96" s="94"/>
      <c r="PYJ96" s="92"/>
      <c r="PYK96" s="93"/>
      <c r="PYL96" s="93"/>
      <c r="PYM96" s="93"/>
      <c r="PYN96" s="92"/>
      <c r="PYO96" s="94"/>
      <c r="PYP96" s="92"/>
      <c r="PYQ96" s="94"/>
      <c r="PYR96" s="92"/>
      <c r="PYS96" s="92"/>
      <c r="PYT96" s="94"/>
      <c r="PYU96" s="92"/>
      <c r="PYV96" s="93"/>
      <c r="PYW96" s="93"/>
      <c r="PYX96" s="93"/>
      <c r="PYY96" s="92"/>
      <c r="PYZ96" s="94"/>
      <c r="PZA96" s="92"/>
      <c r="PZB96" s="94"/>
      <c r="PZC96" s="92"/>
      <c r="PZD96" s="92"/>
      <c r="PZE96" s="94"/>
      <c r="PZF96" s="92"/>
      <c r="PZG96" s="93"/>
      <c r="PZH96" s="93"/>
      <c r="PZI96" s="93"/>
      <c r="PZJ96" s="92"/>
      <c r="PZK96" s="94"/>
      <c r="PZL96" s="92"/>
      <c r="PZM96" s="94"/>
      <c r="PZN96" s="92"/>
      <c r="PZO96" s="92"/>
      <c r="PZP96" s="94"/>
      <c r="PZQ96" s="92"/>
      <c r="PZR96" s="93"/>
      <c r="PZS96" s="93"/>
      <c r="PZT96" s="93"/>
      <c r="PZU96" s="92"/>
      <c r="PZV96" s="94"/>
      <c r="PZW96" s="92"/>
      <c r="PZX96" s="94"/>
      <c r="PZY96" s="92"/>
      <c r="PZZ96" s="92"/>
      <c r="QAA96" s="94"/>
      <c r="QAB96" s="92"/>
      <c r="QAC96" s="93"/>
      <c r="QAD96" s="93"/>
      <c r="QAE96" s="93"/>
      <c r="QAF96" s="92"/>
      <c r="QAG96" s="94"/>
      <c r="QAH96" s="92"/>
      <c r="QAI96" s="94"/>
      <c r="QAJ96" s="92"/>
      <c r="QAK96" s="92"/>
      <c r="QAL96" s="94"/>
      <c r="QAM96" s="92"/>
      <c r="QAN96" s="93"/>
      <c r="QAO96" s="93"/>
      <c r="QAP96" s="93"/>
      <c r="QAQ96" s="92"/>
      <c r="QAR96" s="94"/>
      <c r="QAS96" s="92"/>
      <c r="QAT96" s="94"/>
      <c r="QAU96" s="92"/>
      <c r="QAV96" s="92"/>
      <c r="QAW96" s="94"/>
      <c r="QAX96" s="92"/>
      <c r="QAY96" s="93"/>
      <c r="QAZ96" s="93"/>
      <c r="QBA96" s="93"/>
      <c r="QBB96" s="92"/>
      <c r="QBC96" s="94"/>
      <c r="QBD96" s="92"/>
      <c r="QBE96" s="94"/>
      <c r="QBF96" s="92"/>
      <c r="QBG96" s="92"/>
      <c r="QBH96" s="94"/>
      <c r="QBI96" s="92"/>
      <c r="QBJ96" s="93"/>
      <c r="QBK96" s="93"/>
      <c r="QBL96" s="93"/>
      <c r="QBM96" s="92"/>
      <c r="QBN96" s="94"/>
      <c r="QBO96" s="92"/>
      <c r="QBP96" s="94"/>
      <c r="QBQ96" s="92"/>
      <c r="QBR96" s="92"/>
      <c r="QBS96" s="94"/>
      <c r="QBT96" s="92"/>
      <c r="QBU96" s="93"/>
      <c r="QBV96" s="93"/>
      <c r="QBW96" s="93"/>
      <c r="QBX96" s="92"/>
      <c r="QBY96" s="94"/>
      <c r="QBZ96" s="92"/>
      <c r="QCA96" s="94"/>
      <c r="QCB96" s="92"/>
      <c r="QCC96" s="92"/>
      <c r="QCD96" s="94"/>
      <c r="QCE96" s="92"/>
      <c r="QCF96" s="93"/>
      <c r="QCG96" s="93"/>
      <c r="QCH96" s="93"/>
      <c r="QCI96" s="92"/>
      <c r="QCJ96" s="94"/>
      <c r="QCK96" s="92"/>
      <c r="QCL96" s="94"/>
      <c r="QCM96" s="92"/>
      <c r="QCN96" s="92"/>
      <c r="QCO96" s="94"/>
      <c r="QCP96" s="92"/>
      <c r="QCQ96" s="93"/>
      <c r="QCR96" s="93"/>
      <c r="QCS96" s="93"/>
      <c r="QCT96" s="92"/>
      <c r="QCU96" s="94"/>
      <c r="QCV96" s="92"/>
      <c r="QCW96" s="94"/>
      <c r="QCX96" s="92"/>
      <c r="QCY96" s="92"/>
      <c r="QCZ96" s="94"/>
      <c r="QDA96" s="92"/>
      <c r="QDB96" s="93"/>
      <c r="QDC96" s="93"/>
      <c r="QDD96" s="93"/>
      <c r="QDE96" s="92"/>
      <c r="QDF96" s="94"/>
      <c r="QDG96" s="92"/>
      <c r="QDH96" s="94"/>
      <c r="QDI96" s="92"/>
      <c r="QDJ96" s="92"/>
      <c r="QDK96" s="94"/>
      <c r="QDL96" s="92"/>
      <c r="QDM96" s="93"/>
      <c r="QDN96" s="93"/>
      <c r="QDO96" s="93"/>
      <c r="QDP96" s="92"/>
      <c r="QDQ96" s="94"/>
      <c r="QDR96" s="92"/>
      <c r="QDS96" s="94"/>
      <c r="QDT96" s="92"/>
      <c r="QDU96" s="92"/>
      <c r="QDV96" s="94"/>
      <c r="QDW96" s="92"/>
      <c r="QDX96" s="93"/>
      <c r="QDY96" s="93"/>
      <c r="QDZ96" s="93"/>
      <c r="QEA96" s="92"/>
      <c r="QEB96" s="94"/>
      <c r="QEC96" s="92"/>
      <c r="QED96" s="94"/>
      <c r="QEE96" s="92"/>
      <c r="QEF96" s="92"/>
      <c r="QEG96" s="94"/>
      <c r="QEH96" s="92"/>
      <c r="QEI96" s="93"/>
      <c r="QEJ96" s="93"/>
      <c r="QEK96" s="93"/>
      <c r="QEL96" s="92"/>
      <c r="QEM96" s="94"/>
      <c r="QEN96" s="92"/>
      <c r="QEO96" s="94"/>
      <c r="QEP96" s="92"/>
      <c r="QEQ96" s="92"/>
      <c r="QER96" s="94"/>
      <c r="QES96" s="92"/>
      <c r="QET96" s="93"/>
      <c r="QEU96" s="93"/>
      <c r="QEV96" s="93"/>
      <c r="QEW96" s="92"/>
      <c r="QEX96" s="94"/>
      <c r="QEY96" s="92"/>
      <c r="QEZ96" s="94"/>
      <c r="QFA96" s="92"/>
      <c r="QFB96" s="92"/>
      <c r="QFC96" s="94"/>
      <c r="QFD96" s="92"/>
      <c r="QFE96" s="93"/>
      <c r="QFF96" s="93"/>
      <c r="QFG96" s="93"/>
      <c r="QFH96" s="92"/>
      <c r="QFI96" s="94"/>
      <c r="QFJ96" s="92"/>
      <c r="QFK96" s="94"/>
      <c r="QFL96" s="92"/>
      <c r="QFM96" s="92"/>
      <c r="QFN96" s="94"/>
      <c r="QFO96" s="92"/>
      <c r="QFP96" s="93"/>
      <c r="QFQ96" s="93"/>
      <c r="QFR96" s="93"/>
      <c r="QFS96" s="92"/>
      <c r="QFT96" s="94"/>
      <c r="QFU96" s="92"/>
      <c r="QFV96" s="94"/>
      <c r="QFW96" s="92"/>
      <c r="QFX96" s="92"/>
      <c r="QFY96" s="94"/>
      <c r="QFZ96" s="92"/>
      <c r="QGA96" s="93"/>
      <c r="QGB96" s="93"/>
      <c r="QGC96" s="93"/>
      <c r="QGD96" s="92"/>
      <c r="QGE96" s="94"/>
      <c r="QGF96" s="92"/>
      <c r="QGG96" s="94"/>
      <c r="QGH96" s="92"/>
      <c r="QGI96" s="92"/>
      <c r="QGJ96" s="94"/>
      <c r="QGK96" s="92"/>
      <c r="QGL96" s="93"/>
      <c r="QGM96" s="93"/>
      <c r="QGN96" s="93"/>
      <c r="QGO96" s="92"/>
      <c r="QGP96" s="94"/>
      <c r="QGQ96" s="92"/>
      <c r="QGR96" s="94"/>
      <c r="QGS96" s="92"/>
      <c r="QGT96" s="92"/>
      <c r="QGU96" s="94"/>
      <c r="QGV96" s="92"/>
      <c r="QGW96" s="93"/>
      <c r="QGX96" s="93"/>
      <c r="QGY96" s="93"/>
      <c r="QGZ96" s="92"/>
      <c r="QHA96" s="94"/>
      <c r="QHB96" s="92"/>
      <c r="QHC96" s="94"/>
      <c r="QHD96" s="92"/>
      <c r="QHE96" s="92"/>
      <c r="QHF96" s="94"/>
      <c r="QHG96" s="92"/>
      <c r="QHH96" s="93"/>
      <c r="QHI96" s="93"/>
      <c r="QHJ96" s="93"/>
      <c r="QHK96" s="92"/>
      <c r="QHL96" s="94"/>
      <c r="QHM96" s="92"/>
      <c r="QHN96" s="94"/>
      <c r="QHO96" s="92"/>
      <c r="QHP96" s="92"/>
      <c r="QHQ96" s="94"/>
      <c r="QHR96" s="92"/>
      <c r="QHS96" s="93"/>
      <c r="QHT96" s="93"/>
      <c r="QHU96" s="93"/>
      <c r="QHV96" s="92"/>
      <c r="QHW96" s="94"/>
      <c r="QHX96" s="92"/>
      <c r="QHY96" s="94"/>
      <c r="QHZ96" s="92"/>
      <c r="QIA96" s="92"/>
      <c r="QIB96" s="94"/>
      <c r="QIC96" s="92"/>
      <c r="QID96" s="93"/>
      <c r="QIE96" s="93"/>
      <c r="QIF96" s="93"/>
      <c r="QIG96" s="92"/>
      <c r="QIH96" s="94"/>
      <c r="QII96" s="92"/>
      <c r="QIJ96" s="94"/>
      <c r="QIK96" s="92"/>
      <c r="QIL96" s="92"/>
      <c r="QIM96" s="94"/>
      <c r="QIN96" s="92"/>
      <c r="QIO96" s="93"/>
      <c r="QIP96" s="93"/>
      <c r="QIQ96" s="93"/>
      <c r="QIR96" s="92"/>
      <c r="QIS96" s="94"/>
      <c r="QIT96" s="92"/>
      <c r="QIU96" s="94"/>
      <c r="QIV96" s="92"/>
      <c r="QIW96" s="92"/>
      <c r="QIX96" s="94"/>
      <c r="QIY96" s="92"/>
      <c r="QIZ96" s="93"/>
      <c r="QJA96" s="93"/>
      <c r="QJB96" s="93"/>
      <c r="QJC96" s="92"/>
      <c r="QJD96" s="94"/>
      <c r="QJE96" s="92"/>
      <c r="QJF96" s="94"/>
      <c r="QJG96" s="92"/>
      <c r="QJH96" s="92"/>
      <c r="QJI96" s="94"/>
      <c r="QJJ96" s="92"/>
      <c r="QJK96" s="93"/>
      <c r="QJL96" s="93"/>
      <c r="QJM96" s="93"/>
      <c r="QJN96" s="92"/>
      <c r="QJO96" s="94"/>
      <c r="QJP96" s="92"/>
      <c r="QJQ96" s="94"/>
      <c r="QJR96" s="92"/>
      <c r="QJS96" s="92"/>
      <c r="QJT96" s="94"/>
      <c r="QJU96" s="92"/>
      <c r="QJV96" s="93"/>
      <c r="QJW96" s="93"/>
      <c r="QJX96" s="93"/>
      <c r="QJY96" s="92"/>
      <c r="QJZ96" s="94"/>
      <c r="QKA96" s="92"/>
      <c r="QKB96" s="94"/>
      <c r="QKC96" s="92"/>
      <c r="QKD96" s="92"/>
      <c r="QKE96" s="94"/>
      <c r="QKF96" s="92"/>
      <c r="QKG96" s="93"/>
      <c r="QKH96" s="93"/>
      <c r="QKI96" s="93"/>
      <c r="QKJ96" s="92"/>
      <c r="QKK96" s="94"/>
      <c r="QKL96" s="92"/>
      <c r="QKM96" s="94"/>
      <c r="QKN96" s="92"/>
      <c r="QKO96" s="92"/>
      <c r="QKP96" s="94"/>
      <c r="QKQ96" s="92"/>
      <c r="QKR96" s="93"/>
      <c r="QKS96" s="93"/>
      <c r="QKT96" s="93"/>
      <c r="QKU96" s="92"/>
      <c r="QKV96" s="94"/>
      <c r="QKW96" s="92"/>
      <c r="QKX96" s="94"/>
      <c r="QKY96" s="92"/>
      <c r="QKZ96" s="92"/>
      <c r="QLA96" s="94"/>
      <c r="QLB96" s="92"/>
      <c r="QLC96" s="93"/>
      <c r="QLD96" s="93"/>
      <c r="QLE96" s="93"/>
      <c r="QLF96" s="92"/>
      <c r="QLG96" s="94"/>
      <c r="QLH96" s="92"/>
      <c r="QLI96" s="94"/>
      <c r="QLJ96" s="92"/>
      <c r="QLK96" s="92"/>
      <c r="QLL96" s="94"/>
      <c r="QLM96" s="92"/>
      <c r="QLN96" s="93"/>
      <c r="QLO96" s="93"/>
      <c r="QLP96" s="93"/>
      <c r="QLQ96" s="92"/>
      <c r="QLR96" s="94"/>
      <c r="QLS96" s="92"/>
      <c r="QLT96" s="94"/>
      <c r="QLU96" s="92"/>
      <c r="QLV96" s="92"/>
      <c r="QLW96" s="94"/>
      <c r="QLX96" s="92"/>
      <c r="QLY96" s="93"/>
      <c r="QLZ96" s="93"/>
      <c r="QMA96" s="93"/>
      <c r="QMB96" s="92"/>
      <c r="QMC96" s="94"/>
      <c r="QMD96" s="92"/>
      <c r="QME96" s="94"/>
      <c r="QMF96" s="92"/>
      <c r="QMG96" s="92"/>
      <c r="QMH96" s="94"/>
      <c r="QMI96" s="92"/>
      <c r="QMJ96" s="93"/>
      <c r="QMK96" s="93"/>
      <c r="QML96" s="93"/>
      <c r="QMM96" s="92"/>
      <c r="QMN96" s="94"/>
      <c r="QMO96" s="92"/>
      <c r="QMP96" s="94"/>
      <c r="QMQ96" s="92"/>
      <c r="QMR96" s="92"/>
      <c r="QMS96" s="94"/>
      <c r="QMT96" s="92"/>
      <c r="QMU96" s="93"/>
      <c r="QMV96" s="93"/>
      <c r="QMW96" s="93"/>
      <c r="QMX96" s="92"/>
      <c r="QMY96" s="94"/>
      <c r="QMZ96" s="92"/>
      <c r="QNA96" s="94"/>
      <c r="QNB96" s="92"/>
      <c r="QNC96" s="92"/>
      <c r="QND96" s="94"/>
      <c r="QNE96" s="92"/>
      <c r="QNF96" s="93"/>
      <c r="QNG96" s="93"/>
      <c r="QNH96" s="93"/>
      <c r="QNI96" s="92"/>
      <c r="QNJ96" s="94"/>
      <c r="QNK96" s="92"/>
      <c r="QNL96" s="94"/>
      <c r="QNM96" s="92"/>
      <c r="QNN96" s="92"/>
      <c r="QNO96" s="94"/>
      <c r="QNP96" s="92"/>
      <c r="QNQ96" s="93"/>
      <c r="QNR96" s="93"/>
      <c r="QNS96" s="93"/>
      <c r="QNT96" s="92"/>
      <c r="QNU96" s="94"/>
      <c r="QNV96" s="92"/>
      <c r="QNW96" s="94"/>
      <c r="QNX96" s="92"/>
      <c r="QNY96" s="92"/>
      <c r="QNZ96" s="94"/>
      <c r="QOA96" s="92"/>
      <c r="QOB96" s="93"/>
      <c r="QOC96" s="93"/>
      <c r="QOD96" s="93"/>
      <c r="QOE96" s="92"/>
      <c r="QOF96" s="94"/>
      <c r="QOG96" s="92"/>
      <c r="QOH96" s="94"/>
      <c r="QOI96" s="92"/>
      <c r="QOJ96" s="92"/>
      <c r="QOK96" s="94"/>
      <c r="QOL96" s="92"/>
      <c r="QOM96" s="93"/>
      <c r="QON96" s="93"/>
      <c r="QOO96" s="93"/>
      <c r="QOP96" s="92"/>
      <c r="QOQ96" s="94"/>
      <c r="QOR96" s="92"/>
      <c r="QOS96" s="94"/>
      <c r="QOT96" s="92"/>
      <c r="QOU96" s="92"/>
      <c r="QOV96" s="94"/>
      <c r="QOW96" s="92"/>
      <c r="QOX96" s="93"/>
      <c r="QOY96" s="93"/>
      <c r="QOZ96" s="93"/>
      <c r="QPA96" s="92"/>
      <c r="QPB96" s="94"/>
      <c r="QPC96" s="92"/>
      <c r="QPD96" s="94"/>
      <c r="QPE96" s="92"/>
      <c r="QPF96" s="92"/>
      <c r="QPG96" s="94"/>
      <c r="QPH96" s="92"/>
      <c r="QPI96" s="93"/>
      <c r="QPJ96" s="93"/>
      <c r="QPK96" s="93"/>
      <c r="QPL96" s="92"/>
      <c r="QPM96" s="94"/>
      <c r="QPN96" s="92"/>
      <c r="QPO96" s="94"/>
      <c r="QPP96" s="92"/>
      <c r="QPQ96" s="92"/>
      <c r="QPR96" s="94"/>
      <c r="QPS96" s="92"/>
      <c r="QPT96" s="93"/>
      <c r="QPU96" s="93"/>
      <c r="QPV96" s="93"/>
      <c r="QPW96" s="92"/>
      <c r="QPX96" s="94"/>
      <c r="QPY96" s="92"/>
      <c r="QPZ96" s="94"/>
      <c r="QQA96" s="92"/>
      <c r="QQB96" s="92"/>
      <c r="QQC96" s="94"/>
      <c r="QQD96" s="92"/>
      <c r="QQE96" s="93"/>
      <c r="QQF96" s="93"/>
      <c r="QQG96" s="93"/>
      <c r="QQH96" s="92"/>
      <c r="QQI96" s="94"/>
      <c r="QQJ96" s="92"/>
      <c r="QQK96" s="94"/>
      <c r="QQL96" s="92"/>
      <c r="QQM96" s="92"/>
      <c r="QQN96" s="94"/>
      <c r="QQO96" s="92"/>
      <c r="QQP96" s="93"/>
      <c r="QQQ96" s="93"/>
      <c r="QQR96" s="93"/>
      <c r="QQS96" s="92"/>
      <c r="QQT96" s="94"/>
      <c r="QQU96" s="92"/>
      <c r="QQV96" s="94"/>
      <c r="QQW96" s="92"/>
      <c r="QQX96" s="92"/>
      <c r="QQY96" s="94"/>
      <c r="QQZ96" s="92"/>
      <c r="QRA96" s="93"/>
      <c r="QRB96" s="93"/>
      <c r="QRC96" s="93"/>
      <c r="QRD96" s="92"/>
      <c r="QRE96" s="94"/>
      <c r="QRF96" s="92"/>
      <c r="QRG96" s="94"/>
      <c r="QRH96" s="92"/>
      <c r="QRI96" s="92"/>
      <c r="QRJ96" s="94"/>
      <c r="QRK96" s="92"/>
      <c r="QRL96" s="93"/>
      <c r="QRM96" s="93"/>
      <c r="QRN96" s="93"/>
      <c r="QRO96" s="92"/>
      <c r="QRP96" s="94"/>
      <c r="QRQ96" s="92"/>
      <c r="QRR96" s="94"/>
      <c r="QRS96" s="92"/>
      <c r="QRT96" s="92"/>
      <c r="QRU96" s="94"/>
      <c r="QRV96" s="92"/>
      <c r="QRW96" s="93"/>
      <c r="QRX96" s="93"/>
      <c r="QRY96" s="93"/>
      <c r="QRZ96" s="92"/>
      <c r="QSA96" s="94"/>
      <c r="QSB96" s="92"/>
      <c r="QSC96" s="94"/>
      <c r="QSD96" s="92"/>
      <c r="QSE96" s="92"/>
      <c r="QSF96" s="94"/>
      <c r="QSG96" s="92"/>
      <c r="QSH96" s="93"/>
      <c r="QSI96" s="93"/>
      <c r="QSJ96" s="93"/>
      <c r="QSK96" s="92"/>
      <c r="QSL96" s="94"/>
      <c r="QSM96" s="92"/>
      <c r="QSN96" s="94"/>
      <c r="QSO96" s="92"/>
      <c r="QSP96" s="92"/>
      <c r="QSQ96" s="94"/>
      <c r="QSR96" s="92"/>
      <c r="QSS96" s="93"/>
      <c r="QST96" s="93"/>
      <c r="QSU96" s="93"/>
      <c r="QSV96" s="92"/>
      <c r="QSW96" s="94"/>
      <c r="QSX96" s="92"/>
      <c r="QSY96" s="94"/>
      <c r="QSZ96" s="92"/>
      <c r="QTA96" s="92"/>
      <c r="QTB96" s="94"/>
      <c r="QTC96" s="92"/>
      <c r="QTD96" s="93"/>
      <c r="QTE96" s="93"/>
      <c r="QTF96" s="93"/>
      <c r="QTG96" s="92"/>
      <c r="QTH96" s="94"/>
      <c r="QTI96" s="92"/>
      <c r="QTJ96" s="94"/>
      <c r="QTK96" s="92"/>
      <c r="QTL96" s="92"/>
      <c r="QTM96" s="94"/>
      <c r="QTN96" s="92"/>
      <c r="QTO96" s="93"/>
      <c r="QTP96" s="93"/>
      <c r="QTQ96" s="93"/>
      <c r="QTR96" s="92"/>
      <c r="QTS96" s="94"/>
      <c r="QTT96" s="92"/>
      <c r="QTU96" s="94"/>
      <c r="QTV96" s="92"/>
      <c r="QTW96" s="92"/>
      <c r="QTX96" s="94"/>
      <c r="QTY96" s="92"/>
      <c r="QTZ96" s="93"/>
      <c r="QUA96" s="93"/>
      <c r="QUB96" s="93"/>
      <c r="QUC96" s="92"/>
      <c r="QUD96" s="94"/>
      <c r="QUE96" s="92"/>
      <c r="QUF96" s="94"/>
      <c r="QUG96" s="92"/>
      <c r="QUH96" s="92"/>
      <c r="QUI96" s="94"/>
      <c r="QUJ96" s="92"/>
      <c r="QUK96" s="93"/>
      <c r="QUL96" s="93"/>
      <c r="QUM96" s="93"/>
      <c r="QUN96" s="92"/>
      <c r="QUO96" s="94"/>
      <c r="QUP96" s="92"/>
      <c r="QUQ96" s="94"/>
      <c r="QUR96" s="92"/>
      <c r="QUS96" s="92"/>
      <c r="QUT96" s="94"/>
      <c r="QUU96" s="92"/>
      <c r="QUV96" s="93"/>
      <c r="QUW96" s="93"/>
      <c r="QUX96" s="93"/>
      <c r="QUY96" s="92"/>
      <c r="QUZ96" s="94"/>
      <c r="QVA96" s="92"/>
      <c r="QVB96" s="94"/>
      <c r="QVC96" s="92"/>
      <c r="QVD96" s="92"/>
      <c r="QVE96" s="94"/>
      <c r="QVF96" s="92"/>
      <c r="QVG96" s="93"/>
      <c r="QVH96" s="93"/>
      <c r="QVI96" s="93"/>
      <c r="QVJ96" s="92"/>
      <c r="QVK96" s="94"/>
      <c r="QVL96" s="92"/>
      <c r="QVM96" s="94"/>
      <c r="QVN96" s="92"/>
      <c r="QVO96" s="92"/>
      <c r="QVP96" s="94"/>
      <c r="QVQ96" s="92"/>
      <c r="QVR96" s="93"/>
      <c r="QVS96" s="93"/>
      <c r="QVT96" s="93"/>
      <c r="QVU96" s="92"/>
      <c r="QVV96" s="94"/>
      <c r="QVW96" s="92"/>
      <c r="QVX96" s="94"/>
      <c r="QVY96" s="92"/>
      <c r="QVZ96" s="92"/>
      <c r="QWA96" s="94"/>
      <c r="QWB96" s="92"/>
      <c r="QWC96" s="93"/>
      <c r="QWD96" s="93"/>
      <c r="QWE96" s="93"/>
      <c r="QWF96" s="92"/>
      <c r="QWG96" s="94"/>
      <c r="QWH96" s="92"/>
      <c r="QWI96" s="94"/>
      <c r="QWJ96" s="92"/>
      <c r="QWK96" s="92"/>
      <c r="QWL96" s="94"/>
      <c r="QWM96" s="92"/>
      <c r="QWN96" s="93"/>
      <c r="QWO96" s="93"/>
      <c r="QWP96" s="93"/>
      <c r="QWQ96" s="92"/>
      <c r="QWR96" s="94"/>
      <c r="QWS96" s="92"/>
      <c r="QWT96" s="94"/>
      <c r="QWU96" s="92"/>
      <c r="QWV96" s="92"/>
      <c r="QWW96" s="94"/>
      <c r="QWX96" s="92"/>
      <c r="QWY96" s="93"/>
      <c r="QWZ96" s="93"/>
      <c r="QXA96" s="93"/>
      <c r="QXB96" s="92"/>
      <c r="QXC96" s="94"/>
      <c r="QXD96" s="92"/>
      <c r="QXE96" s="94"/>
      <c r="QXF96" s="92"/>
      <c r="QXG96" s="92"/>
      <c r="QXH96" s="94"/>
      <c r="QXI96" s="92"/>
      <c r="QXJ96" s="93"/>
      <c r="QXK96" s="93"/>
      <c r="QXL96" s="93"/>
      <c r="QXM96" s="92"/>
      <c r="QXN96" s="94"/>
      <c r="QXO96" s="92"/>
      <c r="QXP96" s="94"/>
      <c r="QXQ96" s="92"/>
      <c r="QXR96" s="92"/>
      <c r="QXS96" s="94"/>
      <c r="QXT96" s="92"/>
      <c r="QXU96" s="93"/>
      <c r="QXV96" s="93"/>
      <c r="QXW96" s="93"/>
      <c r="QXX96" s="92"/>
      <c r="QXY96" s="94"/>
      <c r="QXZ96" s="92"/>
      <c r="QYA96" s="94"/>
      <c r="QYB96" s="92"/>
      <c r="QYC96" s="92"/>
      <c r="QYD96" s="94"/>
      <c r="QYE96" s="92"/>
      <c r="QYF96" s="93"/>
      <c r="QYG96" s="93"/>
      <c r="QYH96" s="93"/>
      <c r="QYI96" s="92"/>
      <c r="QYJ96" s="94"/>
      <c r="QYK96" s="92"/>
      <c r="QYL96" s="94"/>
      <c r="QYM96" s="92"/>
      <c r="QYN96" s="92"/>
      <c r="QYO96" s="94"/>
      <c r="QYP96" s="92"/>
      <c r="QYQ96" s="93"/>
      <c r="QYR96" s="93"/>
      <c r="QYS96" s="93"/>
      <c r="QYT96" s="92"/>
      <c r="QYU96" s="94"/>
      <c r="QYV96" s="92"/>
      <c r="QYW96" s="94"/>
      <c r="QYX96" s="92"/>
      <c r="QYY96" s="92"/>
      <c r="QYZ96" s="94"/>
      <c r="QZA96" s="92"/>
      <c r="QZB96" s="93"/>
      <c r="QZC96" s="93"/>
      <c r="QZD96" s="93"/>
      <c r="QZE96" s="92"/>
      <c r="QZF96" s="94"/>
      <c r="QZG96" s="92"/>
      <c r="QZH96" s="94"/>
      <c r="QZI96" s="92"/>
      <c r="QZJ96" s="92"/>
      <c r="QZK96" s="94"/>
      <c r="QZL96" s="92"/>
      <c r="QZM96" s="93"/>
      <c r="QZN96" s="93"/>
      <c r="QZO96" s="93"/>
      <c r="QZP96" s="92"/>
      <c r="QZQ96" s="94"/>
      <c r="QZR96" s="92"/>
      <c r="QZS96" s="94"/>
      <c r="QZT96" s="92"/>
      <c r="QZU96" s="92"/>
      <c r="QZV96" s="94"/>
      <c r="QZW96" s="92"/>
      <c r="QZX96" s="93"/>
      <c r="QZY96" s="93"/>
      <c r="QZZ96" s="93"/>
      <c r="RAA96" s="92"/>
      <c r="RAB96" s="94"/>
      <c r="RAC96" s="92"/>
      <c r="RAD96" s="94"/>
      <c r="RAE96" s="92"/>
      <c r="RAF96" s="92"/>
      <c r="RAG96" s="94"/>
      <c r="RAH96" s="92"/>
      <c r="RAI96" s="93"/>
      <c r="RAJ96" s="93"/>
      <c r="RAK96" s="93"/>
      <c r="RAL96" s="92"/>
      <c r="RAM96" s="94"/>
      <c r="RAN96" s="92"/>
      <c r="RAO96" s="94"/>
      <c r="RAP96" s="92"/>
      <c r="RAQ96" s="92"/>
      <c r="RAR96" s="94"/>
      <c r="RAS96" s="92"/>
      <c r="RAT96" s="93"/>
      <c r="RAU96" s="93"/>
      <c r="RAV96" s="93"/>
      <c r="RAW96" s="92"/>
      <c r="RAX96" s="94"/>
      <c r="RAY96" s="92"/>
      <c r="RAZ96" s="94"/>
      <c r="RBA96" s="92"/>
      <c r="RBB96" s="92"/>
      <c r="RBC96" s="94"/>
      <c r="RBD96" s="92"/>
      <c r="RBE96" s="93"/>
      <c r="RBF96" s="93"/>
      <c r="RBG96" s="93"/>
      <c r="RBH96" s="92"/>
      <c r="RBI96" s="94"/>
      <c r="RBJ96" s="92"/>
      <c r="RBK96" s="94"/>
      <c r="RBL96" s="92"/>
      <c r="RBM96" s="92"/>
      <c r="RBN96" s="94"/>
      <c r="RBO96" s="92"/>
      <c r="RBP96" s="93"/>
      <c r="RBQ96" s="93"/>
      <c r="RBR96" s="93"/>
      <c r="RBS96" s="92"/>
      <c r="RBT96" s="94"/>
      <c r="RBU96" s="92"/>
      <c r="RBV96" s="94"/>
      <c r="RBW96" s="92"/>
      <c r="RBX96" s="92"/>
      <c r="RBY96" s="94"/>
      <c r="RBZ96" s="92"/>
      <c r="RCA96" s="93"/>
      <c r="RCB96" s="93"/>
      <c r="RCC96" s="93"/>
      <c r="RCD96" s="92"/>
      <c r="RCE96" s="94"/>
      <c r="RCF96" s="92"/>
      <c r="RCG96" s="94"/>
      <c r="RCH96" s="92"/>
      <c r="RCI96" s="92"/>
      <c r="RCJ96" s="94"/>
      <c r="RCK96" s="92"/>
      <c r="RCL96" s="93"/>
      <c r="RCM96" s="93"/>
      <c r="RCN96" s="93"/>
      <c r="RCO96" s="92"/>
      <c r="RCP96" s="94"/>
      <c r="RCQ96" s="92"/>
      <c r="RCR96" s="94"/>
      <c r="RCS96" s="92"/>
      <c r="RCT96" s="92"/>
      <c r="RCU96" s="94"/>
      <c r="RCV96" s="92"/>
      <c r="RCW96" s="93"/>
      <c r="RCX96" s="93"/>
      <c r="RCY96" s="93"/>
      <c r="RCZ96" s="92"/>
      <c r="RDA96" s="94"/>
      <c r="RDB96" s="92"/>
      <c r="RDC96" s="94"/>
      <c r="RDD96" s="92"/>
      <c r="RDE96" s="92"/>
      <c r="RDF96" s="94"/>
      <c r="RDG96" s="92"/>
      <c r="RDH96" s="93"/>
      <c r="RDI96" s="93"/>
      <c r="RDJ96" s="93"/>
      <c r="RDK96" s="92"/>
      <c r="RDL96" s="94"/>
      <c r="RDM96" s="92"/>
      <c r="RDN96" s="94"/>
      <c r="RDO96" s="92"/>
      <c r="RDP96" s="92"/>
      <c r="RDQ96" s="94"/>
      <c r="RDR96" s="92"/>
      <c r="RDS96" s="93"/>
      <c r="RDT96" s="93"/>
      <c r="RDU96" s="93"/>
      <c r="RDV96" s="92"/>
      <c r="RDW96" s="94"/>
      <c r="RDX96" s="92"/>
      <c r="RDY96" s="94"/>
      <c r="RDZ96" s="92"/>
      <c r="REA96" s="92"/>
      <c r="REB96" s="94"/>
      <c r="REC96" s="92"/>
      <c r="RED96" s="93"/>
      <c r="REE96" s="93"/>
      <c r="REF96" s="93"/>
      <c r="REG96" s="92"/>
      <c r="REH96" s="94"/>
      <c r="REI96" s="92"/>
      <c r="REJ96" s="94"/>
      <c r="REK96" s="92"/>
      <c r="REL96" s="92"/>
      <c r="REM96" s="94"/>
      <c r="REN96" s="92"/>
      <c r="REO96" s="93"/>
      <c r="REP96" s="93"/>
      <c r="REQ96" s="93"/>
      <c r="RER96" s="92"/>
      <c r="RES96" s="94"/>
      <c r="RET96" s="92"/>
      <c r="REU96" s="94"/>
      <c r="REV96" s="92"/>
      <c r="REW96" s="92"/>
      <c r="REX96" s="94"/>
      <c r="REY96" s="92"/>
      <c r="REZ96" s="93"/>
      <c r="RFA96" s="93"/>
      <c r="RFB96" s="93"/>
      <c r="RFC96" s="92"/>
      <c r="RFD96" s="94"/>
      <c r="RFE96" s="92"/>
      <c r="RFF96" s="94"/>
      <c r="RFG96" s="92"/>
      <c r="RFH96" s="92"/>
      <c r="RFI96" s="94"/>
      <c r="RFJ96" s="92"/>
      <c r="RFK96" s="93"/>
      <c r="RFL96" s="93"/>
      <c r="RFM96" s="93"/>
      <c r="RFN96" s="92"/>
      <c r="RFO96" s="94"/>
      <c r="RFP96" s="92"/>
      <c r="RFQ96" s="94"/>
      <c r="RFR96" s="92"/>
      <c r="RFS96" s="92"/>
      <c r="RFT96" s="94"/>
      <c r="RFU96" s="92"/>
      <c r="RFV96" s="93"/>
      <c r="RFW96" s="93"/>
      <c r="RFX96" s="93"/>
      <c r="RFY96" s="92"/>
      <c r="RFZ96" s="94"/>
      <c r="RGA96" s="92"/>
      <c r="RGB96" s="94"/>
      <c r="RGC96" s="92"/>
      <c r="RGD96" s="92"/>
      <c r="RGE96" s="94"/>
      <c r="RGF96" s="92"/>
      <c r="RGG96" s="93"/>
      <c r="RGH96" s="93"/>
      <c r="RGI96" s="93"/>
      <c r="RGJ96" s="92"/>
      <c r="RGK96" s="94"/>
      <c r="RGL96" s="92"/>
      <c r="RGM96" s="94"/>
      <c r="RGN96" s="92"/>
      <c r="RGO96" s="92"/>
      <c r="RGP96" s="94"/>
      <c r="RGQ96" s="92"/>
      <c r="RGR96" s="93"/>
      <c r="RGS96" s="93"/>
      <c r="RGT96" s="93"/>
      <c r="RGU96" s="92"/>
      <c r="RGV96" s="94"/>
      <c r="RGW96" s="92"/>
      <c r="RGX96" s="94"/>
      <c r="RGY96" s="92"/>
      <c r="RGZ96" s="92"/>
      <c r="RHA96" s="94"/>
      <c r="RHB96" s="92"/>
      <c r="RHC96" s="93"/>
      <c r="RHD96" s="93"/>
      <c r="RHE96" s="93"/>
      <c r="RHF96" s="92"/>
      <c r="RHG96" s="94"/>
      <c r="RHH96" s="92"/>
      <c r="RHI96" s="94"/>
      <c r="RHJ96" s="92"/>
      <c r="RHK96" s="92"/>
      <c r="RHL96" s="94"/>
      <c r="RHM96" s="92"/>
      <c r="RHN96" s="93"/>
      <c r="RHO96" s="93"/>
      <c r="RHP96" s="93"/>
      <c r="RHQ96" s="92"/>
      <c r="RHR96" s="94"/>
      <c r="RHS96" s="92"/>
      <c r="RHT96" s="94"/>
      <c r="RHU96" s="92"/>
      <c r="RHV96" s="92"/>
      <c r="RHW96" s="94"/>
      <c r="RHX96" s="92"/>
      <c r="RHY96" s="93"/>
      <c r="RHZ96" s="93"/>
      <c r="RIA96" s="93"/>
      <c r="RIB96" s="92"/>
      <c r="RIC96" s="94"/>
      <c r="RID96" s="92"/>
      <c r="RIE96" s="94"/>
      <c r="RIF96" s="92"/>
      <c r="RIG96" s="92"/>
      <c r="RIH96" s="94"/>
      <c r="RII96" s="92"/>
      <c r="RIJ96" s="93"/>
      <c r="RIK96" s="93"/>
      <c r="RIL96" s="93"/>
      <c r="RIM96" s="92"/>
      <c r="RIN96" s="94"/>
      <c r="RIO96" s="92"/>
      <c r="RIP96" s="94"/>
      <c r="RIQ96" s="92"/>
      <c r="RIR96" s="92"/>
      <c r="RIS96" s="94"/>
      <c r="RIT96" s="92"/>
      <c r="RIU96" s="93"/>
      <c r="RIV96" s="93"/>
      <c r="RIW96" s="93"/>
      <c r="RIX96" s="92"/>
      <c r="RIY96" s="94"/>
      <c r="RIZ96" s="92"/>
      <c r="RJA96" s="94"/>
      <c r="RJB96" s="92"/>
      <c r="RJC96" s="92"/>
      <c r="RJD96" s="94"/>
      <c r="RJE96" s="92"/>
      <c r="RJF96" s="93"/>
      <c r="RJG96" s="93"/>
      <c r="RJH96" s="93"/>
      <c r="RJI96" s="92"/>
      <c r="RJJ96" s="94"/>
      <c r="RJK96" s="92"/>
      <c r="RJL96" s="94"/>
      <c r="RJM96" s="92"/>
      <c r="RJN96" s="92"/>
      <c r="RJO96" s="94"/>
      <c r="RJP96" s="92"/>
      <c r="RJQ96" s="93"/>
      <c r="RJR96" s="93"/>
      <c r="RJS96" s="93"/>
      <c r="RJT96" s="92"/>
      <c r="RJU96" s="94"/>
      <c r="RJV96" s="92"/>
      <c r="RJW96" s="94"/>
      <c r="RJX96" s="92"/>
      <c r="RJY96" s="92"/>
      <c r="RJZ96" s="94"/>
      <c r="RKA96" s="92"/>
      <c r="RKB96" s="93"/>
      <c r="RKC96" s="93"/>
      <c r="RKD96" s="93"/>
      <c r="RKE96" s="92"/>
      <c r="RKF96" s="94"/>
      <c r="RKG96" s="92"/>
      <c r="RKH96" s="94"/>
      <c r="RKI96" s="92"/>
      <c r="RKJ96" s="92"/>
      <c r="RKK96" s="94"/>
      <c r="RKL96" s="92"/>
      <c r="RKM96" s="93"/>
      <c r="RKN96" s="93"/>
      <c r="RKO96" s="93"/>
      <c r="RKP96" s="92"/>
      <c r="RKQ96" s="94"/>
      <c r="RKR96" s="92"/>
      <c r="RKS96" s="94"/>
      <c r="RKT96" s="92"/>
      <c r="RKU96" s="92"/>
      <c r="RKV96" s="94"/>
      <c r="RKW96" s="92"/>
      <c r="RKX96" s="93"/>
      <c r="RKY96" s="93"/>
      <c r="RKZ96" s="93"/>
      <c r="RLA96" s="92"/>
      <c r="RLB96" s="94"/>
      <c r="RLC96" s="92"/>
      <c r="RLD96" s="94"/>
      <c r="RLE96" s="92"/>
      <c r="RLF96" s="92"/>
      <c r="RLG96" s="94"/>
      <c r="RLH96" s="92"/>
      <c r="RLI96" s="93"/>
      <c r="RLJ96" s="93"/>
      <c r="RLK96" s="93"/>
      <c r="RLL96" s="92"/>
      <c r="RLM96" s="94"/>
      <c r="RLN96" s="92"/>
      <c r="RLO96" s="94"/>
      <c r="RLP96" s="92"/>
      <c r="RLQ96" s="92"/>
      <c r="RLR96" s="94"/>
      <c r="RLS96" s="92"/>
      <c r="RLT96" s="93"/>
      <c r="RLU96" s="93"/>
      <c r="RLV96" s="93"/>
      <c r="RLW96" s="92"/>
      <c r="RLX96" s="94"/>
      <c r="RLY96" s="92"/>
      <c r="RLZ96" s="94"/>
      <c r="RMA96" s="92"/>
      <c r="RMB96" s="92"/>
      <c r="RMC96" s="94"/>
      <c r="RMD96" s="92"/>
      <c r="RME96" s="93"/>
      <c r="RMF96" s="93"/>
      <c r="RMG96" s="93"/>
      <c r="RMH96" s="92"/>
      <c r="RMI96" s="94"/>
      <c r="RMJ96" s="92"/>
      <c r="RMK96" s="94"/>
      <c r="RML96" s="92"/>
      <c r="RMM96" s="92"/>
      <c r="RMN96" s="94"/>
      <c r="RMO96" s="92"/>
      <c r="RMP96" s="93"/>
      <c r="RMQ96" s="93"/>
      <c r="RMR96" s="93"/>
      <c r="RMS96" s="92"/>
      <c r="RMT96" s="94"/>
      <c r="RMU96" s="92"/>
      <c r="RMV96" s="94"/>
      <c r="RMW96" s="92"/>
      <c r="RMX96" s="92"/>
      <c r="RMY96" s="94"/>
      <c r="RMZ96" s="92"/>
      <c r="RNA96" s="93"/>
      <c r="RNB96" s="93"/>
      <c r="RNC96" s="93"/>
      <c r="RND96" s="92"/>
      <c r="RNE96" s="94"/>
      <c r="RNF96" s="92"/>
      <c r="RNG96" s="94"/>
      <c r="RNH96" s="92"/>
      <c r="RNI96" s="92"/>
      <c r="RNJ96" s="94"/>
      <c r="RNK96" s="92"/>
      <c r="RNL96" s="93"/>
      <c r="RNM96" s="93"/>
      <c r="RNN96" s="93"/>
      <c r="RNO96" s="92"/>
      <c r="RNP96" s="94"/>
      <c r="RNQ96" s="92"/>
      <c r="RNR96" s="94"/>
      <c r="RNS96" s="92"/>
      <c r="RNT96" s="92"/>
      <c r="RNU96" s="94"/>
      <c r="RNV96" s="92"/>
      <c r="RNW96" s="93"/>
      <c r="RNX96" s="93"/>
      <c r="RNY96" s="93"/>
      <c r="RNZ96" s="92"/>
      <c r="ROA96" s="94"/>
      <c r="ROB96" s="92"/>
      <c r="ROC96" s="94"/>
      <c r="ROD96" s="92"/>
      <c r="ROE96" s="92"/>
      <c r="ROF96" s="94"/>
      <c r="ROG96" s="92"/>
      <c r="ROH96" s="93"/>
      <c r="ROI96" s="93"/>
      <c r="ROJ96" s="93"/>
      <c r="ROK96" s="92"/>
      <c r="ROL96" s="94"/>
      <c r="ROM96" s="92"/>
      <c r="RON96" s="94"/>
      <c r="ROO96" s="92"/>
      <c r="ROP96" s="92"/>
      <c r="ROQ96" s="94"/>
      <c r="ROR96" s="92"/>
      <c r="ROS96" s="93"/>
      <c r="ROT96" s="93"/>
      <c r="ROU96" s="93"/>
      <c r="ROV96" s="92"/>
      <c r="ROW96" s="94"/>
      <c r="ROX96" s="92"/>
      <c r="ROY96" s="94"/>
      <c r="ROZ96" s="92"/>
      <c r="RPA96" s="92"/>
      <c r="RPB96" s="94"/>
      <c r="RPC96" s="92"/>
      <c r="RPD96" s="93"/>
      <c r="RPE96" s="93"/>
      <c r="RPF96" s="93"/>
      <c r="RPG96" s="92"/>
      <c r="RPH96" s="94"/>
      <c r="RPI96" s="92"/>
      <c r="RPJ96" s="94"/>
      <c r="RPK96" s="92"/>
      <c r="RPL96" s="92"/>
      <c r="RPM96" s="94"/>
      <c r="RPN96" s="92"/>
      <c r="RPO96" s="93"/>
      <c r="RPP96" s="93"/>
      <c r="RPQ96" s="93"/>
      <c r="RPR96" s="92"/>
      <c r="RPS96" s="94"/>
      <c r="RPT96" s="92"/>
      <c r="RPU96" s="94"/>
      <c r="RPV96" s="92"/>
      <c r="RPW96" s="92"/>
      <c r="RPX96" s="94"/>
      <c r="RPY96" s="92"/>
      <c r="RPZ96" s="93"/>
      <c r="RQA96" s="93"/>
      <c r="RQB96" s="93"/>
      <c r="RQC96" s="92"/>
      <c r="RQD96" s="94"/>
      <c r="RQE96" s="92"/>
      <c r="RQF96" s="94"/>
      <c r="RQG96" s="92"/>
      <c r="RQH96" s="92"/>
      <c r="RQI96" s="94"/>
      <c r="RQJ96" s="92"/>
      <c r="RQK96" s="93"/>
      <c r="RQL96" s="93"/>
      <c r="RQM96" s="93"/>
      <c r="RQN96" s="92"/>
      <c r="RQO96" s="94"/>
      <c r="RQP96" s="92"/>
      <c r="RQQ96" s="94"/>
      <c r="RQR96" s="92"/>
      <c r="RQS96" s="92"/>
      <c r="RQT96" s="94"/>
      <c r="RQU96" s="92"/>
      <c r="RQV96" s="93"/>
      <c r="RQW96" s="93"/>
      <c r="RQX96" s="93"/>
      <c r="RQY96" s="92"/>
      <c r="RQZ96" s="94"/>
      <c r="RRA96" s="92"/>
      <c r="RRB96" s="94"/>
      <c r="RRC96" s="92"/>
      <c r="RRD96" s="92"/>
      <c r="RRE96" s="94"/>
      <c r="RRF96" s="92"/>
      <c r="RRG96" s="93"/>
      <c r="RRH96" s="93"/>
      <c r="RRI96" s="93"/>
      <c r="RRJ96" s="92"/>
      <c r="RRK96" s="94"/>
      <c r="RRL96" s="92"/>
      <c r="RRM96" s="94"/>
      <c r="RRN96" s="92"/>
      <c r="RRO96" s="92"/>
      <c r="RRP96" s="94"/>
      <c r="RRQ96" s="92"/>
      <c r="RRR96" s="93"/>
      <c r="RRS96" s="93"/>
      <c r="RRT96" s="93"/>
      <c r="RRU96" s="92"/>
      <c r="RRV96" s="94"/>
      <c r="RRW96" s="92"/>
      <c r="RRX96" s="94"/>
      <c r="RRY96" s="92"/>
      <c r="RRZ96" s="92"/>
      <c r="RSA96" s="94"/>
      <c r="RSB96" s="92"/>
      <c r="RSC96" s="93"/>
      <c r="RSD96" s="93"/>
      <c r="RSE96" s="93"/>
      <c r="RSF96" s="92"/>
      <c r="RSG96" s="94"/>
      <c r="RSH96" s="92"/>
      <c r="RSI96" s="94"/>
      <c r="RSJ96" s="92"/>
      <c r="RSK96" s="92"/>
      <c r="RSL96" s="94"/>
      <c r="RSM96" s="92"/>
      <c r="RSN96" s="93"/>
      <c r="RSO96" s="93"/>
      <c r="RSP96" s="93"/>
      <c r="RSQ96" s="92"/>
      <c r="RSR96" s="94"/>
      <c r="RSS96" s="92"/>
      <c r="RST96" s="94"/>
      <c r="RSU96" s="92"/>
      <c r="RSV96" s="92"/>
      <c r="RSW96" s="94"/>
      <c r="RSX96" s="92"/>
      <c r="RSY96" s="93"/>
      <c r="RSZ96" s="93"/>
      <c r="RTA96" s="93"/>
      <c r="RTB96" s="92"/>
      <c r="RTC96" s="94"/>
      <c r="RTD96" s="92"/>
      <c r="RTE96" s="94"/>
      <c r="RTF96" s="92"/>
      <c r="RTG96" s="92"/>
      <c r="RTH96" s="94"/>
      <c r="RTI96" s="92"/>
      <c r="RTJ96" s="93"/>
      <c r="RTK96" s="93"/>
      <c r="RTL96" s="93"/>
      <c r="RTM96" s="92"/>
      <c r="RTN96" s="94"/>
      <c r="RTO96" s="92"/>
      <c r="RTP96" s="94"/>
      <c r="RTQ96" s="92"/>
      <c r="RTR96" s="92"/>
      <c r="RTS96" s="94"/>
      <c r="RTT96" s="92"/>
      <c r="RTU96" s="93"/>
      <c r="RTV96" s="93"/>
      <c r="RTW96" s="93"/>
      <c r="RTX96" s="92"/>
      <c r="RTY96" s="94"/>
      <c r="RTZ96" s="92"/>
      <c r="RUA96" s="94"/>
      <c r="RUB96" s="92"/>
      <c r="RUC96" s="92"/>
      <c r="RUD96" s="94"/>
      <c r="RUE96" s="92"/>
      <c r="RUF96" s="93"/>
      <c r="RUG96" s="93"/>
      <c r="RUH96" s="93"/>
      <c r="RUI96" s="92"/>
      <c r="RUJ96" s="94"/>
      <c r="RUK96" s="92"/>
      <c r="RUL96" s="94"/>
      <c r="RUM96" s="92"/>
      <c r="RUN96" s="92"/>
      <c r="RUO96" s="94"/>
      <c r="RUP96" s="92"/>
      <c r="RUQ96" s="93"/>
      <c r="RUR96" s="93"/>
      <c r="RUS96" s="93"/>
      <c r="RUT96" s="92"/>
      <c r="RUU96" s="94"/>
      <c r="RUV96" s="92"/>
      <c r="RUW96" s="94"/>
      <c r="RUX96" s="92"/>
      <c r="RUY96" s="92"/>
      <c r="RUZ96" s="94"/>
      <c r="RVA96" s="92"/>
      <c r="RVB96" s="93"/>
      <c r="RVC96" s="93"/>
      <c r="RVD96" s="93"/>
      <c r="RVE96" s="92"/>
      <c r="RVF96" s="94"/>
      <c r="RVG96" s="92"/>
      <c r="RVH96" s="94"/>
      <c r="RVI96" s="92"/>
      <c r="RVJ96" s="92"/>
      <c r="RVK96" s="94"/>
      <c r="RVL96" s="92"/>
      <c r="RVM96" s="93"/>
      <c r="RVN96" s="93"/>
      <c r="RVO96" s="93"/>
      <c r="RVP96" s="92"/>
      <c r="RVQ96" s="94"/>
      <c r="RVR96" s="92"/>
      <c r="RVS96" s="94"/>
      <c r="RVT96" s="92"/>
      <c r="RVU96" s="92"/>
      <c r="RVV96" s="94"/>
      <c r="RVW96" s="92"/>
      <c r="RVX96" s="93"/>
      <c r="RVY96" s="93"/>
      <c r="RVZ96" s="93"/>
      <c r="RWA96" s="92"/>
      <c r="RWB96" s="94"/>
      <c r="RWC96" s="92"/>
      <c r="RWD96" s="94"/>
      <c r="RWE96" s="92"/>
      <c r="RWF96" s="92"/>
      <c r="RWG96" s="94"/>
      <c r="RWH96" s="92"/>
      <c r="RWI96" s="93"/>
      <c r="RWJ96" s="93"/>
      <c r="RWK96" s="93"/>
      <c r="RWL96" s="92"/>
      <c r="RWM96" s="94"/>
      <c r="RWN96" s="92"/>
      <c r="RWO96" s="94"/>
      <c r="RWP96" s="92"/>
      <c r="RWQ96" s="92"/>
      <c r="RWR96" s="94"/>
      <c r="RWS96" s="92"/>
      <c r="RWT96" s="93"/>
      <c r="RWU96" s="93"/>
      <c r="RWV96" s="93"/>
      <c r="RWW96" s="92"/>
      <c r="RWX96" s="94"/>
      <c r="RWY96" s="92"/>
      <c r="RWZ96" s="94"/>
      <c r="RXA96" s="92"/>
      <c r="RXB96" s="92"/>
      <c r="RXC96" s="94"/>
      <c r="RXD96" s="92"/>
      <c r="RXE96" s="93"/>
      <c r="RXF96" s="93"/>
      <c r="RXG96" s="93"/>
      <c r="RXH96" s="92"/>
      <c r="RXI96" s="94"/>
      <c r="RXJ96" s="92"/>
      <c r="RXK96" s="94"/>
      <c r="RXL96" s="92"/>
      <c r="RXM96" s="92"/>
      <c r="RXN96" s="94"/>
      <c r="RXO96" s="92"/>
      <c r="RXP96" s="93"/>
      <c r="RXQ96" s="93"/>
      <c r="RXR96" s="93"/>
      <c r="RXS96" s="92"/>
      <c r="RXT96" s="94"/>
      <c r="RXU96" s="92"/>
      <c r="RXV96" s="94"/>
      <c r="RXW96" s="92"/>
      <c r="RXX96" s="92"/>
      <c r="RXY96" s="94"/>
      <c r="RXZ96" s="92"/>
      <c r="RYA96" s="93"/>
      <c r="RYB96" s="93"/>
      <c r="RYC96" s="93"/>
      <c r="RYD96" s="92"/>
      <c r="RYE96" s="94"/>
      <c r="RYF96" s="92"/>
      <c r="RYG96" s="94"/>
      <c r="RYH96" s="92"/>
      <c r="RYI96" s="92"/>
      <c r="RYJ96" s="94"/>
      <c r="RYK96" s="92"/>
      <c r="RYL96" s="93"/>
      <c r="RYM96" s="93"/>
      <c r="RYN96" s="93"/>
      <c r="RYO96" s="92"/>
      <c r="RYP96" s="94"/>
      <c r="RYQ96" s="92"/>
      <c r="RYR96" s="94"/>
      <c r="RYS96" s="92"/>
      <c r="RYT96" s="92"/>
      <c r="RYU96" s="94"/>
      <c r="RYV96" s="92"/>
      <c r="RYW96" s="93"/>
      <c r="RYX96" s="93"/>
      <c r="RYY96" s="93"/>
      <c r="RYZ96" s="92"/>
      <c r="RZA96" s="94"/>
      <c r="RZB96" s="92"/>
      <c r="RZC96" s="94"/>
      <c r="RZD96" s="92"/>
      <c r="RZE96" s="92"/>
      <c r="RZF96" s="94"/>
      <c r="RZG96" s="92"/>
      <c r="RZH96" s="93"/>
      <c r="RZI96" s="93"/>
      <c r="RZJ96" s="93"/>
      <c r="RZK96" s="92"/>
      <c r="RZL96" s="94"/>
      <c r="RZM96" s="92"/>
      <c r="RZN96" s="94"/>
      <c r="RZO96" s="92"/>
      <c r="RZP96" s="92"/>
      <c r="RZQ96" s="94"/>
      <c r="RZR96" s="92"/>
      <c r="RZS96" s="93"/>
      <c r="RZT96" s="93"/>
      <c r="RZU96" s="93"/>
      <c r="RZV96" s="92"/>
      <c r="RZW96" s="94"/>
      <c r="RZX96" s="92"/>
      <c r="RZY96" s="94"/>
      <c r="RZZ96" s="92"/>
      <c r="SAA96" s="92"/>
      <c r="SAB96" s="94"/>
      <c r="SAC96" s="92"/>
      <c r="SAD96" s="93"/>
      <c r="SAE96" s="93"/>
      <c r="SAF96" s="93"/>
      <c r="SAG96" s="92"/>
      <c r="SAH96" s="94"/>
      <c r="SAI96" s="92"/>
      <c r="SAJ96" s="94"/>
      <c r="SAK96" s="92"/>
      <c r="SAL96" s="92"/>
      <c r="SAM96" s="94"/>
      <c r="SAN96" s="92"/>
      <c r="SAO96" s="93"/>
      <c r="SAP96" s="93"/>
      <c r="SAQ96" s="93"/>
      <c r="SAR96" s="92"/>
      <c r="SAS96" s="94"/>
      <c r="SAT96" s="92"/>
      <c r="SAU96" s="94"/>
      <c r="SAV96" s="92"/>
      <c r="SAW96" s="92"/>
      <c r="SAX96" s="94"/>
      <c r="SAY96" s="92"/>
      <c r="SAZ96" s="93"/>
      <c r="SBA96" s="93"/>
      <c r="SBB96" s="93"/>
      <c r="SBC96" s="92"/>
      <c r="SBD96" s="94"/>
      <c r="SBE96" s="92"/>
      <c r="SBF96" s="94"/>
      <c r="SBG96" s="92"/>
      <c r="SBH96" s="92"/>
      <c r="SBI96" s="94"/>
      <c r="SBJ96" s="92"/>
      <c r="SBK96" s="93"/>
      <c r="SBL96" s="93"/>
      <c r="SBM96" s="93"/>
      <c r="SBN96" s="92"/>
      <c r="SBO96" s="94"/>
      <c r="SBP96" s="92"/>
      <c r="SBQ96" s="94"/>
      <c r="SBR96" s="92"/>
      <c r="SBS96" s="92"/>
      <c r="SBT96" s="94"/>
      <c r="SBU96" s="92"/>
      <c r="SBV96" s="93"/>
      <c r="SBW96" s="93"/>
      <c r="SBX96" s="93"/>
      <c r="SBY96" s="92"/>
      <c r="SBZ96" s="94"/>
      <c r="SCA96" s="92"/>
      <c r="SCB96" s="94"/>
      <c r="SCC96" s="92"/>
      <c r="SCD96" s="92"/>
      <c r="SCE96" s="94"/>
      <c r="SCF96" s="92"/>
      <c r="SCG96" s="93"/>
      <c r="SCH96" s="93"/>
      <c r="SCI96" s="93"/>
      <c r="SCJ96" s="92"/>
      <c r="SCK96" s="94"/>
      <c r="SCL96" s="92"/>
      <c r="SCM96" s="94"/>
      <c r="SCN96" s="92"/>
      <c r="SCO96" s="92"/>
      <c r="SCP96" s="94"/>
      <c r="SCQ96" s="92"/>
      <c r="SCR96" s="93"/>
      <c r="SCS96" s="93"/>
      <c r="SCT96" s="93"/>
      <c r="SCU96" s="92"/>
      <c r="SCV96" s="94"/>
      <c r="SCW96" s="92"/>
      <c r="SCX96" s="94"/>
      <c r="SCY96" s="92"/>
      <c r="SCZ96" s="92"/>
      <c r="SDA96" s="94"/>
      <c r="SDB96" s="92"/>
      <c r="SDC96" s="93"/>
      <c r="SDD96" s="93"/>
      <c r="SDE96" s="93"/>
      <c r="SDF96" s="92"/>
      <c r="SDG96" s="94"/>
      <c r="SDH96" s="92"/>
      <c r="SDI96" s="94"/>
      <c r="SDJ96" s="92"/>
      <c r="SDK96" s="92"/>
      <c r="SDL96" s="94"/>
      <c r="SDM96" s="92"/>
      <c r="SDN96" s="93"/>
      <c r="SDO96" s="93"/>
      <c r="SDP96" s="93"/>
      <c r="SDQ96" s="92"/>
      <c r="SDR96" s="94"/>
      <c r="SDS96" s="92"/>
      <c r="SDT96" s="94"/>
      <c r="SDU96" s="92"/>
      <c r="SDV96" s="92"/>
      <c r="SDW96" s="94"/>
      <c r="SDX96" s="92"/>
      <c r="SDY96" s="93"/>
      <c r="SDZ96" s="93"/>
      <c r="SEA96" s="93"/>
      <c r="SEB96" s="92"/>
      <c r="SEC96" s="94"/>
      <c r="SED96" s="92"/>
      <c r="SEE96" s="94"/>
      <c r="SEF96" s="92"/>
      <c r="SEG96" s="92"/>
      <c r="SEH96" s="94"/>
      <c r="SEI96" s="92"/>
      <c r="SEJ96" s="93"/>
      <c r="SEK96" s="93"/>
      <c r="SEL96" s="93"/>
      <c r="SEM96" s="92"/>
      <c r="SEN96" s="94"/>
      <c r="SEO96" s="92"/>
      <c r="SEP96" s="94"/>
      <c r="SEQ96" s="92"/>
      <c r="SER96" s="92"/>
      <c r="SES96" s="94"/>
      <c r="SET96" s="92"/>
      <c r="SEU96" s="93"/>
      <c r="SEV96" s="93"/>
      <c r="SEW96" s="93"/>
      <c r="SEX96" s="92"/>
      <c r="SEY96" s="94"/>
      <c r="SEZ96" s="92"/>
      <c r="SFA96" s="94"/>
      <c r="SFB96" s="92"/>
      <c r="SFC96" s="92"/>
      <c r="SFD96" s="94"/>
      <c r="SFE96" s="92"/>
      <c r="SFF96" s="93"/>
      <c r="SFG96" s="93"/>
      <c r="SFH96" s="93"/>
      <c r="SFI96" s="92"/>
      <c r="SFJ96" s="94"/>
      <c r="SFK96" s="92"/>
      <c r="SFL96" s="94"/>
      <c r="SFM96" s="92"/>
      <c r="SFN96" s="92"/>
      <c r="SFO96" s="94"/>
      <c r="SFP96" s="92"/>
      <c r="SFQ96" s="93"/>
      <c r="SFR96" s="93"/>
      <c r="SFS96" s="93"/>
      <c r="SFT96" s="92"/>
      <c r="SFU96" s="94"/>
      <c r="SFV96" s="92"/>
      <c r="SFW96" s="94"/>
      <c r="SFX96" s="92"/>
      <c r="SFY96" s="92"/>
      <c r="SFZ96" s="94"/>
      <c r="SGA96" s="92"/>
      <c r="SGB96" s="93"/>
      <c r="SGC96" s="93"/>
      <c r="SGD96" s="93"/>
      <c r="SGE96" s="92"/>
      <c r="SGF96" s="94"/>
      <c r="SGG96" s="92"/>
      <c r="SGH96" s="94"/>
      <c r="SGI96" s="92"/>
      <c r="SGJ96" s="92"/>
      <c r="SGK96" s="94"/>
      <c r="SGL96" s="92"/>
      <c r="SGM96" s="93"/>
      <c r="SGN96" s="93"/>
      <c r="SGO96" s="93"/>
      <c r="SGP96" s="92"/>
      <c r="SGQ96" s="94"/>
      <c r="SGR96" s="92"/>
      <c r="SGS96" s="94"/>
      <c r="SGT96" s="92"/>
      <c r="SGU96" s="92"/>
      <c r="SGV96" s="94"/>
      <c r="SGW96" s="92"/>
      <c r="SGX96" s="93"/>
      <c r="SGY96" s="93"/>
      <c r="SGZ96" s="93"/>
      <c r="SHA96" s="92"/>
      <c r="SHB96" s="94"/>
      <c r="SHC96" s="92"/>
      <c r="SHD96" s="94"/>
      <c r="SHE96" s="92"/>
      <c r="SHF96" s="92"/>
      <c r="SHG96" s="94"/>
      <c r="SHH96" s="92"/>
      <c r="SHI96" s="93"/>
      <c r="SHJ96" s="93"/>
      <c r="SHK96" s="93"/>
      <c r="SHL96" s="92"/>
      <c r="SHM96" s="94"/>
      <c r="SHN96" s="92"/>
      <c r="SHO96" s="94"/>
      <c r="SHP96" s="92"/>
      <c r="SHQ96" s="92"/>
      <c r="SHR96" s="94"/>
      <c r="SHS96" s="92"/>
      <c r="SHT96" s="93"/>
      <c r="SHU96" s="93"/>
      <c r="SHV96" s="93"/>
      <c r="SHW96" s="92"/>
      <c r="SHX96" s="94"/>
      <c r="SHY96" s="92"/>
      <c r="SHZ96" s="94"/>
      <c r="SIA96" s="92"/>
      <c r="SIB96" s="92"/>
      <c r="SIC96" s="94"/>
      <c r="SID96" s="92"/>
      <c r="SIE96" s="93"/>
      <c r="SIF96" s="93"/>
      <c r="SIG96" s="93"/>
      <c r="SIH96" s="92"/>
      <c r="SII96" s="94"/>
      <c r="SIJ96" s="92"/>
      <c r="SIK96" s="94"/>
      <c r="SIL96" s="92"/>
      <c r="SIM96" s="92"/>
      <c r="SIN96" s="94"/>
      <c r="SIO96" s="92"/>
      <c r="SIP96" s="93"/>
      <c r="SIQ96" s="93"/>
      <c r="SIR96" s="93"/>
      <c r="SIS96" s="92"/>
      <c r="SIT96" s="94"/>
      <c r="SIU96" s="92"/>
      <c r="SIV96" s="94"/>
      <c r="SIW96" s="92"/>
      <c r="SIX96" s="92"/>
      <c r="SIY96" s="94"/>
      <c r="SIZ96" s="92"/>
      <c r="SJA96" s="93"/>
      <c r="SJB96" s="93"/>
      <c r="SJC96" s="93"/>
      <c r="SJD96" s="92"/>
      <c r="SJE96" s="94"/>
      <c r="SJF96" s="92"/>
      <c r="SJG96" s="94"/>
      <c r="SJH96" s="92"/>
      <c r="SJI96" s="92"/>
      <c r="SJJ96" s="94"/>
      <c r="SJK96" s="92"/>
      <c r="SJL96" s="93"/>
      <c r="SJM96" s="93"/>
      <c r="SJN96" s="93"/>
      <c r="SJO96" s="92"/>
      <c r="SJP96" s="94"/>
      <c r="SJQ96" s="92"/>
      <c r="SJR96" s="94"/>
      <c r="SJS96" s="92"/>
      <c r="SJT96" s="92"/>
      <c r="SJU96" s="94"/>
      <c r="SJV96" s="92"/>
      <c r="SJW96" s="93"/>
      <c r="SJX96" s="93"/>
      <c r="SJY96" s="93"/>
      <c r="SJZ96" s="92"/>
      <c r="SKA96" s="94"/>
      <c r="SKB96" s="92"/>
      <c r="SKC96" s="94"/>
      <c r="SKD96" s="92"/>
      <c r="SKE96" s="92"/>
      <c r="SKF96" s="94"/>
      <c r="SKG96" s="92"/>
      <c r="SKH96" s="93"/>
      <c r="SKI96" s="93"/>
      <c r="SKJ96" s="93"/>
      <c r="SKK96" s="92"/>
      <c r="SKL96" s="94"/>
      <c r="SKM96" s="92"/>
      <c r="SKN96" s="94"/>
      <c r="SKO96" s="92"/>
      <c r="SKP96" s="92"/>
      <c r="SKQ96" s="94"/>
      <c r="SKR96" s="92"/>
      <c r="SKS96" s="93"/>
      <c r="SKT96" s="93"/>
      <c r="SKU96" s="93"/>
      <c r="SKV96" s="92"/>
      <c r="SKW96" s="94"/>
      <c r="SKX96" s="92"/>
      <c r="SKY96" s="94"/>
      <c r="SKZ96" s="92"/>
      <c r="SLA96" s="92"/>
      <c r="SLB96" s="94"/>
      <c r="SLC96" s="92"/>
      <c r="SLD96" s="93"/>
      <c r="SLE96" s="93"/>
      <c r="SLF96" s="93"/>
      <c r="SLG96" s="92"/>
      <c r="SLH96" s="94"/>
      <c r="SLI96" s="92"/>
      <c r="SLJ96" s="94"/>
      <c r="SLK96" s="92"/>
      <c r="SLL96" s="92"/>
      <c r="SLM96" s="94"/>
      <c r="SLN96" s="92"/>
      <c r="SLO96" s="93"/>
      <c r="SLP96" s="93"/>
      <c r="SLQ96" s="93"/>
      <c r="SLR96" s="92"/>
      <c r="SLS96" s="94"/>
      <c r="SLT96" s="92"/>
      <c r="SLU96" s="94"/>
      <c r="SLV96" s="92"/>
      <c r="SLW96" s="92"/>
      <c r="SLX96" s="94"/>
      <c r="SLY96" s="92"/>
      <c r="SLZ96" s="93"/>
      <c r="SMA96" s="93"/>
      <c r="SMB96" s="93"/>
      <c r="SMC96" s="92"/>
      <c r="SMD96" s="94"/>
      <c r="SME96" s="92"/>
      <c r="SMF96" s="94"/>
      <c r="SMG96" s="92"/>
      <c r="SMH96" s="92"/>
      <c r="SMI96" s="94"/>
      <c r="SMJ96" s="92"/>
      <c r="SMK96" s="93"/>
      <c r="SML96" s="93"/>
      <c r="SMM96" s="93"/>
      <c r="SMN96" s="92"/>
      <c r="SMO96" s="94"/>
      <c r="SMP96" s="92"/>
      <c r="SMQ96" s="94"/>
      <c r="SMR96" s="92"/>
      <c r="SMS96" s="92"/>
      <c r="SMT96" s="94"/>
      <c r="SMU96" s="92"/>
      <c r="SMV96" s="93"/>
      <c r="SMW96" s="93"/>
      <c r="SMX96" s="93"/>
      <c r="SMY96" s="92"/>
      <c r="SMZ96" s="94"/>
      <c r="SNA96" s="92"/>
      <c r="SNB96" s="94"/>
      <c r="SNC96" s="92"/>
      <c r="SND96" s="92"/>
      <c r="SNE96" s="94"/>
      <c r="SNF96" s="92"/>
      <c r="SNG96" s="93"/>
      <c r="SNH96" s="93"/>
      <c r="SNI96" s="93"/>
      <c r="SNJ96" s="92"/>
      <c r="SNK96" s="94"/>
      <c r="SNL96" s="92"/>
      <c r="SNM96" s="94"/>
      <c r="SNN96" s="92"/>
      <c r="SNO96" s="92"/>
      <c r="SNP96" s="94"/>
      <c r="SNQ96" s="92"/>
      <c r="SNR96" s="93"/>
      <c r="SNS96" s="93"/>
      <c r="SNT96" s="93"/>
      <c r="SNU96" s="92"/>
      <c r="SNV96" s="94"/>
      <c r="SNW96" s="92"/>
      <c r="SNX96" s="94"/>
      <c r="SNY96" s="92"/>
      <c r="SNZ96" s="92"/>
      <c r="SOA96" s="94"/>
      <c r="SOB96" s="92"/>
      <c r="SOC96" s="93"/>
      <c r="SOD96" s="93"/>
      <c r="SOE96" s="93"/>
      <c r="SOF96" s="92"/>
      <c r="SOG96" s="94"/>
      <c r="SOH96" s="92"/>
      <c r="SOI96" s="94"/>
      <c r="SOJ96" s="92"/>
      <c r="SOK96" s="92"/>
      <c r="SOL96" s="94"/>
      <c r="SOM96" s="92"/>
      <c r="SON96" s="93"/>
      <c r="SOO96" s="93"/>
      <c r="SOP96" s="93"/>
      <c r="SOQ96" s="92"/>
      <c r="SOR96" s="94"/>
      <c r="SOS96" s="92"/>
      <c r="SOT96" s="94"/>
      <c r="SOU96" s="92"/>
      <c r="SOV96" s="92"/>
      <c r="SOW96" s="94"/>
      <c r="SOX96" s="92"/>
      <c r="SOY96" s="93"/>
      <c r="SOZ96" s="93"/>
      <c r="SPA96" s="93"/>
      <c r="SPB96" s="92"/>
      <c r="SPC96" s="94"/>
      <c r="SPD96" s="92"/>
      <c r="SPE96" s="94"/>
      <c r="SPF96" s="92"/>
      <c r="SPG96" s="92"/>
      <c r="SPH96" s="94"/>
      <c r="SPI96" s="92"/>
      <c r="SPJ96" s="93"/>
      <c r="SPK96" s="93"/>
      <c r="SPL96" s="93"/>
      <c r="SPM96" s="92"/>
      <c r="SPN96" s="94"/>
      <c r="SPO96" s="92"/>
      <c r="SPP96" s="94"/>
      <c r="SPQ96" s="92"/>
      <c r="SPR96" s="92"/>
      <c r="SPS96" s="94"/>
      <c r="SPT96" s="92"/>
      <c r="SPU96" s="93"/>
      <c r="SPV96" s="93"/>
      <c r="SPW96" s="93"/>
      <c r="SPX96" s="92"/>
      <c r="SPY96" s="94"/>
      <c r="SPZ96" s="92"/>
      <c r="SQA96" s="94"/>
      <c r="SQB96" s="92"/>
      <c r="SQC96" s="92"/>
      <c r="SQD96" s="94"/>
      <c r="SQE96" s="92"/>
      <c r="SQF96" s="93"/>
      <c r="SQG96" s="93"/>
      <c r="SQH96" s="93"/>
      <c r="SQI96" s="92"/>
      <c r="SQJ96" s="94"/>
      <c r="SQK96" s="92"/>
      <c r="SQL96" s="94"/>
      <c r="SQM96" s="92"/>
      <c r="SQN96" s="92"/>
      <c r="SQO96" s="94"/>
      <c r="SQP96" s="92"/>
      <c r="SQQ96" s="93"/>
      <c r="SQR96" s="93"/>
      <c r="SQS96" s="93"/>
      <c r="SQT96" s="92"/>
      <c r="SQU96" s="94"/>
      <c r="SQV96" s="92"/>
      <c r="SQW96" s="94"/>
      <c r="SQX96" s="92"/>
      <c r="SQY96" s="92"/>
      <c r="SQZ96" s="94"/>
      <c r="SRA96" s="92"/>
      <c r="SRB96" s="93"/>
      <c r="SRC96" s="93"/>
      <c r="SRD96" s="93"/>
      <c r="SRE96" s="92"/>
      <c r="SRF96" s="94"/>
      <c r="SRG96" s="92"/>
      <c r="SRH96" s="94"/>
      <c r="SRI96" s="92"/>
      <c r="SRJ96" s="92"/>
      <c r="SRK96" s="94"/>
      <c r="SRL96" s="92"/>
      <c r="SRM96" s="93"/>
      <c r="SRN96" s="93"/>
      <c r="SRO96" s="93"/>
      <c r="SRP96" s="92"/>
      <c r="SRQ96" s="94"/>
      <c r="SRR96" s="92"/>
      <c r="SRS96" s="94"/>
      <c r="SRT96" s="92"/>
      <c r="SRU96" s="92"/>
      <c r="SRV96" s="94"/>
      <c r="SRW96" s="92"/>
      <c r="SRX96" s="93"/>
      <c r="SRY96" s="93"/>
      <c r="SRZ96" s="93"/>
      <c r="SSA96" s="92"/>
      <c r="SSB96" s="94"/>
      <c r="SSC96" s="92"/>
      <c r="SSD96" s="94"/>
      <c r="SSE96" s="92"/>
      <c r="SSF96" s="92"/>
      <c r="SSG96" s="94"/>
      <c r="SSH96" s="92"/>
      <c r="SSI96" s="93"/>
      <c r="SSJ96" s="93"/>
      <c r="SSK96" s="93"/>
      <c r="SSL96" s="92"/>
      <c r="SSM96" s="94"/>
      <c r="SSN96" s="92"/>
      <c r="SSO96" s="94"/>
      <c r="SSP96" s="92"/>
      <c r="SSQ96" s="92"/>
      <c r="SSR96" s="94"/>
      <c r="SSS96" s="92"/>
      <c r="SST96" s="93"/>
      <c r="SSU96" s="93"/>
      <c r="SSV96" s="93"/>
      <c r="SSW96" s="92"/>
      <c r="SSX96" s="94"/>
      <c r="SSY96" s="92"/>
      <c r="SSZ96" s="94"/>
      <c r="STA96" s="92"/>
      <c r="STB96" s="92"/>
      <c r="STC96" s="94"/>
      <c r="STD96" s="92"/>
      <c r="STE96" s="93"/>
      <c r="STF96" s="93"/>
      <c r="STG96" s="93"/>
      <c r="STH96" s="92"/>
      <c r="STI96" s="94"/>
      <c r="STJ96" s="92"/>
      <c r="STK96" s="94"/>
      <c r="STL96" s="92"/>
      <c r="STM96" s="92"/>
      <c r="STN96" s="94"/>
      <c r="STO96" s="92"/>
      <c r="STP96" s="93"/>
      <c r="STQ96" s="93"/>
      <c r="STR96" s="93"/>
      <c r="STS96" s="92"/>
      <c r="STT96" s="94"/>
      <c r="STU96" s="92"/>
      <c r="STV96" s="94"/>
      <c r="STW96" s="92"/>
      <c r="STX96" s="92"/>
      <c r="STY96" s="94"/>
      <c r="STZ96" s="92"/>
      <c r="SUA96" s="93"/>
      <c r="SUB96" s="93"/>
      <c r="SUC96" s="93"/>
      <c r="SUD96" s="92"/>
      <c r="SUE96" s="94"/>
      <c r="SUF96" s="92"/>
      <c r="SUG96" s="94"/>
      <c r="SUH96" s="92"/>
      <c r="SUI96" s="92"/>
      <c r="SUJ96" s="94"/>
      <c r="SUK96" s="92"/>
      <c r="SUL96" s="93"/>
      <c r="SUM96" s="93"/>
      <c r="SUN96" s="93"/>
      <c r="SUO96" s="92"/>
      <c r="SUP96" s="94"/>
      <c r="SUQ96" s="92"/>
      <c r="SUR96" s="94"/>
      <c r="SUS96" s="92"/>
      <c r="SUT96" s="92"/>
      <c r="SUU96" s="94"/>
      <c r="SUV96" s="92"/>
      <c r="SUW96" s="93"/>
      <c r="SUX96" s="93"/>
      <c r="SUY96" s="93"/>
      <c r="SUZ96" s="92"/>
      <c r="SVA96" s="94"/>
      <c r="SVB96" s="92"/>
      <c r="SVC96" s="94"/>
      <c r="SVD96" s="92"/>
      <c r="SVE96" s="92"/>
      <c r="SVF96" s="94"/>
      <c r="SVG96" s="92"/>
      <c r="SVH96" s="93"/>
      <c r="SVI96" s="93"/>
      <c r="SVJ96" s="93"/>
      <c r="SVK96" s="92"/>
      <c r="SVL96" s="94"/>
      <c r="SVM96" s="92"/>
      <c r="SVN96" s="94"/>
      <c r="SVO96" s="92"/>
      <c r="SVP96" s="92"/>
      <c r="SVQ96" s="94"/>
      <c r="SVR96" s="92"/>
      <c r="SVS96" s="93"/>
      <c r="SVT96" s="93"/>
      <c r="SVU96" s="93"/>
      <c r="SVV96" s="92"/>
      <c r="SVW96" s="94"/>
      <c r="SVX96" s="92"/>
      <c r="SVY96" s="94"/>
      <c r="SVZ96" s="92"/>
      <c r="SWA96" s="92"/>
      <c r="SWB96" s="94"/>
      <c r="SWC96" s="92"/>
      <c r="SWD96" s="93"/>
      <c r="SWE96" s="93"/>
      <c r="SWF96" s="93"/>
      <c r="SWG96" s="92"/>
      <c r="SWH96" s="94"/>
      <c r="SWI96" s="92"/>
      <c r="SWJ96" s="94"/>
      <c r="SWK96" s="92"/>
      <c r="SWL96" s="92"/>
      <c r="SWM96" s="94"/>
      <c r="SWN96" s="92"/>
      <c r="SWO96" s="93"/>
      <c r="SWP96" s="93"/>
      <c r="SWQ96" s="93"/>
      <c r="SWR96" s="92"/>
      <c r="SWS96" s="94"/>
      <c r="SWT96" s="92"/>
      <c r="SWU96" s="94"/>
      <c r="SWV96" s="92"/>
      <c r="SWW96" s="92"/>
      <c r="SWX96" s="94"/>
      <c r="SWY96" s="92"/>
      <c r="SWZ96" s="93"/>
      <c r="SXA96" s="93"/>
      <c r="SXB96" s="93"/>
      <c r="SXC96" s="92"/>
      <c r="SXD96" s="94"/>
      <c r="SXE96" s="92"/>
      <c r="SXF96" s="94"/>
      <c r="SXG96" s="92"/>
      <c r="SXH96" s="92"/>
      <c r="SXI96" s="94"/>
      <c r="SXJ96" s="92"/>
      <c r="SXK96" s="93"/>
      <c r="SXL96" s="93"/>
      <c r="SXM96" s="93"/>
      <c r="SXN96" s="92"/>
      <c r="SXO96" s="94"/>
      <c r="SXP96" s="92"/>
      <c r="SXQ96" s="94"/>
      <c r="SXR96" s="92"/>
      <c r="SXS96" s="92"/>
      <c r="SXT96" s="94"/>
      <c r="SXU96" s="92"/>
      <c r="SXV96" s="93"/>
      <c r="SXW96" s="93"/>
      <c r="SXX96" s="93"/>
      <c r="SXY96" s="92"/>
      <c r="SXZ96" s="94"/>
      <c r="SYA96" s="92"/>
      <c r="SYB96" s="94"/>
      <c r="SYC96" s="92"/>
      <c r="SYD96" s="92"/>
      <c r="SYE96" s="94"/>
      <c r="SYF96" s="92"/>
      <c r="SYG96" s="93"/>
      <c r="SYH96" s="93"/>
      <c r="SYI96" s="93"/>
      <c r="SYJ96" s="92"/>
      <c r="SYK96" s="94"/>
      <c r="SYL96" s="92"/>
      <c r="SYM96" s="94"/>
      <c r="SYN96" s="92"/>
      <c r="SYO96" s="92"/>
      <c r="SYP96" s="94"/>
      <c r="SYQ96" s="92"/>
      <c r="SYR96" s="93"/>
      <c r="SYS96" s="93"/>
      <c r="SYT96" s="93"/>
      <c r="SYU96" s="92"/>
      <c r="SYV96" s="94"/>
      <c r="SYW96" s="92"/>
      <c r="SYX96" s="94"/>
      <c r="SYY96" s="92"/>
      <c r="SYZ96" s="92"/>
      <c r="SZA96" s="94"/>
      <c r="SZB96" s="92"/>
      <c r="SZC96" s="93"/>
      <c r="SZD96" s="93"/>
      <c r="SZE96" s="93"/>
      <c r="SZF96" s="92"/>
      <c r="SZG96" s="94"/>
      <c r="SZH96" s="92"/>
      <c r="SZI96" s="94"/>
      <c r="SZJ96" s="92"/>
      <c r="SZK96" s="92"/>
      <c r="SZL96" s="94"/>
      <c r="SZM96" s="92"/>
      <c r="SZN96" s="93"/>
      <c r="SZO96" s="93"/>
      <c r="SZP96" s="93"/>
      <c r="SZQ96" s="92"/>
      <c r="SZR96" s="94"/>
      <c r="SZS96" s="92"/>
      <c r="SZT96" s="94"/>
      <c r="SZU96" s="92"/>
      <c r="SZV96" s="92"/>
      <c r="SZW96" s="94"/>
      <c r="SZX96" s="92"/>
      <c r="SZY96" s="93"/>
      <c r="SZZ96" s="93"/>
      <c r="TAA96" s="93"/>
      <c r="TAB96" s="92"/>
      <c r="TAC96" s="94"/>
      <c r="TAD96" s="92"/>
      <c r="TAE96" s="94"/>
      <c r="TAF96" s="92"/>
      <c r="TAG96" s="92"/>
      <c r="TAH96" s="94"/>
      <c r="TAI96" s="92"/>
      <c r="TAJ96" s="93"/>
      <c r="TAK96" s="93"/>
      <c r="TAL96" s="93"/>
      <c r="TAM96" s="92"/>
      <c r="TAN96" s="94"/>
      <c r="TAO96" s="92"/>
      <c r="TAP96" s="94"/>
      <c r="TAQ96" s="92"/>
      <c r="TAR96" s="92"/>
      <c r="TAS96" s="94"/>
      <c r="TAT96" s="92"/>
      <c r="TAU96" s="93"/>
      <c r="TAV96" s="93"/>
      <c r="TAW96" s="93"/>
      <c r="TAX96" s="92"/>
      <c r="TAY96" s="94"/>
      <c r="TAZ96" s="92"/>
      <c r="TBA96" s="94"/>
      <c r="TBB96" s="92"/>
      <c r="TBC96" s="92"/>
      <c r="TBD96" s="94"/>
      <c r="TBE96" s="92"/>
      <c r="TBF96" s="93"/>
      <c r="TBG96" s="93"/>
      <c r="TBH96" s="93"/>
      <c r="TBI96" s="92"/>
      <c r="TBJ96" s="94"/>
      <c r="TBK96" s="92"/>
      <c r="TBL96" s="94"/>
      <c r="TBM96" s="92"/>
      <c r="TBN96" s="92"/>
      <c r="TBO96" s="94"/>
      <c r="TBP96" s="92"/>
      <c r="TBQ96" s="93"/>
      <c r="TBR96" s="93"/>
      <c r="TBS96" s="93"/>
      <c r="TBT96" s="92"/>
      <c r="TBU96" s="94"/>
      <c r="TBV96" s="92"/>
      <c r="TBW96" s="94"/>
      <c r="TBX96" s="92"/>
      <c r="TBY96" s="92"/>
      <c r="TBZ96" s="94"/>
      <c r="TCA96" s="92"/>
      <c r="TCB96" s="93"/>
      <c r="TCC96" s="93"/>
      <c r="TCD96" s="93"/>
      <c r="TCE96" s="92"/>
      <c r="TCF96" s="94"/>
      <c r="TCG96" s="92"/>
      <c r="TCH96" s="94"/>
      <c r="TCI96" s="92"/>
      <c r="TCJ96" s="92"/>
      <c r="TCK96" s="94"/>
      <c r="TCL96" s="92"/>
      <c r="TCM96" s="93"/>
      <c r="TCN96" s="93"/>
      <c r="TCO96" s="93"/>
      <c r="TCP96" s="92"/>
      <c r="TCQ96" s="94"/>
      <c r="TCR96" s="92"/>
      <c r="TCS96" s="94"/>
      <c r="TCT96" s="92"/>
      <c r="TCU96" s="92"/>
      <c r="TCV96" s="94"/>
      <c r="TCW96" s="92"/>
      <c r="TCX96" s="93"/>
      <c r="TCY96" s="93"/>
      <c r="TCZ96" s="93"/>
      <c r="TDA96" s="92"/>
      <c r="TDB96" s="94"/>
      <c r="TDC96" s="92"/>
      <c r="TDD96" s="94"/>
      <c r="TDE96" s="92"/>
      <c r="TDF96" s="92"/>
      <c r="TDG96" s="94"/>
      <c r="TDH96" s="92"/>
      <c r="TDI96" s="93"/>
      <c r="TDJ96" s="93"/>
      <c r="TDK96" s="93"/>
      <c r="TDL96" s="92"/>
      <c r="TDM96" s="94"/>
      <c r="TDN96" s="92"/>
      <c r="TDO96" s="94"/>
      <c r="TDP96" s="92"/>
      <c r="TDQ96" s="92"/>
      <c r="TDR96" s="94"/>
      <c r="TDS96" s="92"/>
      <c r="TDT96" s="93"/>
      <c r="TDU96" s="93"/>
      <c r="TDV96" s="93"/>
      <c r="TDW96" s="92"/>
      <c r="TDX96" s="94"/>
      <c r="TDY96" s="92"/>
      <c r="TDZ96" s="94"/>
      <c r="TEA96" s="92"/>
      <c r="TEB96" s="92"/>
      <c r="TEC96" s="94"/>
      <c r="TED96" s="92"/>
      <c r="TEE96" s="93"/>
      <c r="TEF96" s="93"/>
      <c r="TEG96" s="93"/>
      <c r="TEH96" s="92"/>
      <c r="TEI96" s="94"/>
      <c r="TEJ96" s="92"/>
      <c r="TEK96" s="94"/>
      <c r="TEL96" s="92"/>
      <c r="TEM96" s="92"/>
      <c r="TEN96" s="94"/>
      <c r="TEO96" s="92"/>
      <c r="TEP96" s="93"/>
      <c r="TEQ96" s="93"/>
      <c r="TER96" s="93"/>
      <c r="TES96" s="92"/>
      <c r="TET96" s="94"/>
      <c r="TEU96" s="92"/>
      <c r="TEV96" s="94"/>
      <c r="TEW96" s="92"/>
      <c r="TEX96" s="92"/>
      <c r="TEY96" s="94"/>
      <c r="TEZ96" s="92"/>
      <c r="TFA96" s="93"/>
      <c r="TFB96" s="93"/>
      <c r="TFC96" s="93"/>
      <c r="TFD96" s="92"/>
      <c r="TFE96" s="94"/>
      <c r="TFF96" s="92"/>
      <c r="TFG96" s="94"/>
      <c r="TFH96" s="92"/>
      <c r="TFI96" s="92"/>
      <c r="TFJ96" s="94"/>
      <c r="TFK96" s="92"/>
      <c r="TFL96" s="93"/>
      <c r="TFM96" s="93"/>
      <c r="TFN96" s="93"/>
      <c r="TFO96" s="92"/>
      <c r="TFP96" s="94"/>
      <c r="TFQ96" s="92"/>
      <c r="TFR96" s="94"/>
      <c r="TFS96" s="92"/>
      <c r="TFT96" s="92"/>
      <c r="TFU96" s="94"/>
      <c r="TFV96" s="92"/>
      <c r="TFW96" s="93"/>
      <c r="TFX96" s="93"/>
      <c r="TFY96" s="93"/>
      <c r="TFZ96" s="92"/>
      <c r="TGA96" s="94"/>
      <c r="TGB96" s="92"/>
      <c r="TGC96" s="94"/>
      <c r="TGD96" s="92"/>
      <c r="TGE96" s="92"/>
      <c r="TGF96" s="94"/>
      <c r="TGG96" s="92"/>
      <c r="TGH96" s="93"/>
      <c r="TGI96" s="93"/>
      <c r="TGJ96" s="93"/>
      <c r="TGK96" s="92"/>
      <c r="TGL96" s="94"/>
      <c r="TGM96" s="92"/>
      <c r="TGN96" s="94"/>
      <c r="TGO96" s="92"/>
      <c r="TGP96" s="92"/>
      <c r="TGQ96" s="94"/>
      <c r="TGR96" s="92"/>
      <c r="TGS96" s="93"/>
      <c r="TGT96" s="93"/>
      <c r="TGU96" s="93"/>
      <c r="TGV96" s="92"/>
      <c r="TGW96" s="94"/>
      <c r="TGX96" s="92"/>
      <c r="TGY96" s="94"/>
      <c r="TGZ96" s="92"/>
      <c r="THA96" s="92"/>
      <c r="THB96" s="94"/>
      <c r="THC96" s="92"/>
      <c r="THD96" s="93"/>
      <c r="THE96" s="93"/>
      <c r="THF96" s="93"/>
      <c r="THG96" s="92"/>
      <c r="THH96" s="94"/>
      <c r="THI96" s="92"/>
      <c r="THJ96" s="94"/>
      <c r="THK96" s="92"/>
      <c r="THL96" s="92"/>
      <c r="THM96" s="94"/>
      <c r="THN96" s="92"/>
      <c r="THO96" s="93"/>
      <c r="THP96" s="93"/>
      <c r="THQ96" s="93"/>
      <c r="THR96" s="92"/>
      <c r="THS96" s="94"/>
      <c r="THT96" s="92"/>
      <c r="THU96" s="94"/>
      <c r="THV96" s="92"/>
      <c r="THW96" s="92"/>
      <c r="THX96" s="94"/>
      <c r="THY96" s="92"/>
      <c r="THZ96" s="93"/>
      <c r="TIA96" s="93"/>
      <c r="TIB96" s="93"/>
      <c r="TIC96" s="92"/>
      <c r="TID96" s="94"/>
      <c r="TIE96" s="92"/>
      <c r="TIF96" s="94"/>
      <c r="TIG96" s="92"/>
      <c r="TIH96" s="92"/>
      <c r="TII96" s="94"/>
      <c r="TIJ96" s="92"/>
      <c r="TIK96" s="93"/>
      <c r="TIL96" s="93"/>
      <c r="TIM96" s="93"/>
      <c r="TIN96" s="92"/>
      <c r="TIO96" s="94"/>
      <c r="TIP96" s="92"/>
      <c r="TIQ96" s="94"/>
      <c r="TIR96" s="92"/>
      <c r="TIS96" s="92"/>
      <c r="TIT96" s="94"/>
      <c r="TIU96" s="92"/>
      <c r="TIV96" s="93"/>
      <c r="TIW96" s="93"/>
      <c r="TIX96" s="93"/>
      <c r="TIY96" s="92"/>
      <c r="TIZ96" s="94"/>
      <c r="TJA96" s="92"/>
      <c r="TJB96" s="94"/>
      <c r="TJC96" s="92"/>
      <c r="TJD96" s="92"/>
      <c r="TJE96" s="94"/>
      <c r="TJF96" s="92"/>
      <c r="TJG96" s="93"/>
      <c r="TJH96" s="93"/>
      <c r="TJI96" s="93"/>
      <c r="TJJ96" s="92"/>
      <c r="TJK96" s="94"/>
      <c r="TJL96" s="92"/>
      <c r="TJM96" s="94"/>
      <c r="TJN96" s="92"/>
      <c r="TJO96" s="92"/>
      <c r="TJP96" s="94"/>
      <c r="TJQ96" s="92"/>
      <c r="TJR96" s="93"/>
      <c r="TJS96" s="93"/>
      <c r="TJT96" s="93"/>
      <c r="TJU96" s="92"/>
      <c r="TJV96" s="94"/>
      <c r="TJW96" s="92"/>
      <c r="TJX96" s="94"/>
      <c r="TJY96" s="92"/>
      <c r="TJZ96" s="92"/>
      <c r="TKA96" s="94"/>
      <c r="TKB96" s="92"/>
      <c r="TKC96" s="93"/>
      <c r="TKD96" s="93"/>
      <c r="TKE96" s="93"/>
      <c r="TKF96" s="92"/>
      <c r="TKG96" s="94"/>
      <c r="TKH96" s="92"/>
      <c r="TKI96" s="94"/>
      <c r="TKJ96" s="92"/>
      <c r="TKK96" s="92"/>
      <c r="TKL96" s="94"/>
      <c r="TKM96" s="92"/>
      <c r="TKN96" s="93"/>
      <c r="TKO96" s="93"/>
      <c r="TKP96" s="93"/>
      <c r="TKQ96" s="92"/>
      <c r="TKR96" s="94"/>
      <c r="TKS96" s="92"/>
      <c r="TKT96" s="94"/>
      <c r="TKU96" s="92"/>
      <c r="TKV96" s="92"/>
      <c r="TKW96" s="94"/>
      <c r="TKX96" s="92"/>
      <c r="TKY96" s="93"/>
      <c r="TKZ96" s="93"/>
      <c r="TLA96" s="93"/>
      <c r="TLB96" s="92"/>
      <c r="TLC96" s="94"/>
      <c r="TLD96" s="92"/>
      <c r="TLE96" s="94"/>
      <c r="TLF96" s="92"/>
      <c r="TLG96" s="92"/>
      <c r="TLH96" s="94"/>
      <c r="TLI96" s="92"/>
      <c r="TLJ96" s="93"/>
      <c r="TLK96" s="93"/>
      <c r="TLL96" s="93"/>
      <c r="TLM96" s="92"/>
      <c r="TLN96" s="94"/>
      <c r="TLO96" s="92"/>
      <c r="TLP96" s="94"/>
      <c r="TLQ96" s="92"/>
      <c r="TLR96" s="92"/>
      <c r="TLS96" s="94"/>
      <c r="TLT96" s="92"/>
      <c r="TLU96" s="93"/>
      <c r="TLV96" s="93"/>
      <c r="TLW96" s="93"/>
      <c r="TLX96" s="92"/>
      <c r="TLY96" s="94"/>
      <c r="TLZ96" s="92"/>
      <c r="TMA96" s="94"/>
      <c r="TMB96" s="92"/>
      <c r="TMC96" s="92"/>
      <c r="TMD96" s="94"/>
      <c r="TME96" s="92"/>
      <c r="TMF96" s="93"/>
      <c r="TMG96" s="93"/>
      <c r="TMH96" s="93"/>
      <c r="TMI96" s="92"/>
      <c r="TMJ96" s="94"/>
      <c r="TMK96" s="92"/>
      <c r="TML96" s="94"/>
      <c r="TMM96" s="92"/>
      <c r="TMN96" s="92"/>
      <c r="TMO96" s="94"/>
      <c r="TMP96" s="92"/>
      <c r="TMQ96" s="93"/>
      <c r="TMR96" s="93"/>
      <c r="TMS96" s="93"/>
      <c r="TMT96" s="92"/>
      <c r="TMU96" s="94"/>
      <c r="TMV96" s="92"/>
      <c r="TMW96" s="94"/>
      <c r="TMX96" s="92"/>
      <c r="TMY96" s="92"/>
      <c r="TMZ96" s="94"/>
      <c r="TNA96" s="92"/>
      <c r="TNB96" s="93"/>
      <c r="TNC96" s="93"/>
      <c r="TND96" s="93"/>
      <c r="TNE96" s="92"/>
      <c r="TNF96" s="94"/>
      <c r="TNG96" s="92"/>
      <c r="TNH96" s="94"/>
      <c r="TNI96" s="92"/>
      <c r="TNJ96" s="92"/>
      <c r="TNK96" s="94"/>
      <c r="TNL96" s="92"/>
      <c r="TNM96" s="93"/>
      <c r="TNN96" s="93"/>
      <c r="TNO96" s="93"/>
      <c r="TNP96" s="92"/>
      <c r="TNQ96" s="94"/>
      <c r="TNR96" s="92"/>
      <c r="TNS96" s="94"/>
      <c r="TNT96" s="92"/>
      <c r="TNU96" s="92"/>
      <c r="TNV96" s="94"/>
      <c r="TNW96" s="92"/>
      <c r="TNX96" s="93"/>
      <c r="TNY96" s="93"/>
      <c r="TNZ96" s="93"/>
      <c r="TOA96" s="92"/>
      <c r="TOB96" s="94"/>
      <c r="TOC96" s="92"/>
      <c r="TOD96" s="94"/>
      <c r="TOE96" s="92"/>
      <c r="TOF96" s="92"/>
      <c r="TOG96" s="94"/>
      <c r="TOH96" s="92"/>
      <c r="TOI96" s="93"/>
      <c r="TOJ96" s="93"/>
      <c r="TOK96" s="93"/>
      <c r="TOL96" s="92"/>
      <c r="TOM96" s="94"/>
      <c r="TON96" s="92"/>
      <c r="TOO96" s="94"/>
      <c r="TOP96" s="92"/>
      <c r="TOQ96" s="92"/>
      <c r="TOR96" s="94"/>
      <c r="TOS96" s="92"/>
      <c r="TOT96" s="93"/>
      <c r="TOU96" s="93"/>
      <c r="TOV96" s="93"/>
      <c r="TOW96" s="92"/>
      <c r="TOX96" s="94"/>
      <c r="TOY96" s="92"/>
      <c r="TOZ96" s="94"/>
      <c r="TPA96" s="92"/>
      <c r="TPB96" s="92"/>
      <c r="TPC96" s="94"/>
      <c r="TPD96" s="92"/>
      <c r="TPE96" s="93"/>
      <c r="TPF96" s="93"/>
      <c r="TPG96" s="93"/>
      <c r="TPH96" s="92"/>
      <c r="TPI96" s="94"/>
      <c r="TPJ96" s="92"/>
      <c r="TPK96" s="94"/>
      <c r="TPL96" s="92"/>
      <c r="TPM96" s="92"/>
      <c r="TPN96" s="94"/>
      <c r="TPO96" s="92"/>
      <c r="TPP96" s="93"/>
      <c r="TPQ96" s="93"/>
      <c r="TPR96" s="93"/>
      <c r="TPS96" s="92"/>
      <c r="TPT96" s="94"/>
      <c r="TPU96" s="92"/>
      <c r="TPV96" s="94"/>
      <c r="TPW96" s="92"/>
      <c r="TPX96" s="92"/>
      <c r="TPY96" s="94"/>
      <c r="TPZ96" s="92"/>
      <c r="TQA96" s="93"/>
      <c r="TQB96" s="93"/>
      <c r="TQC96" s="93"/>
      <c r="TQD96" s="92"/>
      <c r="TQE96" s="94"/>
      <c r="TQF96" s="92"/>
      <c r="TQG96" s="94"/>
      <c r="TQH96" s="92"/>
      <c r="TQI96" s="92"/>
      <c r="TQJ96" s="94"/>
      <c r="TQK96" s="92"/>
      <c r="TQL96" s="93"/>
      <c r="TQM96" s="93"/>
      <c r="TQN96" s="93"/>
      <c r="TQO96" s="92"/>
      <c r="TQP96" s="94"/>
      <c r="TQQ96" s="92"/>
      <c r="TQR96" s="94"/>
      <c r="TQS96" s="92"/>
      <c r="TQT96" s="92"/>
      <c r="TQU96" s="94"/>
      <c r="TQV96" s="92"/>
      <c r="TQW96" s="93"/>
      <c r="TQX96" s="93"/>
      <c r="TQY96" s="93"/>
      <c r="TQZ96" s="92"/>
      <c r="TRA96" s="94"/>
      <c r="TRB96" s="92"/>
      <c r="TRC96" s="94"/>
      <c r="TRD96" s="92"/>
      <c r="TRE96" s="92"/>
      <c r="TRF96" s="94"/>
      <c r="TRG96" s="92"/>
      <c r="TRH96" s="93"/>
      <c r="TRI96" s="93"/>
      <c r="TRJ96" s="93"/>
      <c r="TRK96" s="92"/>
      <c r="TRL96" s="94"/>
      <c r="TRM96" s="92"/>
      <c r="TRN96" s="94"/>
      <c r="TRO96" s="92"/>
      <c r="TRP96" s="92"/>
      <c r="TRQ96" s="94"/>
      <c r="TRR96" s="92"/>
      <c r="TRS96" s="93"/>
      <c r="TRT96" s="93"/>
      <c r="TRU96" s="93"/>
      <c r="TRV96" s="92"/>
      <c r="TRW96" s="94"/>
      <c r="TRX96" s="92"/>
      <c r="TRY96" s="94"/>
      <c r="TRZ96" s="92"/>
      <c r="TSA96" s="92"/>
      <c r="TSB96" s="94"/>
      <c r="TSC96" s="92"/>
      <c r="TSD96" s="93"/>
      <c r="TSE96" s="93"/>
      <c r="TSF96" s="93"/>
      <c r="TSG96" s="92"/>
      <c r="TSH96" s="94"/>
      <c r="TSI96" s="92"/>
      <c r="TSJ96" s="94"/>
      <c r="TSK96" s="92"/>
      <c r="TSL96" s="92"/>
      <c r="TSM96" s="94"/>
      <c r="TSN96" s="92"/>
      <c r="TSO96" s="93"/>
      <c r="TSP96" s="93"/>
      <c r="TSQ96" s="93"/>
      <c r="TSR96" s="92"/>
      <c r="TSS96" s="94"/>
      <c r="TST96" s="92"/>
      <c r="TSU96" s="94"/>
      <c r="TSV96" s="92"/>
      <c r="TSW96" s="92"/>
      <c r="TSX96" s="94"/>
      <c r="TSY96" s="92"/>
      <c r="TSZ96" s="93"/>
      <c r="TTA96" s="93"/>
      <c r="TTB96" s="93"/>
      <c r="TTC96" s="92"/>
      <c r="TTD96" s="94"/>
      <c r="TTE96" s="92"/>
      <c r="TTF96" s="94"/>
      <c r="TTG96" s="92"/>
      <c r="TTH96" s="92"/>
      <c r="TTI96" s="94"/>
      <c r="TTJ96" s="92"/>
      <c r="TTK96" s="93"/>
      <c r="TTL96" s="93"/>
      <c r="TTM96" s="93"/>
      <c r="TTN96" s="92"/>
      <c r="TTO96" s="94"/>
      <c r="TTP96" s="92"/>
      <c r="TTQ96" s="94"/>
      <c r="TTR96" s="92"/>
      <c r="TTS96" s="92"/>
      <c r="TTT96" s="94"/>
      <c r="TTU96" s="92"/>
      <c r="TTV96" s="93"/>
      <c r="TTW96" s="93"/>
      <c r="TTX96" s="93"/>
      <c r="TTY96" s="92"/>
      <c r="TTZ96" s="94"/>
      <c r="TUA96" s="92"/>
      <c r="TUB96" s="94"/>
      <c r="TUC96" s="92"/>
      <c r="TUD96" s="92"/>
      <c r="TUE96" s="94"/>
      <c r="TUF96" s="92"/>
      <c r="TUG96" s="93"/>
      <c r="TUH96" s="93"/>
      <c r="TUI96" s="93"/>
      <c r="TUJ96" s="92"/>
      <c r="TUK96" s="94"/>
      <c r="TUL96" s="92"/>
      <c r="TUM96" s="94"/>
      <c r="TUN96" s="92"/>
      <c r="TUO96" s="92"/>
      <c r="TUP96" s="94"/>
      <c r="TUQ96" s="92"/>
      <c r="TUR96" s="93"/>
      <c r="TUS96" s="93"/>
      <c r="TUT96" s="93"/>
      <c r="TUU96" s="92"/>
      <c r="TUV96" s="94"/>
      <c r="TUW96" s="92"/>
      <c r="TUX96" s="94"/>
      <c r="TUY96" s="92"/>
      <c r="TUZ96" s="92"/>
      <c r="TVA96" s="94"/>
      <c r="TVB96" s="92"/>
      <c r="TVC96" s="93"/>
      <c r="TVD96" s="93"/>
      <c r="TVE96" s="93"/>
      <c r="TVF96" s="92"/>
      <c r="TVG96" s="94"/>
      <c r="TVH96" s="92"/>
      <c r="TVI96" s="94"/>
      <c r="TVJ96" s="92"/>
      <c r="TVK96" s="92"/>
      <c r="TVL96" s="94"/>
      <c r="TVM96" s="92"/>
      <c r="TVN96" s="93"/>
      <c r="TVO96" s="93"/>
      <c r="TVP96" s="93"/>
      <c r="TVQ96" s="92"/>
      <c r="TVR96" s="94"/>
      <c r="TVS96" s="92"/>
      <c r="TVT96" s="94"/>
      <c r="TVU96" s="92"/>
      <c r="TVV96" s="92"/>
      <c r="TVW96" s="94"/>
      <c r="TVX96" s="92"/>
      <c r="TVY96" s="93"/>
      <c r="TVZ96" s="93"/>
      <c r="TWA96" s="93"/>
      <c r="TWB96" s="92"/>
      <c r="TWC96" s="94"/>
      <c r="TWD96" s="92"/>
      <c r="TWE96" s="94"/>
      <c r="TWF96" s="92"/>
      <c r="TWG96" s="92"/>
      <c r="TWH96" s="94"/>
      <c r="TWI96" s="92"/>
      <c r="TWJ96" s="93"/>
      <c r="TWK96" s="93"/>
      <c r="TWL96" s="93"/>
      <c r="TWM96" s="92"/>
      <c r="TWN96" s="94"/>
      <c r="TWO96" s="92"/>
      <c r="TWP96" s="94"/>
      <c r="TWQ96" s="92"/>
      <c r="TWR96" s="92"/>
      <c r="TWS96" s="94"/>
      <c r="TWT96" s="92"/>
      <c r="TWU96" s="93"/>
      <c r="TWV96" s="93"/>
      <c r="TWW96" s="93"/>
      <c r="TWX96" s="92"/>
      <c r="TWY96" s="94"/>
      <c r="TWZ96" s="92"/>
      <c r="TXA96" s="94"/>
      <c r="TXB96" s="92"/>
      <c r="TXC96" s="92"/>
      <c r="TXD96" s="94"/>
      <c r="TXE96" s="92"/>
      <c r="TXF96" s="93"/>
      <c r="TXG96" s="93"/>
      <c r="TXH96" s="93"/>
      <c r="TXI96" s="92"/>
      <c r="TXJ96" s="94"/>
      <c r="TXK96" s="92"/>
      <c r="TXL96" s="94"/>
      <c r="TXM96" s="92"/>
      <c r="TXN96" s="92"/>
      <c r="TXO96" s="94"/>
      <c r="TXP96" s="92"/>
      <c r="TXQ96" s="93"/>
      <c r="TXR96" s="93"/>
      <c r="TXS96" s="93"/>
      <c r="TXT96" s="92"/>
      <c r="TXU96" s="94"/>
      <c r="TXV96" s="92"/>
      <c r="TXW96" s="94"/>
      <c r="TXX96" s="92"/>
      <c r="TXY96" s="92"/>
      <c r="TXZ96" s="94"/>
      <c r="TYA96" s="92"/>
      <c r="TYB96" s="93"/>
      <c r="TYC96" s="93"/>
      <c r="TYD96" s="93"/>
      <c r="TYE96" s="92"/>
      <c r="TYF96" s="94"/>
      <c r="TYG96" s="92"/>
      <c r="TYH96" s="94"/>
      <c r="TYI96" s="92"/>
      <c r="TYJ96" s="92"/>
      <c r="TYK96" s="94"/>
      <c r="TYL96" s="92"/>
      <c r="TYM96" s="93"/>
      <c r="TYN96" s="93"/>
      <c r="TYO96" s="93"/>
      <c r="TYP96" s="92"/>
      <c r="TYQ96" s="94"/>
      <c r="TYR96" s="92"/>
      <c r="TYS96" s="94"/>
      <c r="TYT96" s="92"/>
      <c r="TYU96" s="92"/>
      <c r="TYV96" s="94"/>
      <c r="TYW96" s="92"/>
      <c r="TYX96" s="93"/>
      <c r="TYY96" s="93"/>
      <c r="TYZ96" s="93"/>
      <c r="TZA96" s="92"/>
      <c r="TZB96" s="94"/>
      <c r="TZC96" s="92"/>
      <c r="TZD96" s="94"/>
      <c r="TZE96" s="92"/>
      <c r="TZF96" s="92"/>
      <c r="TZG96" s="94"/>
      <c r="TZH96" s="92"/>
      <c r="TZI96" s="93"/>
      <c r="TZJ96" s="93"/>
      <c r="TZK96" s="93"/>
      <c r="TZL96" s="92"/>
      <c r="TZM96" s="94"/>
      <c r="TZN96" s="92"/>
      <c r="TZO96" s="94"/>
      <c r="TZP96" s="92"/>
      <c r="TZQ96" s="92"/>
      <c r="TZR96" s="94"/>
      <c r="TZS96" s="92"/>
      <c r="TZT96" s="93"/>
      <c r="TZU96" s="93"/>
      <c r="TZV96" s="93"/>
      <c r="TZW96" s="92"/>
      <c r="TZX96" s="94"/>
      <c r="TZY96" s="92"/>
      <c r="TZZ96" s="94"/>
      <c r="UAA96" s="92"/>
      <c r="UAB96" s="92"/>
      <c r="UAC96" s="94"/>
      <c r="UAD96" s="92"/>
      <c r="UAE96" s="93"/>
      <c r="UAF96" s="93"/>
      <c r="UAG96" s="93"/>
      <c r="UAH96" s="92"/>
      <c r="UAI96" s="94"/>
      <c r="UAJ96" s="92"/>
      <c r="UAK96" s="94"/>
      <c r="UAL96" s="92"/>
      <c r="UAM96" s="92"/>
      <c r="UAN96" s="94"/>
      <c r="UAO96" s="92"/>
      <c r="UAP96" s="93"/>
      <c r="UAQ96" s="93"/>
      <c r="UAR96" s="93"/>
      <c r="UAS96" s="92"/>
      <c r="UAT96" s="94"/>
      <c r="UAU96" s="92"/>
      <c r="UAV96" s="94"/>
      <c r="UAW96" s="92"/>
      <c r="UAX96" s="92"/>
      <c r="UAY96" s="94"/>
      <c r="UAZ96" s="92"/>
      <c r="UBA96" s="93"/>
      <c r="UBB96" s="93"/>
      <c r="UBC96" s="93"/>
      <c r="UBD96" s="92"/>
      <c r="UBE96" s="94"/>
      <c r="UBF96" s="92"/>
      <c r="UBG96" s="94"/>
      <c r="UBH96" s="92"/>
      <c r="UBI96" s="92"/>
      <c r="UBJ96" s="94"/>
      <c r="UBK96" s="92"/>
      <c r="UBL96" s="93"/>
      <c r="UBM96" s="93"/>
      <c r="UBN96" s="93"/>
      <c r="UBO96" s="92"/>
      <c r="UBP96" s="94"/>
      <c r="UBQ96" s="92"/>
      <c r="UBR96" s="94"/>
      <c r="UBS96" s="92"/>
      <c r="UBT96" s="92"/>
      <c r="UBU96" s="94"/>
      <c r="UBV96" s="92"/>
      <c r="UBW96" s="93"/>
      <c r="UBX96" s="93"/>
      <c r="UBY96" s="93"/>
      <c r="UBZ96" s="92"/>
      <c r="UCA96" s="94"/>
      <c r="UCB96" s="92"/>
      <c r="UCC96" s="94"/>
      <c r="UCD96" s="92"/>
      <c r="UCE96" s="92"/>
      <c r="UCF96" s="94"/>
      <c r="UCG96" s="92"/>
      <c r="UCH96" s="93"/>
      <c r="UCI96" s="93"/>
      <c r="UCJ96" s="93"/>
      <c r="UCK96" s="92"/>
      <c r="UCL96" s="94"/>
      <c r="UCM96" s="92"/>
      <c r="UCN96" s="94"/>
      <c r="UCO96" s="92"/>
      <c r="UCP96" s="92"/>
      <c r="UCQ96" s="94"/>
      <c r="UCR96" s="92"/>
      <c r="UCS96" s="93"/>
      <c r="UCT96" s="93"/>
      <c r="UCU96" s="93"/>
      <c r="UCV96" s="92"/>
      <c r="UCW96" s="94"/>
      <c r="UCX96" s="92"/>
      <c r="UCY96" s="94"/>
      <c r="UCZ96" s="92"/>
      <c r="UDA96" s="92"/>
      <c r="UDB96" s="94"/>
      <c r="UDC96" s="92"/>
      <c r="UDD96" s="93"/>
      <c r="UDE96" s="93"/>
      <c r="UDF96" s="93"/>
      <c r="UDG96" s="92"/>
      <c r="UDH96" s="94"/>
      <c r="UDI96" s="92"/>
      <c r="UDJ96" s="94"/>
      <c r="UDK96" s="92"/>
      <c r="UDL96" s="92"/>
      <c r="UDM96" s="94"/>
      <c r="UDN96" s="92"/>
      <c r="UDO96" s="93"/>
      <c r="UDP96" s="93"/>
      <c r="UDQ96" s="93"/>
      <c r="UDR96" s="92"/>
      <c r="UDS96" s="94"/>
      <c r="UDT96" s="92"/>
      <c r="UDU96" s="94"/>
      <c r="UDV96" s="92"/>
      <c r="UDW96" s="92"/>
      <c r="UDX96" s="94"/>
      <c r="UDY96" s="92"/>
      <c r="UDZ96" s="93"/>
      <c r="UEA96" s="93"/>
      <c r="UEB96" s="93"/>
      <c r="UEC96" s="92"/>
      <c r="UED96" s="94"/>
      <c r="UEE96" s="92"/>
      <c r="UEF96" s="94"/>
      <c r="UEG96" s="92"/>
      <c r="UEH96" s="92"/>
      <c r="UEI96" s="94"/>
      <c r="UEJ96" s="92"/>
      <c r="UEK96" s="93"/>
      <c r="UEL96" s="93"/>
      <c r="UEM96" s="93"/>
      <c r="UEN96" s="92"/>
      <c r="UEO96" s="94"/>
      <c r="UEP96" s="92"/>
      <c r="UEQ96" s="94"/>
      <c r="UER96" s="92"/>
      <c r="UES96" s="92"/>
      <c r="UET96" s="94"/>
      <c r="UEU96" s="92"/>
      <c r="UEV96" s="93"/>
      <c r="UEW96" s="93"/>
      <c r="UEX96" s="93"/>
      <c r="UEY96" s="92"/>
      <c r="UEZ96" s="94"/>
      <c r="UFA96" s="92"/>
      <c r="UFB96" s="94"/>
      <c r="UFC96" s="92"/>
      <c r="UFD96" s="92"/>
      <c r="UFE96" s="94"/>
      <c r="UFF96" s="92"/>
      <c r="UFG96" s="93"/>
      <c r="UFH96" s="93"/>
      <c r="UFI96" s="93"/>
      <c r="UFJ96" s="92"/>
      <c r="UFK96" s="94"/>
      <c r="UFL96" s="92"/>
      <c r="UFM96" s="94"/>
      <c r="UFN96" s="92"/>
      <c r="UFO96" s="92"/>
      <c r="UFP96" s="94"/>
      <c r="UFQ96" s="92"/>
      <c r="UFR96" s="93"/>
      <c r="UFS96" s="93"/>
      <c r="UFT96" s="93"/>
      <c r="UFU96" s="92"/>
      <c r="UFV96" s="94"/>
      <c r="UFW96" s="92"/>
      <c r="UFX96" s="94"/>
      <c r="UFY96" s="92"/>
      <c r="UFZ96" s="92"/>
      <c r="UGA96" s="94"/>
      <c r="UGB96" s="92"/>
      <c r="UGC96" s="93"/>
      <c r="UGD96" s="93"/>
      <c r="UGE96" s="93"/>
      <c r="UGF96" s="92"/>
      <c r="UGG96" s="94"/>
      <c r="UGH96" s="92"/>
      <c r="UGI96" s="94"/>
      <c r="UGJ96" s="92"/>
      <c r="UGK96" s="92"/>
      <c r="UGL96" s="94"/>
      <c r="UGM96" s="92"/>
      <c r="UGN96" s="93"/>
      <c r="UGO96" s="93"/>
      <c r="UGP96" s="93"/>
      <c r="UGQ96" s="92"/>
      <c r="UGR96" s="94"/>
      <c r="UGS96" s="92"/>
      <c r="UGT96" s="94"/>
      <c r="UGU96" s="92"/>
      <c r="UGV96" s="92"/>
      <c r="UGW96" s="94"/>
      <c r="UGX96" s="92"/>
      <c r="UGY96" s="93"/>
      <c r="UGZ96" s="93"/>
      <c r="UHA96" s="93"/>
      <c r="UHB96" s="92"/>
      <c r="UHC96" s="94"/>
      <c r="UHD96" s="92"/>
      <c r="UHE96" s="94"/>
      <c r="UHF96" s="92"/>
      <c r="UHG96" s="92"/>
      <c r="UHH96" s="94"/>
      <c r="UHI96" s="92"/>
      <c r="UHJ96" s="93"/>
      <c r="UHK96" s="93"/>
      <c r="UHL96" s="93"/>
      <c r="UHM96" s="92"/>
      <c r="UHN96" s="94"/>
      <c r="UHO96" s="92"/>
      <c r="UHP96" s="94"/>
      <c r="UHQ96" s="92"/>
      <c r="UHR96" s="92"/>
      <c r="UHS96" s="94"/>
      <c r="UHT96" s="92"/>
      <c r="UHU96" s="93"/>
      <c r="UHV96" s="93"/>
      <c r="UHW96" s="93"/>
      <c r="UHX96" s="92"/>
      <c r="UHY96" s="94"/>
      <c r="UHZ96" s="92"/>
      <c r="UIA96" s="94"/>
      <c r="UIB96" s="92"/>
      <c r="UIC96" s="92"/>
      <c r="UID96" s="94"/>
      <c r="UIE96" s="92"/>
      <c r="UIF96" s="93"/>
      <c r="UIG96" s="93"/>
      <c r="UIH96" s="93"/>
      <c r="UII96" s="92"/>
      <c r="UIJ96" s="94"/>
      <c r="UIK96" s="92"/>
      <c r="UIL96" s="94"/>
      <c r="UIM96" s="92"/>
      <c r="UIN96" s="92"/>
      <c r="UIO96" s="94"/>
      <c r="UIP96" s="92"/>
      <c r="UIQ96" s="93"/>
      <c r="UIR96" s="93"/>
      <c r="UIS96" s="93"/>
      <c r="UIT96" s="92"/>
      <c r="UIU96" s="94"/>
      <c r="UIV96" s="92"/>
      <c r="UIW96" s="94"/>
      <c r="UIX96" s="92"/>
      <c r="UIY96" s="92"/>
      <c r="UIZ96" s="94"/>
      <c r="UJA96" s="92"/>
      <c r="UJB96" s="93"/>
      <c r="UJC96" s="93"/>
      <c r="UJD96" s="93"/>
      <c r="UJE96" s="92"/>
      <c r="UJF96" s="94"/>
      <c r="UJG96" s="92"/>
      <c r="UJH96" s="94"/>
      <c r="UJI96" s="92"/>
      <c r="UJJ96" s="92"/>
      <c r="UJK96" s="94"/>
      <c r="UJL96" s="92"/>
      <c r="UJM96" s="93"/>
      <c r="UJN96" s="93"/>
      <c r="UJO96" s="93"/>
      <c r="UJP96" s="92"/>
      <c r="UJQ96" s="94"/>
      <c r="UJR96" s="92"/>
      <c r="UJS96" s="94"/>
      <c r="UJT96" s="92"/>
      <c r="UJU96" s="92"/>
      <c r="UJV96" s="94"/>
      <c r="UJW96" s="92"/>
      <c r="UJX96" s="93"/>
      <c r="UJY96" s="93"/>
      <c r="UJZ96" s="93"/>
      <c r="UKA96" s="92"/>
      <c r="UKB96" s="94"/>
      <c r="UKC96" s="92"/>
      <c r="UKD96" s="94"/>
      <c r="UKE96" s="92"/>
      <c r="UKF96" s="92"/>
      <c r="UKG96" s="94"/>
      <c r="UKH96" s="92"/>
      <c r="UKI96" s="93"/>
      <c r="UKJ96" s="93"/>
      <c r="UKK96" s="93"/>
      <c r="UKL96" s="92"/>
      <c r="UKM96" s="94"/>
      <c r="UKN96" s="92"/>
      <c r="UKO96" s="94"/>
      <c r="UKP96" s="92"/>
      <c r="UKQ96" s="92"/>
      <c r="UKR96" s="94"/>
      <c r="UKS96" s="92"/>
      <c r="UKT96" s="93"/>
      <c r="UKU96" s="93"/>
      <c r="UKV96" s="93"/>
      <c r="UKW96" s="92"/>
      <c r="UKX96" s="94"/>
      <c r="UKY96" s="92"/>
      <c r="UKZ96" s="94"/>
      <c r="ULA96" s="92"/>
      <c r="ULB96" s="92"/>
      <c r="ULC96" s="94"/>
      <c r="ULD96" s="92"/>
      <c r="ULE96" s="93"/>
      <c r="ULF96" s="93"/>
      <c r="ULG96" s="93"/>
      <c r="ULH96" s="92"/>
      <c r="ULI96" s="94"/>
      <c r="ULJ96" s="92"/>
      <c r="ULK96" s="94"/>
      <c r="ULL96" s="92"/>
      <c r="ULM96" s="92"/>
      <c r="ULN96" s="94"/>
      <c r="ULO96" s="92"/>
      <c r="ULP96" s="93"/>
      <c r="ULQ96" s="93"/>
      <c r="ULR96" s="93"/>
      <c r="ULS96" s="92"/>
      <c r="ULT96" s="94"/>
      <c r="ULU96" s="92"/>
      <c r="ULV96" s="94"/>
      <c r="ULW96" s="92"/>
      <c r="ULX96" s="92"/>
      <c r="ULY96" s="94"/>
      <c r="ULZ96" s="92"/>
      <c r="UMA96" s="93"/>
      <c r="UMB96" s="93"/>
      <c r="UMC96" s="93"/>
      <c r="UMD96" s="92"/>
      <c r="UME96" s="94"/>
      <c r="UMF96" s="92"/>
      <c r="UMG96" s="94"/>
      <c r="UMH96" s="92"/>
      <c r="UMI96" s="92"/>
      <c r="UMJ96" s="94"/>
      <c r="UMK96" s="92"/>
      <c r="UML96" s="93"/>
      <c r="UMM96" s="93"/>
      <c r="UMN96" s="93"/>
      <c r="UMO96" s="92"/>
      <c r="UMP96" s="94"/>
      <c r="UMQ96" s="92"/>
      <c r="UMR96" s="94"/>
      <c r="UMS96" s="92"/>
      <c r="UMT96" s="92"/>
      <c r="UMU96" s="94"/>
      <c r="UMV96" s="92"/>
      <c r="UMW96" s="93"/>
      <c r="UMX96" s="93"/>
      <c r="UMY96" s="93"/>
      <c r="UMZ96" s="92"/>
      <c r="UNA96" s="94"/>
      <c r="UNB96" s="92"/>
      <c r="UNC96" s="94"/>
      <c r="UND96" s="92"/>
      <c r="UNE96" s="92"/>
      <c r="UNF96" s="94"/>
      <c r="UNG96" s="92"/>
      <c r="UNH96" s="93"/>
      <c r="UNI96" s="93"/>
      <c r="UNJ96" s="93"/>
      <c r="UNK96" s="92"/>
      <c r="UNL96" s="94"/>
      <c r="UNM96" s="92"/>
      <c r="UNN96" s="94"/>
      <c r="UNO96" s="92"/>
      <c r="UNP96" s="92"/>
      <c r="UNQ96" s="94"/>
      <c r="UNR96" s="92"/>
      <c r="UNS96" s="93"/>
      <c r="UNT96" s="93"/>
      <c r="UNU96" s="93"/>
      <c r="UNV96" s="92"/>
      <c r="UNW96" s="94"/>
      <c r="UNX96" s="92"/>
      <c r="UNY96" s="94"/>
      <c r="UNZ96" s="92"/>
      <c r="UOA96" s="92"/>
      <c r="UOB96" s="94"/>
      <c r="UOC96" s="92"/>
      <c r="UOD96" s="93"/>
      <c r="UOE96" s="93"/>
      <c r="UOF96" s="93"/>
      <c r="UOG96" s="92"/>
      <c r="UOH96" s="94"/>
      <c r="UOI96" s="92"/>
      <c r="UOJ96" s="94"/>
      <c r="UOK96" s="92"/>
      <c r="UOL96" s="92"/>
      <c r="UOM96" s="94"/>
      <c r="UON96" s="92"/>
      <c r="UOO96" s="93"/>
      <c r="UOP96" s="93"/>
      <c r="UOQ96" s="93"/>
      <c r="UOR96" s="92"/>
      <c r="UOS96" s="94"/>
      <c r="UOT96" s="92"/>
      <c r="UOU96" s="94"/>
      <c r="UOV96" s="92"/>
      <c r="UOW96" s="92"/>
      <c r="UOX96" s="94"/>
      <c r="UOY96" s="92"/>
      <c r="UOZ96" s="93"/>
      <c r="UPA96" s="93"/>
      <c r="UPB96" s="93"/>
      <c r="UPC96" s="92"/>
      <c r="UPD96" s="94"/>
      <c r="UPE96" s="92"/>
      <c r="UPF96" s="94"/>
      <c r="UPG96" s="92"/>
      <c r="UPH96" s="92"/>
      <c r="UPI96" s="94"/>
      <c r="UPJ96" s="92"/>
      <c r="UPK96" s="93"/>
      <c r="UPL96" s="93"/>
      <c r="UPM96" s="93"/>
      <c r="UPN96" s="92"/>
      <c r="UPO96" s="94"/>
      <c r="UPP96" s="92"/>
      <c r="UPQ96" s="94"/>
      <c r="UPR96" s="92"/>
      <c r="UPS96" s="92"/>
      <c r="UPT96" s="94"/>
      <c r="UPU96" s="92"/>
      <c r="UPV96" s="93"/>
      <c r="UPW96" s="93"/>
      <c r="UPX96" s="93"/>
      <c r="UPY96" s="92"/>
      <c r="UPZ96" s="94"/>
      <c r="UQA96" s="92"/>
      <c r="UQB96" s="94"/>
      <c r="UQC96" s="92"/>
      <c r="UQD96" s="92"/>
      <c r="UQE96" s="94"/>
      <c r="UQF96" s="92"/>
      <c r="UQG96" s="93"/>
      <c r="UQH96" s="93"/>
      <c r="UQI96" s="93"/>
      <c r="UQJ96" s="92"/>
      <c r="UQK96" s="94"/>
      <c r="UQL96" s="92"/>
      <c r="UQM96" s="94"/>
      <c r="UQN96" s="92"/>
      <c r="UQO96" s="92"/>
      <c r="UQP96" s="94"/>
      <c r="UQQ96" s="92"/>
      <c r="UQR96" s="93"/>
      <c r="UQS96" s="93"/>
      <c r="UQT96" s="93"/>
      <c r="UQU96" s="92"/>
      <c r="UQV96" s="94"/>
      <c r="UQW96" s="92"/>
      <c r="UQX96" s="94"/>
      <c r="UQY96" s="92"/>
      <c r="UQZ96" s="92"/>
      <c r="URA96" s="94"/>
      <c r="URB96" s="92"/>
      <c r="URC96" s="93"/>
      <c r="URD96" s="93"/>
      <c r="URE96" s="93"/>
      <c r="URF96" s="92"/>
      <c r="URG96" s="94"/>
      <c r="URH96" s="92"/>
      <c r="URI96" s="94"/>
      <c r="URJ96" s="92"/>
      <c r="URK96" s="92"/>
      <c r="URL96" s="94"/>
      <c r="URM96" s="92"/>
      <c r="URN96" s="93"/>
      <c r="URO96" s="93"/>
      <c r="URP96" s="93"/>
      <c r="URQ96" s="92"/>
      <c r="URR96" s="94"/>
      <c r="URS96" s="92"/>
      <c r="URT96" s="94"/>
      <c r="URU96" s="92"/>
      <c r="URV96" s="92"/>
      <c r="URW96" s="94"/>
      <c r="URX96" s="92"/>
      <c r="URY96" s="93"/>
      <c r="URZ96" s="93"/>
      <c r="USA96" s="93"/>
      <c r="USB96" s="92"/>
      <c r="USC96" s="94"/>
      <c r="USD96" s="92"/>
      <c r="USE96" s="94"/>
      <c r="USF96" s="92"/>
      <c r="USG96" s="92"/>
      <c r="USH96" s="94"/>
      <c r="USI96" s="92"/>
      <c r="USJ96" s="93"/>
      <c r="USK96" s="93"/>
      <c r="USL96" s="93"/>
      <c r="USM96" s="92"/>
      <c r="USN96" s="94"/>
      <c r="USO96" s="92"/>
      <c r="USP96" s="94"/>
      <c r="USQ96" s="92"/>
      <c r="USR96" s="92"/>
      <c r="USS96" s="94"/>
      <c r="UST96" s="92"/>
      <c r="USU96" s="93"/>
      <c r="USV96" s="93"/>
      <c r="USW96" s="93"/>
      <c r="USX96" s="92"/>
      <c r="USY96" s="94"/>
      <c r="USZ96" s="92"/>
      <c r="UTA96" s="94"/>
      <c r="UTB96" s="92"/>
      <c r="UTC96" s="92"/>
      <c r="UTD96" s="94"/>
      <c r="UTE96" s="92"/>
      <c r="UTF96" s="93"/>
      <c r="UTG96" s="93"/>
      <c r="UTH96" s="93"/>
      <c r="UTI96" s="92"/>
      <c r="UTJ96" s="94"/>
      <c r="UTK96" s="92"/>
      <c r="UTL96" s="94"/>
      <c r="UTM96" s="92"/>
      <c r="UTN96" s="92"/>
      <c r="UTO96" s="94"/>
      <c r="UTP96" s="92"/>
      <c r="UTQ96" s="93"/>
      <c r="UTR96" s="93"/>
      <c r="UTS96" s="93"/>
      <c r="UTT96" s="92"/>
      <c r="UTU96" s="94"/>
      <c r="UTV96" s="92"/>
      <c r="UTW96" s="94"/>
      <c r="UTX96" s="92"/>
      <c r="UTY96" s="92"/>
      <c r="UTZ96" s="94"/>
      <c r="UUA96" s="92"/>
      <c r="UUB96" s="93"/>
      <c r="UUC96" s="93"/>
      <c r="UUD96" s="93"/>
      <c r="UUE96" s="92"/>
      <c r="UUF96" s="94"/>
      <c r="UUG96" s="92"/>
      <c r="UUH96" s="94"/>
      <c r="UUI96" s="92"/>
      <c r="UUJ96" s="92"/>
      <c r="UUK96" s="94"/>
      <c r="UUL96" s="92"/>
      <c r="UUM96" s="93"/>
      <c r="UUN96" s="93"/>
      <c r="UUO96" s="93"/>
      <c r="UUP96" s="92"/>
      <c r="UUQ96" s="94"/>
      <c r="UUR96" s="92"/>
      <c r="UUS96" s="94"/>
      <c r="UUT96" s="92"/>
      <c r="UUU96" s="92"/>
      <c r="UUV96" s="94"/>
      <c r="UUW96" s="92"/>
      <c r="UUX96" s="93"/>
      <c r="UUY96" s="93"/>
      <c r="UUZ96" s="93"/>
      <c r="UVA96" s="92"/>
      <c r="UVB96" s="94"/>
      <c r="UVC96" s="92"/>
      <c r="UVD96" s="94"/>
      <c r="UVE96" s="92"/>
      <c r="UVF96" s="92"/>
      <c r="UVG96" s="94"/>
      <c r="UVH96" s="92"/>
      <c r="UVI96" s="93"/>
      <c r="UVJ96" s="93"/>
      <c r="UVK96" s="93"/>
      <c r="UVL96" s="92"/>
      <c r="UVM96" s="94"/>
      <c r="UVN96" s="92"/>
      <c r="UVO96" s="94"/>
      <c r="UVP96" s="92"/>
      <c r="UVQ96" s="92"/>
      <c r="UVR96" s="94"/>
      <c r="UVS96" s="92"/>
      <c r="UVT96" s="93"/>
      <c r="UVU96" s="93"/>
      <c r="UVV96" s="93"/>
      <c r="UVW96" s="92"/>
      <c r="UVX96" s="94"/>
      <c r="UVY96" s="92"/>
      <c r="UVZ96" s="94"/>
      <c r="UWA96" s="92"/>
      <c r="UWB96" s="92"/>
      <c r="UWC96" s="94"/>
      <c r="UWD96" s="92"/>
      <c r="UWE96" s="93"/>
      <c r="UWF96" s="93"/>
      <c r="UWG96" s="93"/>
      <c r="UWH96" s="92"/>
      <c r="UWI96" s="94"/>
      <c r="UWJ96" s="92"/>
      <c r="UWK96" s="94"/>
      <c r="UWL96" s="92"/>
      <c r="UWM96" s="92"/>
      <c r="UWN96" s="94"/>
      <c r="UWO96" s="92"/>
      <c r="UWP96" s="93"/>
      <c r="UWQ96" s="93"/>
      <c r="UWR96" s="93"/>
      <c r="UWS96" s="92"/>
      <c r="UWT96" s="94"/>
      <c r="UWU96" s="92"/>
      <c r="UWV96" s="94"/>
      <c r="UWW96" s="92"/>
      <c r="UWX96" s="92"/>
      <c r="UWY96" s="94"/>
      <c r="UWZ96" s="92"/>
      <c r="UXA96" s="93"/>
      <c r="UXB96" s="93"/>
      <c r="UXC96" s="93"/>
      <c r="UXD96" s="92"/>
      <c r="UXE96" s="94"/>
      <c r="UXF96" s="92"/>
      <c r="UXG96" s="94"/>
      <c r="UXH96" s="92"/>
      <c r="UXI96" s="92"/>
      <c r="UXJ96" s="94"/>
      <c r="UXK96" s="92"/>
      <c r="UXL96" s="93"/>
      <c r="UXM96" s="93"/>
      <c r="UXN96" s="93"/>
      <c r="UXO96" s="92"/>
      <c r="UXP96" s="94"/>
      <c r="UXQ96" s="92"/>
      <c r="UXR96" s="94"/>
      <c r="UXS96" s="92"/>
      <c r="UXT96" s="92"/>
      <c r="UXU96" s="94"/>
      <c r="UXV96" s="92"/>
      <c r="UXW96" s="93"/>
      <c r="UXX96" s="93"/>
      <c r="UXY96" s="93"/>
      <c r="UXZ96" s="92"/>
      <c r="UYA96" s="94"/>
      <c r="UYB96" s="92"/>
      <c r="UYC96" s="94"/>
      <c r="UYD96" s="92"/>
      <c r="UYE96" s="92"/>
      <c r="UYF96" s="94"/>
      <c r="UYG96" s="92"/>
      <c r="UYH96" s="93"/>
      <c r="UYI96" s="93"/>
      <c r="UYJ96" s="93"/>
      <c r="UYK96" s="92"/>
      <c r="UYL96" s="94"/>
      <c r="UYM96" s="92"/>
      <c r="UYN96" s="94"/>
      <c r="UYO96" s="92"/>
      <c r="UYP96" s="92"/>
      <c r="UYQ96" s="94"/>
      <c r="UYR96" s="92"/>
      <c r="UYS96" s="93"/>
      <c r="UYT96" s="93"/>
      <c r="UYU96" s="93"/>
      <c r="UYV96" s="92"/>
      <c r="UYW96" s="94"/>
      <c r="UYX96" s="92"/>
      <c r="UYY96" s="94"/>
      <c r="UYZ96" s="92"/>
      <c r="UZA96" s="92"/>
      <c r="UZB96" s="94"/>
      <c r="UZC96" s="92"/>
      <c r="UZD96" s="93"/>
      <c r="UZE96" s="93"/>
      <c r="UZF96" s="93"/>
      <c r="UZG96" s="92"/>
      <c r="UZH96" s="94"/>
      <c r="UZI96" s="92"/>
      <c r="UZJ96" s="94"/>
      <c r="UZK96" s="92"/>
      <c r="UZL96" s="92"/>
      <c r="UZM96" s="94"/>
      <c r="UZN96" s="92"/>
      <c r="UZO96" s="93"/>
      <c r="UZP96" s="93"/>
      <c r="UZQ96" s="93"/>
      <c r="UZR96" s="92"/>
      <c r="UZS96" s="94"/>
      <c r="UZT96" s="92"/>
      <c r="UZU96" s="94"/>
      <c r="UZV96" s="92"/>
      <c r="UZW96" s="92"/>
      <c r="UZX96" s="94"/>
      <c r="UZY96" s="92"/>
      <c r="UZZ96" s="93"/>
      <c r="VAA96" s="93"/>
      <c r="VAB96" s="93"/>
      <c r="VAC96" s="92"/>
      <c r="VAD96" s="94"/>
      <c r="VAE96" s="92"/>
      <c r="VAF96" s="94"/>
      <c r="VAG96" s="92"/>
      <c r="VAH96" s="92"/>
      <c r="VAI96" s="94"/>
      <c r="VAJ96" s="92"/>
      <c r="VAK96" s="93"/>
      <c r="VAL96" s="93"/>
      <c r="VAM96" s="93"/>
      <c r="VAN96" s="92"/>
      <c r="VAO96" s="94"/>
      <c r="VAP96" s="92"/>
      <c r="VAQ96" s="94"/>
      <c r="VAR96" s="92"/>
      <c r="VAS96" s="92"/>
      <c r="VAT96" s="94"/>
      <c r="VAU96" s="92"/>
      <c r="VAV96" s="93"/>
      <c r="VAW96" s="93"/>
      <c r="VAX96" s="93"/>
      <c r="VAY96" s="92"/>
      <c r="VAZ96" s="94"/>
      <c r="VBA96" s="92"/>
      <c r="VBB96" s="94"/>
      <c r="VBC96" s="92"/>
      <c r="VBD96" s="92"/>
      <c r="VBE96" s="94"/>
      <c r="VBF96" s="92"/>
      <c r="VBG96" s="93"/>
      <c r="VBH96" s="93"/>
      <c r="VBI96" s="93"/>
      <c r="VBJ96" s="92"/>
      <c r="VBK96" s="94"/>
      <c r="VBL96" s="92"/>
      <c r="VBM96" s="94"/>
      <c r="VBN96" s="92"/>
      <c r="VBO96" s="92"/>
      <c r="VBP96" s="94"/>
      <c r="VBQ96" s="92"/>
      <c r="VBR96" s="93"/>
      <c r="VBS96" s="93"/>
      <c r="VBT96" s="93"/>
      <c r="VBU96" s="92"/>
      <c r="VBV96" s="94"/>
      <c r="VBW96" s="92"/>
      <c r="VBX96" s="94"/>
      <c r="VBY96" s="92"/>
      <c r="VBZ96" s="92"/>
      <c r="VCA96" s="94"/>
      <c r="VCB96" s="92"/>
      <c r="VCC96" s="93"/>
      <c r="VCD96" s="93"/>
      <c r="VCE96" s="93"/>
      <c r="VCF96" s="92"/>
      <c r="VCG96" s="94"/>
      <c r="VCH96" s="92"/>
      <c r="VCI96" s="94"/>
      <c r="VCJ96" s="92"/>
      <c r="VCK96" s="92"/>
      <c r="VCL96" s="94"/>
      <c r="VCM96" s="92"/>
      <c r="VCN96" s="93"/>
      <c r="VCO96" s="93"/>
      <c r="VCP96" s="93"/>
      <c r="VCQ96" s="92"/>
      <c r="VCR96" s="94"/>
      <c r="VCS96" s="92"/>
      <c r="VCT96" s="94"/>
      <c r="VCU96" s="92"/>
      <c r="VCV96" s="92"/>
      <c r="VCW96" s="94"/>
      <c r="VCX96" s="92"/>
      <c r="VCY96" s="93"/>
      <c r="VCZ96" s="93"/>
      <c r="VDA96" s="93"/>
      <c r="VDB96" s="92"/>
      <c r="VDC96" s="94"/>
      <c r="VDD96" s="92"/>
      <c r="VDE96" s="94"/>
      <c r="VDF96" s="92"/>
      <c r="VDG96" s="92"/>
      <c r="VDH96" s="94"/>
      <c r="VDI96" s="92"/>
      <c r="VDJ96" s="93"/>
      <c r="VDK96" s="93"/>
      <c r="VDL96" s="93"/>
      <c r="VDM96" s="92"/>
      <c r="VDN96" s="94"/>
      <c r="VDO96" s="92"/>
      <c r="VDP96" s="94"/>
      <c r="VDQ96" s="92"/>
      <c r="VDR96" s="92"/>
      <c r="VDS96" s="94"/>
      <c r="VDT96" s="92"/>
      <c r="VDU96" s="93"/>
      <c r="VDV96" s="93"/>
      <c r="VDW96" s="93"/>
      <c r="VDX96" s="92"/>
      <c r="VDY96" s="94"/>
      <c r="VDZ96" s="92"/>
      <c r="VEA96" s="94"/>
      <c r="VEB96" s="92"/>
      <c r="VEC96" s="92"/>
      <c r="VED96" s="94"/>
      <c r="VEE96" s="92"/>
      <c r="VEF96" s="93"/>
      <c r="VEG96" s="93"/>
      <c r="VEH96" s="93"/>
      <c r="VEI96" s="92"/>
      <c r="VEJ96" s="94"/>
      <c r="VEK96" s="92"/>
      <c r="VEL96" s="94"/>
      <c r="VEM96" s="92"/>
      <c r="VEN96" s="92"/>
      <c r="VEO96" s="94"/>
      <c r="VEP96" s="92"/>
      <c r="VEQ96" s="93"/>
      <c r="VER96" s="93"/>
      <c r="VES96" s="93"/>
      <c r="VET96" s="92"/>
      <c r="VEU96" s="94"/>
      <c r="VEV96" s="92"/>
      <c r="VEW96" s="94"/>
      <c r="VEX96" s="92"/>
      <c r="VEY96" s="92"/>
      <c r="VEZ96" s="94"/>
      <c r="VFA96" s="92"/>
      <c r="VFB96" s="93"/>
      <c r="VFC96" s="93"/>
      <c r="VFD96" s="93"/>
      <c r="VFE96" s="92"/>
      <c r="VFF96" s="94"/>
      <c r="VFG96" s="92"/>
      <c r="VFH96" s="94"/>
      <c r="VFI96" s="92"/>
      <c r="VFJ96" s="92"/>
      <c r="VFK96" s="94"/>
      <c r="VFL96" s="92"/>
      <c r="VFM96" s="93"/>
      <c r="VFN96" s="93"/>
      <c r="VFO96" s="93"/>
      <c r="VFP96" s="92"/>
      <c r="VFQ96" s="94"/>
      <c r="VFR96" s="92"/>
      <c r="VFS96" s="94"/>
      <c r="VFT96" s="92"/>
      <c r="VFU96" s="92"/>
      <c r="VFV96" s="94"/>
      <c r="VFW96" s="92"/>
      <c r="VFX96" s="93"/>
      <c r="VFY96" s="93"/>
      <c r="VFZ96" s="93"/>
      <c r="VGA96" s="92"/>
      <c r="VGB96" s="94"/>
      <c r="VGC96" s="92"/>
      <c r="VGD96" s="94"/>
      <c r="VGE96" s="92"/>
      <c r="VGF96" s="92"/>
      <c r="VGG96" s="94"/>
      <c r="VGH96" s="92"/>
      <c r="VGI96" s="93"/>
      <c r="VGJ96" s="93"/>
      <c r="VGK96" s="93"/>
      <c r="VGL96" s="92"/>
      <c r="VGM96" s="94"/>
      <c r="VGN96" s="92"/>
      <c r="VGO96" s="94"/>
      <c r="VGP96" s="92"/>
      <c r="VGQ96" s="92"/>
      <c r="VGR96" s="94"/>
      <c r="VGS96" s="92"/>
      <c r="VGT96" s="93"/>
      <c r="VGU96" s="93"/>
      <c r="VGV96" s="93"/>
      <c r="VGW96" s="92"/>
      <c r="VGX96" s="94"/>
      <c r="VGY96" s="92"/>
      <c r="VGZ96" s="94"/>
      <c r="VHA96" s="92"/>
      <c r="VHB96" s="92"/>
      <c r="VHC96" s="94"/>
      <c r="VHD96" s="92"/>
      <c r="VHE96" s="93"/>
      <c r="VHF96" s="93"/>
      <c r="VHG96" s="93"/>
      <c r="VHH96" s="92"/>
      <c r="VHI96" s="94"/>
      <c r="VHJ96" s="92"/>
      <c r="VHK96" s="94"/>
      <c r="VHL96" s="92"/>
      <c r="VHM96" s="92"/>
      <c r="VHN96" s="94"/>
      <c r="VHO96" s="92"/>
      <c r="VHP96" s="93"/>
      <c r="VHQ96" s="93"/>
      <c r="VHR96" s="93"/>
      <c r="VHS96" s="92"/>
      <c r="VHT96" s="94"/>
      <c r="VHU96" s="92"/>
      <c r="VHV96" s="94"/>
      <c r="VHW96" s="92"/>
      <c r="VHX96" s="92"/>
      <c r="VHY96" s="94"/>
      <c r="VHZ96" s="92"/>
      <c r="VIA96" s="93"/>
      <c r="VIB96" s="93"/>
      <c r="VIC96" s="93"/>
      <c r="VID96" s="92"/>
      <c r="VIE96" s="94"/>
      <c r="VIF96" s="92"/>
      <c r="VIG96" s="94"/>
      <c r="VIH96" s="92"/>
      <c r="VII96" s="92"/>
      <c r="VIJ96" s="94"/>
      <c r="VIK96" s="92"/>
      <c r="VIL96" s="93"/>
      <c r="VIM96" s="93"/>
      <c r="VIN96" s="93"/>
      <c r="VIO96" s="92"/>
      <c r="VIP96" s="94"/>
      <c r="VIQ96" s="92"/>
      <c r="VIR96" s="94"/>
      <c r="VIS96" s="92"/>
      <c r="VIT96" s="92"/>
      <c r="VIU96" s="94"/>
      <c r="VIV96" s="92"/>
      <c r="VIW96" s="93"/>
      <c r="VIX96" s="93"/>
      <c r="VIY96" s="93"/>
      <c r="VIZ96" s="92"/>
      <c r="VJA96" s="94"/>
      <c r="VJB96" s="92"/>
      <c r="VJC96" s="94"/>
      <c r="VJD96" s="92"/>
      <c r="VJE96" s="92"/>
      <c r="VJF96" s="94"/>
      <c r="VJG96" s="92"/>
      <c r="VJH96" s="93"/>
      <c r="VJI96" s="93"/>
      <c r="VJJ96" s="93"/>
      <c r="VJK96" s="92"/>
      <c r="VJL96" s="94"/>
      <c r="VJM96" s="92"/>
      <c r="VJN96" s="94"/>
      <c r="VJO96" s="92"/>
      <c r="VJP96" s="92"/>
      <c r="VJQ96" s="94"/>
      <c r="VJR96" s="92"/>
      <c r="VJS96" s="93"/>
      <c r="VJT96" s="93"/>
      <c r="VJU96" s="93"/>
      <c r="VJV96" s="92"/>
      <c r="VJW96" s="94"/>
      <c r="VJX96" s="92"/>
      <c r="VJY96" s="94"/>
      <c r="VJZ96" s="92"/>
      <c r="VKA96" s="92"/>
      <c r="VKB96" s="94"/>
      <c r="VKC96" s="92"/>
      <c r="VKD96" s="93"/>
      <c r="VKE96" s="93"/>
      <c r="VKF96" s="93"/>
      <c r="VKG96" s="92"/>
      <c r="VKH96" s="94"/>
      <c r="VKI96" s="92"/>
      <c r="VKJ96" s="94"/>
      <c r="VKK96" s="92"/>
      <c r="VKL96" s="92"/>
      <c r="VKM96" s="94"/>
      <c r="VKN96" s="92"/>
      <c r="VKO96" s="93"/>
      <c r="VKP96" s="93"/>
      <c r="VKQ96" s="93"/>
      <c r="VKR96" s="92"/>
      <c r="VKS96" s="94"/>
      <c r="VKT96" s="92"/>
      <c r="VKU96" s="94"/>
      <c r="VKV96" s="92"/>
      <c r="VKW96" s="92"/>
      <c r="VKX96" s="94"/>
      <c r="VKY96" s="92"/>
      <c r="VKZ96" s="93"/>
      <c r="VLA96" s="93"/>
      <c r="VLB96" s="93"/>
      <c r="VLC96" s="92"/>
      <c r="VLD96" s="94"/>
      <c r="VLE96" s="92"/>
      <c r="VLF96" s="94"/>
      <c r="VLG96" s="92"/>
      <c r="VLH96" s="92"/>
      <c r="VLI96" s="94"/>
      <c r="VLJ96" s="92"/>
      <c r="VLK96" s="93"/>
      <c r="VLL96" s="93"/>
      <c r="VLM96" s="93"/>
      <c r="VLN96" s="92"/>
      <c r="VLO96" s="94"/>
      <c r="VLP96" s="92"/>
      <c r="VLQ96" s="94"/>
      <c r="VLR96" s="92"/>
      <c r="VLS96" s="92"/>
      <c r="VLT96" s="94"/>
      <c r="VLU96" s="92"/>
      <c r="VLV96" s="93"/>
      <c r="VLW96" s="93"/>
      <c r="VLX96" s="93"/>
      <c r="VLY96" s="92"/>
      <c r="VLZ96" s="94"/>
      <c r="VMA96" s="92"/>
      <c r="VMB96" s="94"/>
      <c r="VMC96" s="92"/>
      <c r="VMD96" s="92"/>
      <c r="VME96" s="94"/>
      <c r="VMF96" s="92"/>
      <c r="VMG96" s="93"/>
      <c r="VMH96" s="93"/>
      <c r="VMI96" s="93"/>
      <c r="VMJ96" s="92"/>
      <c r="VMK96" s="94"/>
      <c r="VML96" s="92"/>
      <c r="VMM96" s="94"/>
      <c r="VMN96" s="92"/>
      <c r="VMO96" s="92"/>
      <c r="VMP96" s="94"/>
      <c r="VMQ96" s="92"/>
      <c r="VMR96" s="93"/>
      <c r="VMS96" s="93"/>
      <c r="VMT96" s="93"/>
      <c r="VMU96" s="92"/>
      <c r="VMV96" s="94"/>
      <c r="VMW96" s="92"/>
      <c r="VMX96" s="94"/>
      <c r="VMY96" s="92"/>
      <c r="VMZ96" s="92"/>
      <c r="VNA96" s="94"/>
      <c r="VNB96" s="92"/>
      <c r="VNC96" s="93"/>
      <c r="VND96" s="93"/>
      <c r="VNE96" s="93"/>
      <c r="VNF96" s="92"/>
      <c r="VNG96" s="94"/>
      <c r="VNH96" s="92"/>
      <c r="VNI96" s="94"/>
      <c r="VNJ96" s="92"/>
      <c r="VNK96" s="92"/>
      <c r="VNL96" s="94"/>
      <c r="VNM96" s="92"/>
      <c r="VNN96" s="93"/>
      <c r="VNO96" s="93"/>
      <c r="VNP96" s="93"/>
      <c r="VNQ96" s="92"/>
      <c r="VNR96" s="94"/>
      <c r="VNS96" s="92"/>
      <c r="VNT96" s="94"/>
      <c r="VNU96" s="92"/>
      <c r="VNV96" s="92"/>
      <c r="VNW96" s="94"/>
      <c r="VNX96" s="92"/>
      <c r="VNY96" s="93"/>
      <c r="VNZ96" s="93"/>
      <c r="VOA96" s="93"/>
      <c r="VOB96" s="92"/>
      <c r="VOC96" s="94"/>
      <c r="VOD96" s="92"/>
      <c r="VOE96" s="94"/>
      <c r="VOF96" s="92"/>
      <c r="VOG96" s="92"/>
      <c r="VOH96" s="94"/>
      <c r="VOI96" s="92"/>
      <c r="VOJ96" s="93"/>
      <c r="VOK96" s="93"/>
      <c r="VOL96" s="93"/>
      <c r="VOM96" s="92"/>
      <c r="VON96" s="94"/>
      <c r="VOO96" s="92"/>
      <c r="VOP96" s="94"/>
      <c r="VOQ96" s="92"/>
      <c r="VOR96" s="92"/>
      <c r="VOS96" s="94"/>
      <c r="VOT96" s="92"/>
      <c r="VOU96" s="93"/>
      <c r="VOV96" s="93"/>
      <c r="VOW96" s="93"/>
      <c r="VOX96" s="92"/>
      <c r="VOY96" s="94"/>
      <c r="VOZ96" s="92"/>
      <c r="VPA96" s="94"/>
      <c r="VPB96" s="92"/>
      <c r="VPC96" s="92"/>
      <c r="VPD96" s="94"/>
      <c r="VPE96" s="92"/>
      <c r="VPF96" s="93"/>
      <c r="VPG96" s="93"/>
      <c r="VPH96" s="93"/>
      <c r="VPI96" s="92"/>
      <c r="VPJ96" s="94"/>
      <c r="VPK96" s="92"/>
      <c r="VPL96" s="94"/>
      <c r="VPM96" s="92"/>
      <c r="VPN96" s="92"/>
      <c r="VPO96" s="94"/>
      <c r="VPP96" s="92"/>
      <c r="VPQ96" s="93"/>
      <c r="VPR96" s="93"/>
      <c r="VPS96" s="93"/>
      <c r="VPT96" s="92"/>
      <c r="VPU96" s="94"/>
      <c r="VPV96" s="92"/>
      <c r="VPW96" s="94"/>
      <c r="VPX96" s="92"/>
      <c r="VPY96" s="92"/>
      <c r="VPZ96" s="94"/>
      <c r="VQA96" s="92"/>
      <c r="VQB96" s="93"/>
      <c r="VQC96" s="93"/>
      <c r="VQD96" s="93"/>
      <c r="VQE96" s="92"/>
      <c r="VQF96" s="94"/>
      <c r="VQG96" s="92"/>
      <c r="VQH96" s="94"/>
      <c r="VQI96" s="92"/>
      <c r="VQJ96" s="92"/>
      <c r="VQK96" s="94"/>
      <c r="VQL96" s="92"/>
      <c r="VQM96" s="93"/>
      <c r="VQN96" s="93"/>
      <c r="VQO96" s="93"/>
      <c r="VQP96" s="92"/>
      <c r="VQQ96" s="94"/>
      <c r="VQR96" s="92"/>
      <c r="VQS96" s="94"/>
      <c r="VQT96" s="92"/>
      <c r="VQU96" s="92"/>
      <c r="VQV96" s="94"/>
      <c r="VQW96" s="92"/>
      <c r="VQX96" s="93"/>
      <c r="VQY96" s="93"/>
      <c r="VQZ96" s="93"/>
      <c r="VRA96" s="92"/>
      <c r="VRB96" s="94"/>
      <c r="VRC96" s="92"/>
      <c r="VRD96" s="94"/>
      <c r="VRE96" s="92"/>
      <c r="VRF96" s="92"/>
      <c r="VRG96" s="94"/>
      <c r="VRH96" s="92"/>
      <c r="VRI96" s="93"/>
      <c r="VRJ96" s="93"/>
      <c r="VRK96" s="93"/>
      <c r="VRL96" s="92"/>
      <c r="VRM96" s="94"/>
      <c r="VRN96" s="92"/>
      <c r="VRO96" s="94"/>
      <c r="VRP96" s="92"/>
      <c r="VRQ96" s="92"/>
      <c r="VRR96" s="94"/>
      <c r="VRS96" s="92"/>
      <c r="VRT96" s="93"/>
      <c r="VRU96" s="93"/>
      <c r="VRV96" s="93"/>
      <c r="VRW96" s="92"/>
      <c r="VRX96" s="94"/>
      <c r="VRY96" s="92"/>
      <c r="VRZ96" s="94"/>
      <c r="VSA96" s="92"/>
      <c r="VSB96" s="92"/>
      <c r="VSC96" s="94"/>
      <c r="VSD96" s="92"/>
      <c r="VSE96" s="93"/>
      <c r="VSF96" s="93"/>
      <c r="VSG96" s="93"/>
      <c r="VSH96" s="92"/>
      <c r="VSI96" s="94"/>
      <c r="VSJ96" s="92"/>
      <c r="VSK96" s="94"/>
      <c r="VSL96" s="92"/>
      <c r="VSM96" s="92"/>
      <c r="VSN96" s="94"/>
      <c r="VSO96" s="92"/>
      <c r="VSP96" s="93"/>
      <c r="VSQ96" s="93"/>
      <c r="VSR96" s="93"/>
      <c r="VSS96" s="92"/>
      <c r="VST96" s="94"/>
      <c r="VSU96" s="92"/>
      <c r="VSV96" s="94"/>
      <c r="VSW96" s="92"/>
      <c r="VSX96" s="92"/>
      <c r="VSY96" s="94"/>
      <c r="VSZ96" s="92"/>
      <c r="VTA96" s="93"/>
      <c r="VTB96" s="93"/>
      <c r="VTC96" s="93"/>
      <c r="VTD96" s="92"/>
      <c r="VTE96" s="94"/>
      <c r="VTF96" s="92"/>
      <c r="VTG96" s="94"/>
      <c r="VTH96" s="92"/>
      <c r="VTI96" s="92"/>
      <c r="VTJ96" s="94"/>
      <c r="VTK96" s="92"/>
      <c r="VTL96" s="93"/>
      <c r="VTM96" s="93"/>
      <c r="VTN96" s="93"/>
      <c r="VTO96" s="92"/>
      <c r="VTP96" s="94"/>
      <c r="VTQ96" s="92"/>
      <c r="VTR96" s="94"/>
      <c r="VTS96" s="92"/>
      <c r="VTT96" s="92"/>
      <c r="VTU96" s="94"/>
      <c r="VTV96" s="92"/>
      <c r="VTW96" s="93"/>
      <c r="VTX96" s="93"/>
      <c r="VTY96" s="93"/>
      <c r="VTZ96" s="92"/>
      <c r="VUA96" s="94"/>
      <c r="VUB96" s="92"/>
      <c r="VUC96" s="94"/>
      <c r="VUD96" s="92"/>
      <c r="VUE96" s="92"/>
      <c r="VUF96" s="94"/>
      <c r="VUG96" s="92"/>
      <c r="VUH96" s="93"/>
      <c r="VUI96" s="93"/>
      <c r="VUJ96" s="93"/>
      <c r="VUK96" s="92"/>
      <c r="VUL96" s="94"/>
      <c r="VUM96" s="92"/>
      <c r="VUN96" s="94"/>
      <c r="VUO96" s="92"/>
      <c r="VUP96" s="92"/>
      <c r="VUQ96" s="94"/>
      <c r="VUR96" s="92"/>
      <c r="VUS96" s="93"/>
      <c r="VUT96" s="93"/>
      <c r="VUU96" s="93"/>
      <c r="VUV96" s="92"/>
      <c r="VUW96" s="94"/>
      <c r="VUX96" s="92"/>
      <c r="VUY96" s="94"/>
      <c r="VUZ96" s="92"/>
      <c r="VVA96" s="92"/>
      <c r="VVB96" s="94"/>
      <c r="VVC96" s="92"/>
      <c r="VVD96" s="93"/>
      <c r="VVE96" s="93"/>
      <c r="VVF96" s="93"/>
      <c r="VVG96" s="92"/>
      <c r="VVH96" s="94"/>
      <c r="VVI96" s="92"/>
      <c r="VVJ96" s="94"/>
      <c r="VVK96" s="92"/>
      <c r="VVL96" s="92"/>
      <c r="VVM96" s="94"/>
      <c r="VVN96" s="92"/>
      <c r="VVO96" s="93"/>
      <c r="VVP96" s="93"/>
      <c r="VVQ96" s="93"/>
      <c r="VVR96" s="92"/>
      <c r="VVS96" s="94"/>
      <c r="VVT96" s="92"/>
      <c r="VVU96" s="94"/>
      <c r="VVV96" s="92"/>
      <c r="VVW96" s="92"/>
      <c r="VVX96" s="94"/>
      <c r="VVY96" s="92"/>
      <c r="VVZ96" s="93"/>
      <c r="VWA96" s="93"/>
      <c r="VWB96" s="93"/>
      <c r="VWC96" s="92"/>
      <c r="VWD96" s="94"/>
      <c r="VWE96" s="92"/>
      <c r="VWF96" s="94"/>
      <c r="VWG96" s="92"/>
      <c r="VWH96" s="92"/>
      <c r="VWI96" s="94"/>
      <c r="VWJ96" s="92"/>
      <c r="VWK96" s="93"/>
      <c r="VWL96" s="93"/>
      <c r="VWM96" s="93"/>
      <c r="VWN96" s="92"/>
      <c r="VWO96" s="94"/>
      <c r="VWP96" s="92"/>
      <c r="VWQ96" s="94"/>
      <c r="VWR96" s="92"/>
      <c r="VWS96" s="92"/>
      <c r="VWT96" s="94"/>
      <c r="VWU96" s="92"/>
      <c r="VWV96" s="93"/>
      <c r="VWW96" s="93"/>
      <c r="VWX96" s="93"/>
      <c r="VWY96" s="92"/>
      <c r="VWZ96" s="94"/>
      <c r="VXA96" s="92"/>
      <c r="VXB96" s="94"/>
      <c r="VXC96" s="92"/>
      <c r="VXD96" s="92"/>
      <c r="VXE96" s="94"/>
      <c r="VXF96" s="92"/>
      <c r="VXG96" s="93"/>
      <c r="VXH96" s="93"/>
      <c r="VXI96" s="93"/>
      <c r="VXJ96" s="92"/>
      <c r="VXK96" s="94"/>
      <c r="VXL96" s="92"/>
      <c r="VXM96" s="94"/>
      <c r="VXN96" s="92"/>
      <c r="VXO96" s="92"/>
      <c r="VXP96" s="94"/>
      <c r="VXQ96" s="92"/>
      <c r="VXR96" s="93"/>
      <c r="VXS96" s="93"/>
      <c r="VXT96" s="93"/>
      <c r="VXU96" s="92"/>
      <c r="VXV96" s="94"/>
      <c r="VXW96" s="92"/>
      <c r="VXX96" s="94"/>
      <c r="VXY96" s="92"/>
      <c r="VXZ96" s="92"/>
      <c r="VYA96" s="94"/>
      <c r="VYB96" s="92"/>
      <c r="VYC96" s="93"/>
      <c r="VYD96" s="93"/>
      <c r="VYE96" s="93"/>
      <c r="VYF96" s="92"/>
      <c r="VYG96" s="94"/>
      <c r="VYH96" s="92"/>
      <c r="VYI96" s="94"/>
      <c r="VYJ96" s="92"/>
      <c r="VYK96" s="92"/>
      <c r="VYL96" s="94"/>
      <c r="VYM96" s="92"/>
      <c r="VYN96" s="93"/>
      <c r="VYO96" s="93"/>
      <c r="VYP96" s="93"/>
      <c r="VYQ96" s="92"/>
      <c r="VYR96" s="94"/>
      <c r="VYS96" s="92"/>
      <c r="VYT96" s="94"/>
      <c r="VYU96" s="92"/>
      <c r="VYV96" s="92"/>
      <c r="VYW96" s="94"/>
      <c r="VYX96" s="92"/>
      <c r="VYY96" s="93"/>
      <c r="VYZ96" s="93"/>
      <c r="VZA96" s="93"/>
      <c r="VZB96" s="92"/>
      <c r="VZC96" s="94"/>
      <c r="VZD96" s="92"/>
      <c r="VZE96" s="94"/>
      <c r="VZF96" s="92"/>
      <c r="VZG96" s="92"/>
      <c r="VZH96" s="94"/>
      <c r="VZI96" s="92"/>
      <c r="VZJ96" s="93"/>
      <c r="VZK96" s="93"/>
      <c r="VZL96" s="93"/>
      <c r="VZM96" s="92"/>
      <c r="VZN96" s="94"/>
      <c r="VZO96" s="92"/>
      <c r="VZP96" s="94"/>
      <c r="VZQ96" s="92"/>
      <c r="VZR96" s="92"/>
      <c r="VZS96" s="94"/>
      <c r="VZT96" s="92"/>
      <c r="VZU96" s="93"/>
      <c r="VZV96" s="93"/>
      <c r="VZW96" s="93"/>
      <c r="VZX96" s="92"/>
      <c r="VZY96" s="94"/>
      <c r="VZZ96" s="92"/>
      <c r="WAA96" s="94"/>
      <c r="WAB96" s="92"/>
      <c r="WAC96" s="92"/>
      <c r="WAD96" s="94"/>
      <c r="WAE96" s="92"/>
      <c r="WAF96" s="93"/>
      <c r="WAG96" s="93"/>
      <c r="WAH96" s="93"/>
      <c r="WAI96" s="92"/>
      <c r="WAJ96" s="94"/>
      <c r="WAK96" s="92"/>
      <c r="WAL96" s="94"/>
      <c r="WAM96" s="92"/>
      <c r="WAN96" s="92"/>
      <c r="WAO96" s="94"/>
      <c r="WAP96" s="92"/>
      <c r="WAQ96" s="93"/>
      <c r="WAR96" s="93"/>
      <c r="WAS96" s="93"/>
      <c r="WAT96" s="92"/>
      <c r="WAU96" s="94"/>
      <c r="WAV96" s="92"/>
      <c r="WAW96" s="94"/>
      <c r="WAX96" s="92"/>
      <c r="WAY96" s="92"/>
      <c r="WAZ96" s="94"/>
      <c r="WBA96" s="92"/>
      <c r="WBB96" s="93"/>
      <c r="WBC96" s="93"/>
      <c r="WBD96" s="93"/>
      <c r="WBE96" s="92"/>
      <c r="WBF96" s="94"/>
      <c r="WBG96" s="92"/>
      <c r="WBH96" s="94"/>
      <c r="WBI96" s="92"/>
      <c r="WBJ96" s="92"/>
      <c r="WBK96" s="94"/>
      <c r="WBL96" s="92"/>
      <c r="WBM96" s="93"/>
      <c r="WBN96" s="93"/>
      <c r="WBO96" s="93"/>
      <c r="WBP96" s="92"/>
      <c r="WBQ96" s="94"/>
      <c r="WBR96" s="92"/>
      <c r="WBS96" s="94"/>
      <c r="WBT96" s="92"/>
      <c r="WBU96" s="92"/>
      <c r="WBV96" s="94"/>
      <c r="WBW96" s="92"/>
      <c r="WBX96" s="93"/>
      <c r="WBY96" s="93"/>
      <c r="WBZ96" s="93"/>
      <c r="WCA96" s="92"/>
      <c r="WCB96" s="94"/>
      <c r="WCC96" s="92"/>
      <c r="WCD96" s="94"/>
      <c r="WCE96" s="92"/>
      <c r="WCF96" s="92"/>
      <c r="WCG96" s="94"/>
      <c r="WCH96" s="92"/>
      <c r="WCI96" s="93"/>
      <c r="WCJ96" s="93"/>
      <c r="WCK96" s="93"/>
      <c r="WCL96" s="92"/>
      <c r="WCM96" s="94"/>
      <c r="WCN96" s="92"/>
      <c r="WCO96" s="94"/>
      <c r="WCP96" s="92"/>
      <c r="WCQ96" s="92"/>
      <c r="WCR96" s="94"/>
      <c r="WCS96" s="92"/>
      <c r="WCT96" s="93"/>
      <c r="WCU96" s="93"/>
      <c r="WCV96" s="93"/>
      <c r="WCW96" s="92"/>
      <c r="WCX96" s="94"/>
      <c r="WCY96" s="92"/>
      <c r="WCZ96" s="94"/>
      <c r="WDA96" s="92"/>
      <c r="WDB96" s="92"/>
      <c r="WDC96" s="94"/>
      <c r="WDD96" s="92"/>
      <c r="WDE96" s="93"/>
      <c r="WDF96" s="93"/>
      <c r="WDG96" s="93"/>
      <c r="WDH96" s="92"/>
      <c r="WDI96" s="94"/>
      <c r="WDJ96" s="92"/>
      <c r="WDK96" s="94"/>
      <c r="WDL96" s="92"/>
      <c r="WDM96" s="92"/>
      <c r="WDN96" s="94"/>
      <c r="WDO96" s="92"/>
      <c r="WDP96" s="93"/>
      <c r="WDQ96" s="93"/>
      <c r="WDR96" s="93"/>
      <c r="WDS96" s="92"/>
      <c r="WDT96" s="94"/>
      <c r="WDU96" s="92"/>
      <c r="WDV96" s="94"/>
      <c r="WDW96" s="92"/>
      <c r="WDX96" s="92"/>
      <c r="WDY96" s="94"/>
      <c r="WDZ96" s="92"/>
      <c r="WEA96" s="93"/>
      <c r="WEB96" s="93"/>
      <c r="WEC96" s="93"/>
      <c r="WED96" s="92"/>
      <c r="WEE96" s="94"/>
      <c r="WEF96" s="92"/>
      <c r="WEG96" s="94"/>
      <c r="WEH96" s="92"/>
      <c r="WEI96" s="92"/>
      <c r="WEJ96" s="94"/>
      <c r="WEK96" s="92"/>
      <c r="WEL96" s="93"/>
      <c r="WEM96" s="93"/>
      <c r="WEN96" s="93"/>
      <c r="WEO96" s="92"/>
      <c r="WEP96" s="94"/>
      <c r="WEQ96" s="92"/>
      <c r="WER96" s="94"/>
      <c r="WES96" s="92"/>
      <c r="WET96" s="92"/>
      <c r="WEU96" s="94"/>
      <c r="WEV96" s="92"/>
      <c r="WEW96" s="93"/>
      <c r="WEX96" s="93"/>
      <c r="WEY96" s="93"/>
      <c r="WEZ96" s="92"/>
      <c r="WFA96" s="94"/>
      <c r="WFB96" s="92"/>
      <c r="WFC96" s="94"/>
      <c r="WFD96" s="92"/>
      <c r="WFE96" s="92"/>
      <c r="WFF96" s="94"/>
      <c r="WFG96" s="92"/>
      <c r="WFH96" s="93"/>
      <c r="WFI96" s="93"/>
      <c r="WFJ96" s="93"/>
      <c r="WFK96" s="92"/>
      <c r="WFL96" s="94"/>
      <c r="WFM96" s="92"/>
      <c r="WFN96" s="94"/>
      <c r="WFO96" s="92"/>
      <c r="WFP96" s="92"/>
      <c r="WFQ96" s="94"/>
      <c r="WFR96" s="92"/>
      <c r="WFS96" s="93"/>
      <c r="WFT96" s="93"/>
      <c r="WFU96" s="93"/>
      <c r="WFV96" s="92"/>
      <c r="WFW96" s="94"/>
      <c r="WFX96" s="92"/>
      <c r="WFY96" s="94"/>
      <c r="WFZ96" s="92"/>
      <c r="WGA96" s="92"/>
      <c r="WGB96" s="94"/>
      <c r="WGC96" s="92"/>
      <c r="WGD96" s="93"/>
      <c r="WGE96" s="93"/>
      <c r="WGF96" s="93"/>
      <c r="WGG96" s="92"/>
      <c r="WGH96" s="94"/>
      <c r="WGI96" s="92"/>
      <c r="WGJ96" s="94"/>
      <c r="WGK96" s="92"/>
      <c r="WGL96" s="92"/>
      <c r="WGM96" s="94"/>
      <c r="WGN96" s="92"/>
      <c r="WGO96" s="93"/>
      <c r="WGP96" s="93"/>
      <c r="WGQ96" s="93"/>
      <c r="WGR96" s="92"/>
      <c r="WGS96" s="94"/>
      <c r="WGT96" s="92"/>
      <c r="WGU96" s="94"/>
      <c r="WGV96" s="92"/>
      <c r="WGW96" s="92"/>
      <c r="WGX96" s="94"/>
      <c r="WGY96" s="92"/>
      <c r="WGZ96" s="93"/>
      <c r="WHA96" s="93"/>
      <c r="WHB96" s="93"/>
      <c r="WHC96" s="92"/>
      <c r="WHD96" s="94"/>
      <c r="WHE96" s="92"/>
      <c r="WHF96" s="94"/>
      <c r="WHG96" s="92"/>
      <c r="WHH96" s="92"/>
      <c r="WHI96" s="94"/>
      <c r="WHJ96" s="92"/>
      <c r="WHK96" s="93"/>
      <c r="WHL96" s="93"/>
      <c r="WHM96" s="93"/>
      <c r="WHN96" s="92"/>
      <c r="WHO96" s="94"/>
      <c r="WHP96" s="92"/>
      <c r="WHQ96" s="94"/>
      <c r="WHR96" s="92"/>
      <c r="WHS96" s="92"/>
      <c r="WHT96" s="94"/>
      <c r="WHU96" s="92"/>
      <c r="WHV96" s="93"/>
      <c r="WHW96" s="93"/>
      <c r="WHX96" s="93"/>
      <c r="WHY96" s="92"/>
      <c r="WHZ96" s="94"/>
      <c r="WIA96" s="92"/>
      <c r="WIB96" s="94"/>
      <c r="WIC96" s="92"/>
      <c r="WID96" s="92"/>
      <c r="WIE96" s="94"/>
      <c r="WIF96" s="92"/>
      <c r="WIG96" s="93"/>
      <c r="WIH96" s="93"/>
      <c r="WII96" s="93"/>
      <c r="WIJ96" s="92"/>
      <c r="WIK96" s="94"/>
      <c r="WIL96" s="92"/>
      <c r="WIM96" s="94"/>
      <c r="WIN96" s="92"/>
      <c r="WIO96" s="92"/>
      <c r="WIP96" s="94"/>
      <c r="WIQ96" s="92"/>
      <c r="WIR96" s="93"/>
      <c r="WIS96" s="93"/>
      <c r="WIT96" s="93"/>
      <c r="WIU96" s="92"/>
      <c r="WIV96" s="94"/>
      <c r="WIW96" s="92"/>
      <c r="WIX96" s="94"/>
      <c r="WIY96" s="92"/>
      <c r="WIZ96" s="92"/>
      <c r="WJA96" s="94"/>
      <c r="WJB96" s="92"/>
      <c r="WJC96" s="93"/>
      <c r="WJD96" s="93"/>
      <c r="WJE96" s="93"/>
      <c r="WJF96" s="92"/>
      <c r="WJG96" s="94"/>
      <c r="WJH96" s="92"/>
      <c r="WJI96" s="94"/>
      <c r="WJJ96" s="92"/>
      <c r="WJK96" s="92"/>
      <c r="WJL96" s="94"/>
      <c r="WJM96" s="92"/>
      <c r="WJN96" s="93"/>
      <c r="WJO96" s="93"/>
      <c r="WJP96" s="93"/>
      <c r="WJQ96" s="92"/>
      <c r="WJR96" s="94"/>
      <c r="WJS96" s="92"/>
      <c r="WJT96" s="94"/>
      <c r="WJU96" s="92"/>
      <c r="WJV96" s="92"/>
      <c r="WJW96" s="94"/>
      <c r="WJX96" s="92"/>
      <c r="WJY96" s="93"/>
      <c r="WJZ96" s="93"/>
      <c r="WKA96" s="93"/>
      <c r="WKB96" s="92"/>
      <c r="WKC96" s="94"/>
      <c r="WKD96" s="92"/>
      <c r="WKE96" s="94"/>
      <c r="WKF96" s="92"/>
      <c r="WKG96" s="92"/>
      <c r="WKH96" s="94"/>
      <c r="WKI96" s="92"/>
      <c r="WKJ96" s="93"/>
      <c r="WKK96" s="93"/>
      <c r="WKL96" s="93"/>
      <c r="WKM96" s="92"/>
      <c r="WKN96" s="94"/>
      <c r="WKO96" s="92"/>
      <c r="WKP96" s="94"/>
      <c r="WKQ96" s="92"/>
      <c r="WKR96" s="92"/>
      <c r="WKS96" s="94"/>
      <c r="WKT96" s="92"/>
      <c r="WKU96" s="93"/>
      <c r="WKV96" s="93"/>
      <c r="WKW96" s="93"/>
      <c r="WKX96" s="92"/>
      <c r="WKY96" s="94"/>
      <c r="WKZ96" s="92"/>
      <c r="WLA96" s="94"/>
      <c r="WLB96" s="92"/>
      <c r="WLC96" s="92"/>
      <c r="WLD96" s="94"/>
      <c r="WLE96" s="92"/>
      <c r="WLF96" s="93"/>
      <c r="WLG96" s="93"/>
      <c r="WLH96" s="93"/>
      <c r="WLI96" s="92"/>
      <c r="WLJ96" s="94"/>
      <c r="WLK96" s="92"/>
      <c r="WLL96" s="94"/>
      <c r="WLM96" s="92"/>
      <c r="WLN96" s="92"/>
      <c r="WLO96" s="94"/>
      <c r="WLP96" s="92"/>
      <c r="WLQ96" s="93"/>
      <c r="WLR96" s="93"/>
      <c r="WLS96" s="93"/>
      <c r="WLT96" s="92"/>
      <c r="WLU96" s="94"/>
      <c r="WLV96" s="92"/>
      <c r="WLW96" s="94"/>
      <c r="WLX96" s="92"/>
      <c r="WLY96" s="92"/>
      <c r="WLZ96" s="94"/>
      <c r="WMA96" s="92"/>
      <c r="WMB96" s="93"/>
      <c r="WMC96" s="93"/>
      <c r="WMD96" s="93"/>
      <c r="WME96" s="92"/>
      <c r="WMF96" s="94"/>
      <c r="WMG96" s="92"/>
      <c r="WMH96" s="94"/>
      <c r="WMI96" s="92"/>
      <c r="WMJ96" s="92"/>
      <c r="WMK96" s="94"/>
      <c r="WML96" s="92"/>
      <c r="WMM96" s="93"/>
      <c r="WMN96" s="93"/>
      <c r="WMO96" s="93"/>
      <c r="WMP96" s="92"/>
      <c r="WMQ96" s="94"/>
      <c r="WMR96" s="92"/>
      <c r="WMS96" s="94"/>
      <c r="WMT96" s="92"/>
      <c r="WMU96" s="92"/>
      <c r="WMV96" s="94"/>
      <c r="WMW96" s="92"/>
      <c r="WMX96" s="93"/>
      <c r="WMY96" s="93"/>
      <c r="WMZ96" s="93"/>
      <c r="WNA96" s="92"/>
      <c r="WNB96" s="94"/>
      <c r="WNC96" s="92"/>
      <c r="WND96" s="94"/>
      <c r="WNE96" s="92"/>
      <c r="WNF96" s="92"/>
      <c r="WNG96" s="94"/>
      <c r="WNH96" s="92"/>
      <c r="WNI96" s="93"/>
      <c r="WNJ96" s="93"/>
      <c r="WNK96" s="93"/>
      <c r="WNL96" s="92"/>
      <c r="WNM96" s="94"/>
      <c r="WNN96" s="92"/>
      <c r="WNO96" s="94"/>
      <c r="WNP96" s="92"/>
      <c r="WNQ96" s="92"/>
      <c r="WNR96" s="94"/>
      <c r="WNS96" s="92"/>
      <c r="WNT96" s="93"/>
      <c r="WNU96" s="93"/>
      <c r="WNV96" s="93"/>
      <c r="WNW96" s="92"/>
      <c r="WNX96" s="94"/>
      <c r="WNY96" s="92"/>
      <c r="WNZ96" s="94"/>
      <c r="WOA96" s="92"/>
      <c r="WOB96" s="92"/>
      <c r="WOC96" s="94"/>
      <c r="WOD96" s="92"/>
      <c r="WOE96" s="93"/>
      <c r="WOF96" s="93"/>
      <c r="WOG96" s="93"/>
      <c r="WOH96" s="92"/>
      <c r="WOI96" s="94"/>
      <c r="WOJ96" s="92"/>
      <c r="WOK96" s="94"/>
      <c r="WOL96" s="92"/>
      <c r="WOM96" s="92"/>
      <c r="WON96" s="94"/>
      <c r="WOO96" s="92"/>
      <c r="WOP96" s="93"/>
      <c r="WOQ96" s="93"/>
      <c r="WOR96" s="93"/>
      <c r="WOS96" s="92"/>
      <c r="WOT96" s="94"/>
      <c r="WOU96" s="92"/>
      <c r="WOV96" s="94"/>
      <c r="WOW96" s="92"/>
      <c r="WOX96" s="92"/>
      <c r="WOY96" s="94"/>
      <c r="WOZ96" s="92"/>
      <c r="WPA96" s="93"/>
      <c r="WPB96" s="93"/>
      <c r="WPC96" s="93"/>
      <c r="WPD96" s="92"/>
      <c r="WPE96" s="94"/>
      <c r="WPF96" s="92"/>
      <c r="WPG96" s="94"/>
      <c r="WPH96" s="92"/>
      <c r="WPI96" s="92"/>
      <c r="WPJ96" s="94"/>
      <c r="WPK96" s="92"/>
      <c r="WPL96" s="93"/>
      <c r="WPM96" s="93"/>
      <c r="WPN96" s="93"/>
      <c r="WPO96" s="92"/>
      <c r="WPP96" s="94"/>
      <c r="WPQ96" s="92"/>
      <c r="WPR96" s="94"/>
      <c r="WPS96" s="92"/>
      <c r="WPT96" s="92"/>
      <c r="WPU96" s="94"/>
      <c r="WPV96" s="92"/>
      <c r="WPW96" s="93"/>
      <c r="WPX96" s="93"/>
      <c r="WPY96" s="93"/>
      <c r="WPZ96" s="92"/>
      <c r="WQA96" s="94"/>
      <c r="WQB96" s="92"/>
      <c r="WQC96" s="94"/>
      <c r="WQD96" s="92"/>
      <c r="WQE96" s="92"/>
      <c r="WQF96" s="94"/>
      <c r="WQG96" s="92"/>
      <c r="WQH96" s="93"/>
      <c r="WQI96" s="93"/>
      <c r="WQJ96" s="93"/>
      <c r="WQK96" s="92"/>
      <c r="WQL96" s="94"/>
      <c r="WQM96" s="92"/>
      <c r="WQN96" s="94"/>
      <c r="WQO96" s="92"/>
      <c r="WQP96" s="92"/>
      <c r="WQQ96" s="94"/>
      <c r="WQR96" s="92"/>
      <c r="WQS96" s="93"/>
      <c r="WQT96" s="93"/>
      <c r="WQU96" s="93"/>
      <c r="WQV96" s="92"/>
      <c r="WQW96" s="94"/>
      <c r="WQX96" s="92"/>
      <c r="WQY96" s="94"/>
      <c r="WQZ96" s="92"/>
      <c r="WRA96" s="92"/>
      <c r="WRB96" s="94"/>
      <c r="WRC96" s="92"/>
      <c r="WRD96" s="93"/>
      <c r="WRE96" s="93"/>
      <c r="WRF96" s="93"/>
      <c r="WRG96" s="92"/>
      <c r="WRH96" s="94"/>
      <c r="WRI96" s="92"/>
      <c r="WRJ96" s="94"/>
      <c r="WRK96" s="92"/>
      <c r="WRL96" s="92"/>
      <c r="WRM96" s="94"/>
      <c r="WRN96" s="92"/>
      <c r="WRO96" s="93"/>
      <c r="WRP96" s="93"/>
      <c r="WRQ96" s="93"/>
      <c r="WRR96" s="92"/>
      <c r="WRS96" s="94"/>
      <c r="WRT96" s="92"/>
      <c r="WRU96" s="94"/>
      <c r="WRV96" s="92"/>
      <c r="WRW96" s="92"/>
      <c r="WRX96" s="94"/>
      <c r="WRY96" s="92"/>
      <c r="WRZ96" s="93"/>
      <c r="WSA96" s="93"/>
      <c r="WSB96" s="93"/>
      <c r="WSC96" s="92"/>
      <c r="WSD96" s="94"/>
      <c r="WSE96" s="92"/>
      <c r="WSF96" s="94"/>
      <c r="WSG96" s="92"/>
      <c r="WSH96" s="92"/>
      <c r="WSI96" s="94"/>
      <c r="WSJ96" s="92"/>
      <c r="WSK96" s="93"/>
      <c r="WSL96" s="93"/>
      <c r="WSM96" s="93"/>
      <c r="WSN96" s="92"/>
      <c r="WSO96" s="94"/>
      <c r="WSP96" s="92"/>
      <c r="WSQ96" s="94"/>
      <c r="WSR96" s="92"/>
      <c r="WSS96" s="92"/>
      <c r="WST96" s="94"/>
      <c r="WSU96" s="92"/>
      <c r="WSV96" s="93"/>
      <c r="WSW96" s="93"/>
      <c r="WSX96" s="93"/>
      <c r="WSY96" s="92"/>
      <c r="WSZ96" s="94"/>
      <c r="WTA96" s="92"/>
      <c r="WTB96" s="94"/>
      <c r="WTC96" s="92"/>
      <c r="WTD96" s="92"/>
      <c r="WTE96" s="94"/>
      <c r="WTF96" s="92"/>
      <c r="WTG96" s="93"/>
      <c r="WTH96" s="93"/>
      <c r="WTI96" s="93"/>
      <c r="WTJ96" s="92"/>
      <c r="WTK96" s="94"/>
      <c r="WTL96" s="92"/>
      <c r="WTM96" s="94"/>
      <c r="WTN96" s="92"/>
      <c r="WTO96" s="92"/>
      <c r="WTP96" s="94"/>
      <c r="WTQ96" s="92"/>
      <c r="WTR96" s="93"/>
      <c r="WTS96" s="93"/>
      <c r="WTT96" s="93"/>
      <c r="WTU96" s="92"/>
      <c r="WTV96" s="94"/>
      <c r="WTW96" s="92"/>
      <c r="WTX96" s="94"/>
      <c r="WTY96" s="92"/>
      <c r="WTZ96" s="92"/>
      <c r="WUA96" s="94"/>
      <c r="WUB96" s="92"/>
      <c r="WUC96" s="93"/>
      <c r="WUD96" s="93"/>
      <c r="WUE96" s="93"/>
      <c r="WUF96" s="92"/>
      <c r="WUG96" s="94"/>
      <c r="WUH96" s="92"/>
      <c r="WUI96" s="94"/>
      <c r="WUJ96" s="92"/>
      <c r="WUK96" s="92"/>
      <c r="WUL96" s="94"/>
      <c r="WUM96" s="92"/>
      <c r="WUN96" s="93"/>
      <c r="WUO96" s="93"/>
      <c r="WUP96" s="93"/>
      <c r="WUQ96" s="92"/>
      <c r="WUR96" s="94"/>
      <c r="WUS96" s="92"/>
      <c r="WUT96" s="94"/>
      <c r="WUU96" s="92"/>
      <c r="WUV96" s="92"/>
      <c r="WUW96" s="94"/>
      <c r="WUX96" s="92"/>
      <c r="WUY96" s="93"/>
      <c r="WUZ96" s="93"/>
      <c r="WVA96" s="93"/>
      <c r="WVB96" s="92"/>
      <c r="WVC96" s="94"/>
      <c r="WVD96" s="92"/>
      <c r="WVE96" s="94"/>
      <c r="WVF96" s="92"/>
      <c r="WVG96" s="92"/>
      <c r="WVH96" s="94"/>
      <c r="WVI96" s="92"/>
      <c r="WVJ96" s="93"/>
      <c r="WVK96" s="93"/>
      <c r="WVL96" s="93"/>
      <c r="WVM96" s="92"/>
      <c r="WVN96" s="94"/>
      <c r="WVO96" s="92"/>
      <c r="WVP96" s="94"/>
      <c r="WVQ96" s="92"/>
      <c r="WVR96" s="92"/>
      <c r="WVS96" s="94"/>
      <c r="WVT96" s="92"/>
      <c r="WVU96" s="93"/>
      <c r="WVV96" s="93"/>
      <c r="WVW96" s="93"/>
      <c r="WVX96" s="92"/>
      <c r="WVY96" s="94"/>
      <c r="WVZ96" s="92"/>
      <c r="WWA96" s="94"/>
      <c r="WWB96" s="92"/>
      <c r="WWC96" s="92"/>
      <c r="WWD96" s="94"/>
      <c r="WWE96" s="92"/>
      <c r="WWF96" s="93"/>
      <c r="WWG96" s="93"/>
      <c r="WWH96" s="93"/>
      <c r="WWI96" s="92"/>
      <c r="WWJ96" s="94"/>
      <c r="WWK96" s="92"/>
      <c r="WWL96" s="94"/>
      <c r="WWM96" s="92"/>
      <c r="WWN96" s="92"/>
      <c r="WWO96" s="94"/>
      <c r="WWP96" s="92"/>
      <c r="WWQ96" s="93"/>
      <c r="WWR96" s="93"/>
      <c r="WWS96" s="93"/>
      <c r="WWT96" s="92"/>
      <c r="WWU96" s="94"/>
      <c r="WWV96" s="92"/>
      <c r="WWW96" s="94"/>
      <c r="WWX96" s="92"/>
      <c r="WWY96" s="92"/>
      <c r="WWZ96" s="94"/>
      <c r="WXA96" s="92"/>
      <c r="WXB96" s="93"/>
      <c r="WXC96" s="93"/>
      <c r="WXD96" s="93"/>
      <c r="WXE96" s="92"/>
      <c r="WXF96" s="94"/>
      <c r="WXG96" s="92"/>
      <c r="WXH96" s="94"/>
      <c r="WXI96" s="92"/>
      <c r="WXJ96" s="92"/>
      <c r="WXK96" s="94"/>
      <c r="WXL96" s="92"/>
      <c r="WXM96" s="93"/>
      <c r="WXN96" s="93"/>
      <c r="WXO96" s="93"/>
      <c r="WXP96" s="92"/>
      <c r="WXQ96" s="94"/>
      <c r="WXR96" s="92"/>
      <c r="WXS96" s="94"/>
      <c r="WXT96" s="92"/>
      <c r="WXU96" s="92"/>
      <c r="WXV96" s="94"/>
      <c r="WXW96" s="92"/>
      <c r="WXX96" s="93"/>
      <c r="WXY96" s="93"/>
      <c r="WXZ96" s="93"/>
      <c r="WYA96" s="92"/>
      <c r="WYB96" s="94"/>
      <c r="WYC96" s="92"/>
      <c r="WYD96" s="94"/>
      <c r="WYE96" s="92"/>
      <c r="WYF96" s="92"/>
      <c r="WYG96" s="94"/>
      <c r="WYH96" s="92"/>
      <c r="WYI96" s="93"/>
      <c r="WYJ96" s="93"/>
      <c r="WYK96" s="93"/>
      <c r="WYL96" s="92"/>
      <c r="WYM96" s="94"/>
      <c r="WYN96" s="92"/>
      <c r="WYO96" s="94"/>
      <c r="WYP96" s="92"/>
      <c r="WYQ96" s="92"/>
      <c r="WYR96" s="94"/>
      <c r="WYS96" s="92"/>
      <c r="WYT96" s="93"/>
      <c r="WYU96" s="93"/>
      <c r="WYV96" s="93"/>
      <c r="WYW96" s="92"/>
      <c r="WYX96" s="94"/>
      <c r="WYY96" s="92"/>
      <c r="WYZ96" s="94"/>
      <c r="WZA96" s="92"/>
      <c r="WZB96" s="92"/>
      <c r="WZC96" s="94"/>
      <c r="WZD96" s="92"/>
      <c r="WZE96" s="93"/>
      <c r="WZF96" s="93"/>
      <c r="WZG96" s="93"/>
      <c r="WZH96" s="92"/>
      <c r="WZI96" s="94"/>
      <c r="WZJ96" s="92"/>
      <c r="WZK96" s="94"/>
      <c r="WZL96" s="92"/>
      <c r="WZM96" s="92"/>
      <c r="WZN96" s="94"/>
      <c r="WZO96" s="92"/>
      <c r="WZP96" s="93"/>
      <c r="WZQ96" s="93"/>
      <c r="WZR96" s="93"/>
      <c r="WZS96" s="92"/>
      <c r="WZT96" s="94"/>
      <c r="WZU96" s="92"/>
      <c r="WZV96" s="94"/>
      <c r="WZW96" s="92"/>
      <c r="WZX96" s="92"/>
      <c r="WZY96" s="94"/>
      <c r="WZZ96" s="92"/>
      <c r="XAA96" s="93"/>
      <c r="XAB96" s="93"/>
      <c r="XAC96" s="93"/>
      <c r="XAD96" s="92"/>
      <c r="XAE96" s="94"/>
      <c r="XAF96" s="92"/>
      <c r="XAG96" s="94"/>
      <c r="XAH96" s="92"/>
      <c r="XAI96" s="92"/>
      <c r="XAJ96" s="94"/>
      <c r="XAK96" s="92"/>
      <c r="XAL96" s="93"/>
      <c r="XAM96" s="93"/>
      <c r="XAN96" s="93"/>
      <c r="XAO96" s="92"/>
      <c r="XAP96" s="94"/>
      <c r="XAQ96" s="92"/>
      <c r="XAR96" s="94"/>
      <c r="XAS96" s="92"/>
      <c r="XAT96" s="92"/>
      <c r="XAU96" s="94"/>
      <c r="XAV96" s="92"/>
      <c r="XAW96" s="93"/>
      <c r="XAX96" s="93"/>
      <c r="XAY96" s="93"/>
      <c r="XAZ96" s="92"/>
      <c r="XBA96" s="94"/>
      <c r="XBB96" s="92"/>
      <c r="XBC96" s="94"/>
      <c r="XBD96" s="92"/>
      <c r="XBE96" s="92"/>
      <c r="XBF96" s="94"/>
      <c r="XBG96" s="92"/>
      <c r="XBH96" s="93"/>
      <c r="XBI96" s="93"/>
      <c r="XBJ96" s="93"/>
      <c r="XBK96" s="92"/>
      <c r="XBL96" s="94"/>
      <c r="XBM96" s="92"/>
      <c r="XBN96" s="94"/>
      <c r="XBO96" s="92"/>
      <c r="XBP96" s="92"/>
      <c r="XBQ96" s="94"/>
      <c r="XBR96" s="92"/>
      <c r="XBS96" s="93"/>
      <c r="XBT96" s="93"/>
      <c r="XBU96" s="93"/>
      <c r="XBV96" s="92"/>
      <c r="XBW96" s="94"/>
      <c r="XBX96" s="92"/>
      <c r="XBY96" s="94"/>
      <c r="XBZ96" s="92"/>
      <c r="XCA96" s="92"/>
      <c r="XCB96" s="94"/>
      <c r="XCC96" s="92"/>
      <c r="XCD96" s="93"/>
      <c r="XCE96" s="93"/>
      <c r="XCF96" s="93"/>
      <c r="XCG96" s="92"/>
      <c r="XCH96" s="94"/>
      <c r="XCI96" s="92"/>
      <c r="XCJ96" s="94"/>
      <c r="XCK96" s="92"/>
      <c r="XCL96" s="92"/>
      <c r="XCM96" s="94"/>
      <c r="XCN96" s="92"/>
      <c r="XCO96" s="93"/>
      <c r="XCP96" s="93"/>
      <c r="XCQ96" s="93"/>
      <c r="XCR96" s="92"/>
      <c r="XCS96" s="94"/>
      <c r="XCT96" s="92"/>
      <c r="XCU96" s="94"/>
      <c r="XCV96" s="92"/>
      <c r="XCW96" s="92"/>
      <c r="XCX96" s="94"/>
      <c r="XCY96" s="92"/>
      <c r="XCZ96" s="93"/>
      <c r="XDA96" s="93"/>
      <c r="XDB96" s="93"/>
      <c r="XDC96" s="92"/>
      <c r="XDD96" s="94"/>
      <c r="XDE96" s="92"/>
      <c r="XDF96" s="94"/>
      <c r="XDG96" s="92"/>
      <c r="XDH96" s="92"/>
      <c r="XDI96" s="94"/>
      <c r="XDJ96" s="92"/>
      <c r="XDK96" s="93"/>
      <c r="XDL96" s="93"/>
      <c r="XDM96" s="93"/>
      <c r="XDN96" s="92"/>
      <c r="XDO96" s="94"/>
      <c r="XDP96" s="92"/>
      <c r="XDQ96" s="94"/>
      <c r="XDR96" s="92"/>
      <c r="XDS96" s="92"/>
      <c r="XDT96" s="94"/>
      <c r="XDU96" s="92"/>
      <c r="XDV96" s="93"/>
      <c r="XDW96" s="93"/>
      <c r="XDX96" s="93"/>
      <c r="XDY96" s="92"/>
      <c r="XDZ96" s="94"/>
      <c r="XEA96" s="92"/>
      <c r="XEB96" s="94"/>
      <c r="XEC96" s="92"/>
      <c r="XED96" s="92"/>
      <c r="XEE96" s="94"/>
      <c r="XEF96" s="92"/>
      <c r="XEG96" s="93"/>
      <c r="XEH96" s="93"/>
      <c r="XEI96" s="93"/>
      <c r="XEJ96" s="92"/>
      <c r="XEK96" s="94"/>
      <c r="XEL96" s="92"/>
      <c r="XEM96" s="94"/>
      <c r="XEN96" s="92"/>
      <c r="XEO96" s="92"/>
      <c r="XEP96" s="94"/>
      <c r="XEQ96" s="92"/>
      <c r="XER96" s="93"/>
      <c r="XES96" s="93"/>
      <c r="XET96" s="93"/>
      <c r="XEU96" s="92"/>
      <c r="XEV96" s="94"/>
      <c r="XEW96" s="92"/>
      <c r="XEX96" s="94"/>
      <c r="XEY96" s="92"/>
      <c r="XEZ96" s="92"/>
      <c r="XFA96" s="94"/>
      <c r="XFB96" s="92"/>
      <c r="XFC96" s="93"/>
    </row>
    <row r="97" spans="1:1024" x14ac:dyDescent="0.3">
      <c r="A97" s="15" t="str">
        <f t="shared" si="23"/>
        <v>095</v>
      </c>
      <c r="B97" s="43" t="s">
        <v>107</v>
      </c>
      <c r="C97" s="44" t="s">
        <v>59</v>
      </c>
      <c r="D97" s="17">
        <f t="shared" ref="D97:D99" si="33">E96</f>
        <v>4</v>
      </c>
      <c r="E97" s="17">
        <v>1</v>
      </c>
      <c r="F97" s="17" t="str">
        <f>A96</f>
        <v>094</v>
      </c>
      <c r="G97" s="28"/>
      <c r="H97" s="18"/>
      <c r="I97" s="15"/>
      <c r="J97" s="20"/>
      <c r="K97" s="21"/>
      <c r="L97" s="15"/>
    </row>
    <row r="98" spans="1:1024" x14ac:dyDescent="0.3">
      <c r="A98" s="15" t="str">
        <f t="shared" si="23"/>
        <v>096</v>
      </c>
      <c r="B98" s="43" t="s">
        <v>107</v>
      </c>
      <c r="C98" s="44" t="s">
        <v>23</v>
      </c>
      <c r="D98" s="17">
        <f t="shared" si="33"/>
        <v>1</v>
      </c>
      <c r="E98" s="17">
        <v>1</v>
      </c>
      <c r="F98" s="17" t="str">
        <f t="shared" ref="F97:F99" si="34">A97</f>
        <v>095</v>
      </c>
      <c r="G98" s="15"/>
      <c r="H98" s="18"/>
      <c r="I98" s="15"/>
      <c r="J98" s="20"/>
      <c r="K98" s="21"/>
      <c r="L98" s="15"/>
    </row>
    <row r="99" spans="1:1024" x14ac:dyDescent="0.3">
      <c r="A99" s="15" t="str">
        <f t="shared" si="23"/>
        <v>097</v>
      </c>
      <c r="B99" s="42" t="s">
        <v>91</v>
      </c>
      <c r="C99" s="44" t="s">
        <v>32</v>
      </c>
      <c r="D99" s="17">
        <f t="shared" si="33"/>
        <v>1</v>
      </c>
      <c r="E99" s="17">
        <v>1</v>
      </c>
      <c r="F99" s="17" t="str">
        <f t="shared" si="34"/>
        <v>096</v>
      </c>
      <c r="G99" s="15"/>
      <c r="H99" s="18"/>
      <c r="I99" s="15"/>
      <c r="J99" s="20"/>
      <c r="K99" s="21"/>
      <c r="L99" s="45" t="s">
        <v>108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15" t="str">
        <f t="shared" si="23"/>
        <v>098</v>
      </c>
      <c r="B100" s="42" t="s">
        <v>105</v>
      </c>
      <c r="C100" s="44" t="s">
        <v>32</v>
      </c>
      <c r="D100" s="17">
        <f>E98</f>
        <v>1</v>
      </c>
      <c r="E100" s="17">
        <v>2</v>
      </c>
      <c r="F100" s="17" t="str">
        <f>A98</f>
        <v>096</v>
      </c>
      <c r="G100" s="28"/>
      <c r="H100" s="18"/>
      <c r="I100" s="15"/>
      <c r="J100" s="20"/>
      <c r="K100" s="21"/>
      <c r="L100" s="45" t="s">
        <v>109</v>
      </c>
    </row>
    <row r="101" spans="1:1024" ht="70" x14ac:dyDescent="0.3">
      <c r="A101" s="15" t="str">
        <f t="shared" ref="A101:A164" si="35">TEXT(A100+1,"000")</f>
        <v>099</v>
      </c>
      <c r="B101" s="43" t="s">
        <v>110</v>
      </c>
      <c r="C101" s="44" t="s">
        <v>59</v>
      </c>
      <c r="D101" s="17">
        <f>E96</f>
        <v>4</v>
      </c>
      <c r="E101" s="17">
        <f>E97+1</f>
        <v>2</v>
      </c>
      <c r="F101" s="17" t="str">
        <f>A96</f>
        <v>094</v>
      </c>
      <c r="G101" s="15"/>
      <c r="H101" s="18"/>
      <c r="I101" s="15"/>
      <c r="J101" s="20" t="s">
        <v>111</v>
      </c>
      <c r="K101" s="36" t="str">
        <f>_xlfn.CONCAT("La reponse a la Question dont entryId=",A98," est ",B100)</f>
        <v>La reponse a la Question dont entryId=096 est 2=Non</v>
      </c>
      <c r="L101" s="15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15" t="str">
        <f t="shared" si="35"/>
        <v>100</v>
      </c>
      <c r="B102" s="43" t="s">
        <v>112</v>
      </c>
      <c r="C102" s="44" t="s">
        <v>23</v>
      </c>
      <c r="D102" s="17">
        <f t="shared" ref="D102:D103" si="36">E101</f>
        <v>2</v>
      </c>
      <c r="E102" s="17">
        <v>1</v>
      </c>
      <c r="F102" s="17" t="str">
        <f t="shared" ref="F102:F103" si="37">A101</f>
        <v>099</v>
      </c>
      <c r="G102" s="15"/>
      <c r="H102" s="18"/>
      <c r="I102" s="15"/>
      <c r="J102"/>
      <c r="K102" s="21" t="str">
        <f>_xlfn.CONCAT("La reponse a la Question dont entryId=",A98," est ",B100)</f>
        <v>La reponse a la Question dont entryId=096 est 2=Non</v>
      </c>
      <c r="L102" s="37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t="126" x14ac:dyDescent="0.3">
      <c r="A103" s="15" t="str">
        <f t="shared" si="35"/>
        <v>101</v>
      </c>
      <c r="B103" s="18" t="s">
        <v>113</v>
      </c>
      <c r="C103" s="15" t="s">
        <v>32</v>
      </c>
      <c r="D103" s="17">
        <f t="shared" si="36"/>
        <v>1</v>
      </c>
      <c r="E103" s="17">
        <v>1</v>
      </c>
      <c r="F103" s="17" t="str">
        <f t="shared" si="37"/>
        <v>100</v>
      </c>
      <c r="G103" s="15"/>
      <c r="H103" s="20" t="s">
        <v>114</v>
      </c>
      <c r="I103" s="20"/>
      <c r="J103" s="30" t="s">
        <v>115</v>
      </c>
      <c r="K103" s="21"/>
      <c r="L103" s="37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15" t="str">
        <f t="shared" si="35"/>
        <v>102</v>
      </c>
      <c r="B104" s="43" t="s">
        <v>116</v>
      </c>
      <c r="C104" s="15" t="s">
        <v>32</v>
      </c>
      <c r="D104" s="17">
        <f>E102</f>
        <v>1</v>
      </c>
      <c r="E104" s="17">
        <f>E103+1</f>
        <v>2</v>
      </c>
      <c r="F104" s="17" t="str">
        <f>A102</f>
        <v>100</v>
      </c>
      <c r="G104" s="15"/>
      <c r="H104" s="18"/>
      <c r="I104" s="15"/>
      <c r="J104" s="20"/>
      <c r="K104" s="21"/>
      <c r="L104" s="37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15" t="str">
        <f t="shared" si="35"/>
        <v>103</v>
      </c>
      <c r="B105" s="34" t="s">
        <v>117</v>
      </c>
      <c r="C105" s="15" t="s">
        <v>70</v>
      </c>
      <c r="D105" s="17">
        <f>E104</f>
        <v>2</v>
      </c>
      <c r="E105" s="17">
        <v>1</v>
      </c>
      <c r="F105" s="17" t="str">
        <f>A104</f>
        <v>102</v>
      </c>
      <c r="G105" s="15"/>
      <c r="H105" s="18"/>
      <c r="I105" s="15"/>
      <c r="J105" s="20"/>
      <c r="K105" s="21"/>
      <c r="L105" s="37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15" t="str">
        <f t="shared" si="35"/>
        <v>104</v>
      </c>
      <c r="B106" s="34" t="s">
        <v>117</v>
      </c>
      <c r="C106" s="15" t="s">
        <v>70</v>
      </c>
      <c r="D106" s="17">
        <f>E104</f>
        <v>2</v>
      </c>
      <c r="E106" s="17">
        <f t="shared" ref="E106:E107" si="38">E105+1</f>
        <v>2</v>
      </c>
      <c r="F106" s="17" t="str">
        <f>A104</f>
        <v>102</v>
      </c>
      <c r="G106" s="15"/>
      <c r="H106" s="18"/>
      <c r="I106" s="15"/>
      <c r="J106" s="20"/>
      <c r="K106" s="21"/>
      <c r="L106" s="37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15" t="str">
        <f t="shared" si="35"/>
        <v>105</v>
      </c>
      <c r="B107" s="34" t="s">
        <v>117</v>
      </c>
      <c r="C107" s="15" t="s">
        <v>70</v>
      </c>
      <c r="D107" s="17">
        <f>E104</f>
        <v>2</v>
      </c>
      <c r="E107" s="17">
        <f t="shared" si="38"/>
        <v>3</v>
      </c>
      <c r="F107" s="17" t="str">
        <f>A104</f>
        <v>102</v>
      </c>
      <c r="G107" s="15"/>
      <c r="H107" s="18"/>
      <c r="I107" s="15"/>
      <c r="J107" s="20"/>
      <c r="K107" s="21"/>
      <c r="L107" s="3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15" t="str">
        <f t="shared" si="35"/>
        <v>106</v>
      </c>
      <c r="B108" s="43" t="s">
        <v>118</v>
      </c>
      <c r="C108" s="44" t="s">
        <v>59</v>
      </c>
      <c r="D108" s="17">
        <f>E96</f>
        <v>4</v>
      </c>
      <c r="E108" s="17">
        <f>E101+1</f>
        <v>3</v>
      </c>
      <c r="F108" s="17" t="str">
        <f>A96</f>
        <v>094</v>
      </c>
      <c r="G108" s="15"/>
      <c r="H108" s="18"/>
      <c r="I108" s="15"/>
      <c r="J108" s="20"/>
      <c r="K108" s="21" t="str">
        <f>_xlfn.CONCAT("La reponse a la Question dont entryId=",A98," est ",B99)</f>
        <v>La reponse a la Question dont entryId=096 est 1=Oui</v>
      </c>
      <c r="L108" s="15"/>
    </row>
    <row r="109" spans="1:1024" x14ac:dyDescent="0.3">
      <c r="A109" s="15" t="str">
        <f t="shared" si="35"/>
        <v>107</v>
      </c>
      <c r="B109" s="43" t="s">
        <v>119</v>
      </c>
      <c r="C109" s="15" t="s">
        <v>23</v>
      </c>
      <c r="D109" s="17">
        <f>E108</f>
        <v>3</v>
      </c>
      <c r="E109" s="17">
        <v>1</v>
      </c>
      <c r="F109" s="17" t="str">
        <f>A108</f>
        <v>106</v>
      </c>
      <c r="G109" s="15"/>
      <c r="H109" s="18"/>
      <c r="I109" s="15"/>
      <c r="J109" s="20"/>
      <c r="K109" s="21"/>
      <c r="L109" s="15"/>
    </row>
    <row r="110" spans="1:1024" x14ac:dyDescent="0.3">
      <c r="A110" s="15" t="str">
        <f t="shared" si="35"/>
        <v>108</v>
      </c>
      <c r="B110" s="43" t="s">
        <v>120</v>
      </c>
      <c r="C110" s="15" t="s">
        <v>32</v>
      </c>
      <c r="D110" s="17">
        <f>E109</f>
        <v>1</v>
      </c>
      <c r="E110" s="17">
        <v>1</v>
      </c>
      <c r="F110" s="17" t="str">
        <f>A109</f>
        <v>107</v>
      </c>
      <c r="G110" s="15"/>
      <c r="H110" s="18"/>
      <c r="I110" s="15"/>
      <c r="J110" s="20"/>
      <c r="K110" s="21"/>
      <c r="L110" s="15"/>
    </row>
    <row r="111" spans="1:1024" x14ac:dyDescent="0.3">
      <c r="A111" s="15" t="str">
        <f t="shared" si="35"/>
        <v>109</v>
      </c>
      <c r="B111" s="43" t="s">
        <v>121</v>
      </c>
      <c r="C111" s="15" t="s">
        <v>32</v>
      </c>
      <c r="D111" s="17">
        <f>E109</f>
        <v>1</v>
      </c>
      <c r="E111" s="17">
        <f>E110+1</f>
        <v>2</v>
      </c>
      <c r="F111" s="17" t="str">
        <f>A109</f>
        <v>107</v>
      </c>
      <c r="G111" s="15"/>
      <c r="H111" s="18"/>
      <c r="I111" s="15"/>
      <c r="J111" s="20"/>
      <c r="K111" s="21"/>
      <c r="L111" s="15"/>
    </row>
    <row r="112" spans="1:1024" x14ac:dyDescent="0.3">
      <c r="A112" s="15" t="str">
        <f t="shared" si="35"/>
        <v>110</v>
      </c>
      <c r="B112" s="15" t="s">
        <v>122</v>
      </c>
      <c r="C112" s="15" t="s">
        <v>23</v>
      </c>
      <c r="D112" s="17">
        <f>E108</f>
        <v>3</v>
      </c>
      <c r="E112" s="17">
        <f>E109+1</f>
        <v>2</v>
      </c>
      <c r="F112" s="17" t="str">
        <f>A108</f>
        <v>106</v>
      </c>
      <c r="G112" s="15"/>
      <c r="H112" s="18"/>
      <c r="I112" s="15"/>
      <c r="J112" s="20"/>
      <c r="K112" s="21"/>
      <c r="L112" s="15"/>
    </row>
    <row r="113" spans="1:1024" x14ac:dyDescent="0.3">
      <c r="A113" s="15" t="str">
        <f t="shared" si="35"/>
        <v>111</v>
      </c>
      <c r="B113" s="15" t="s">
        <v>123</v>
      </c>
      <c r="C113" s="15" t="s">
        <v>32</v>
      </c>
      <c r="D113" s="17">
        <f>E112</f>
        <v>2</v>
      </c>
      <c r="E113" s="17">
        <v>1</v>
      </c>
      <c r="F113" s="17" t="str">
        <f>A112</f>
        <v>110</v>
      </c>
      <c r="G113" s="15"/>
      <c r="H113" s="18"/>
      <c r="I113" s="15"/>
      <c r="J113" s="20"/>
      <c r="K113" s="21"/>
      <c r="L113" s="15"/>
    </row>
    <row r="114" spans="1:1024" s="46" customFormat="1" x14ac:dyDescent="0.3">
      <c r="A114" s="47" t="str">
        <f t="shared" si="35"/>
        <v>112</v>
      </c>
      <c r="B114" s="47" t="s">
        <v>214</v>
      </c>
      <c r="C114" s="48" t="s">
        <v>59</v>
      </c>
      <c r="D114" s="82">
        <f>E96</f>
        <v>4</v>
      </c>
      <c r="E114" s="82">
        <f>E108+1</f>
        <v>4</v>
      </c>
      <c r="F114" s="82" t="str">
        <f>A96</f>
        <v>094</v>
      </c>
      <c r="G114" s="47"/>
      <c r="H114" s="49"/>
      <c r="I114" s="47"/>
      <c r="J114" s="50"/>
      <c r="K114" s="51"/>
      <c r="L114" s="47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  <c r="EN114" s="52"/>
      <c r="EO114" s="52"/>
      <c r="EP114" s="52"/>
      <c r="EQ114" s="52"/>
      <c r="ER114" s="52"/>
      <c r="ES114" s="52"/>
      <c r="ET114" s="52"/>
      <c r="EU114" s="52"/>
      <c r="EV114" s="52"/>
      <c r="EW114" s="52"/>
      <c r="EX114" s="52"/>
      <c r="EY114" s="52"/>
      <c r="EZ114" s="52"/>
      <c r="FA114" s="52"/>
      <c r="FB114" s="52"/>
      <c r="FC114" s="52"/>
      <c r="FD114" s="52"/>
      <c r="FE114" s="52"/>
      <c r="FF114" s="52"/>
      <c r="FG114" s="52"/>
      <c r="FH114" s="52"/>
      <c r="FI114" s="52"/>
      <c r="FJ114" s="52"/>
      <c r="FK114" s="52"/>
      <c r="FL114" s="52"/>
      <c r="FM114" s="52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  <c r="HB114" s="52"/>
      <c r="HC114" s="52"/>
      <c r="HD114" s="52"/>
      <c r="HE114" s="52"/>
      <c r="HF114" s="52"/>
      <c r="HG114" s="52"/>
      <c r="HH114" s="52"/>
      <c r="HI114" s="52"/>
      <c r="HJ114" s="52"/>
      <c r="HK114" s="52"/>
      <c r="HL114" s="52"/>
      <c r="HM114" s="52"/>
      <c r="HN114" s="52"/>
      <c r="HO114" s="52"/>
      <c r="HP114" s="52"/>
      <c r="HQ114" s="52"/>
      <c r="HR114" s="52"/>
      <c r="HS114" s="52"/>
      <c r="HT114" s="52"/>
      <c r="HU114" s="52"/>
      <c r="HV114" s="52"/>
      <c r="HW114" s="52"/>
      <c r="HX114" s="52"/>
      <c r="HY114" s="52"/>
      <c r="HZ114" s="52"/>
      <c r="IA114" s="52"/>
      <c r="IB114" s="52"/>
      <c r="IC114" s="52"/>
      <c r="ID114" s="52"/>
      <c r="IE114" s="52"/>
      <c r="IF114" s="52"/>
      <c r="IG114" s="52"/>
      <c r="IH114" s="52"/>
      <c r="II114" s="52"/>
      <c r="IJ114" s="52"/>
      <c r="IK114" s="52"/>
      <c r="IL114" s="52"/>
      <c r="IM114" s="52"/>
      <c r="IN114" s="52"/>
      <c r="IO114" s="52"/>
      <c r="IP114" s="52"/>
      <c r="IQ114" s="52"/>
      <c r="IR114" s="52"/>
      <c r="IS114" s="52"/>
      <c r="IT114" s="52"/>
      <c r="IU114" s="52"/>
      <c r="IV114" s="52"/>
      <c r="IW114" s="52"/>
      <c r="IX114" s="52"/>
      <c r="IY114" s="52"/>
      <c r="IZ114" s="52"/>
      <c r="JA114" s="52"/>
      <c r="JB114" s="52"/>
      <c r="JC114" s="52"/>
      <c r="JD114" s="52"/>
      <c r="JE114" s="52"/>
      <c r="JF114" s="52"/>
      <c r="JG114" s="52"/>
      <c r="JH114" s="52"/>
      <c r="JI114" s="52"/>
      <c r="JJ114" s="52"/>
      <c r="JK114" s="52"/>
      <c r="JL114" s="52"/>
      <c r="JM114" s="52"/>
      <c r="JN114" s="52"/>
      <c r="JO114" s="52"/>
      <c r="JP114" s="52"/>
      <c r="JQ114" s="52"/>
      <c r="JR114" s="52"/>
      <c r="JS114" s="52"/>
      <c r="JT114" s="52"/>
      <c r="JU114" s="52"/>
      <c r="JV114" s="52"/>
      <c r="JW114" s="52"/>
      <c r="JX114" s="52"/>
      <c r="JY114" s="52"/>
      <c r="JZ114" s="52"/>
      <c r="KA114" s="52"/>
      <c r="KB114" s="52"/>
      <c r="KC114" s="52"/>
      <c r="KD114" s="52"/>
      <c r="KE114" s="52"/>
      <c r="KF114" s="52"/>
      <c r="KG114" s="52"/>
      <c r="KH114" s="52"/>
      <c r="KI114" s="52"/>
      <c r="KJ114" s="52"/>
      <c r="KK114" s="52"/>
      <c r="KL114" s="52"/>
      <c r="KM114" s="52"/>
      <c r="KN114" s="52"/>
      <c r="KO114" s="52"/>
      <c r="KP114" s="52"/>
      <c r="KQ114" s="52"/>
      <c r="KR114" s="52"/>
      <c r="KS114" s="52"/>
      <c r="KT114" s="52"/>
      <c r="KU114" s="52"/>
      <c r="KV114" s="52"/>
      <c r="KW114" s="52"/>
      <c r="KX114" s="52"/>
      <c r="KY114" s="52"/>
      <c r="KZ114" s="52"/>
      <c r="LA114" s="52"/>
      <c r="LB114" s="52"/>
      <c r="LC114" s="52"/>
      <c r="LD114" s="52"/>
      <c r="LE114" s="52"/>
      <c r="LF114" s="52"/>
      <c r="LG114" s="52"/>
      <c r="LH114" s="52"/>
      <c r="LI114" s="52"/>
      <c r="LJ114" s="52"/>
      <c r="LK114" s="52"/>
      <c r="LL114" s="52"/>
      <c r="LM114" s="52"/>
      <c r="LN114" s="52"/>
      <c r="LO114" s="52"/>
      <c r="LP114" s="52"/>
      <c r="LQ114" s="52"/>
      <c r="LR114" s="52"/>
      <c r="LS114" s="52"/>
      <c r="LT114" s="52"/>
      <c r="LU114" s="52"/>
      <c r="LV114" s="52"/>
      <c r="LW114" s="52"/>
      <c r="LX114" s="52"/>
      <c r="LY114" s="52"/>
      <c r="LZ114" s="52"/>
      <c r="MA114" s="52"/>
      <c r="MB114" s="52"/>
      <c r="MC114" s="52"/>
      <c r="MD114" s="52"/>
      <c r="ME114" s="52"/>
      <c r="MF114" s="52"/>
      <c r="MG114" s="52"/>
      <c r="MH114" s="52"/>
      <c r="MI114" s="52"/>
      <c r="MJ114" s="52"/>
      <c r="MK114" s="52"/>
      <c r="ML114" s="52"/>
      <c r="MM114" s="52"/>
      <c r="MN114" s="52"/>
      <c r="MO114" s="52"/>
      <c r="MP114" s="52"/>
      <c r="MQ114" s="52"/>
      <c r="MR114" s="52"/>
      <c r="MS114" s="52"/>
      <c r="MT114" s="52"/>
      <c r="MU114" s="52"/>
      <c r="MV114" s="52"/>
      <c r="MW114" s="52"/>
      <c r="MX114" s="52"/>
      <c r="MY114" s="52"/>
      <c r="MZ114" s="52"/>
      <c r="NA114" s="52"/>
      <c r="NB114" s="52"/>
      <c r="NC114" s="52"/>
      <c r="ND114" s="52"/>
      <c r="NE114" s="52"/>
      <c r="NF114" s="52"/>
      <c r="NG114" s="52"/>
      <c r="NH114" s="52"/>
      <c r="NI114" s="52"/>
      <c r="NJ114" s="52"/>
      <c r="NK114" s="52"/>
      <c r="NL114" s="52"/>
      <c r="NM114" s="52"/>
      <c r="NN114" s="52"/>
      <c r="NO114" s="52"/>
      <c r="NP114" s="52"/>
      <c r="NQ114" s="52"/>
      <c r="NR114" s="52"/>
      <c r="NS114" s="52"/>
      <c r="NT114" s="52"/>
      <c r="NU114" s="52"/>
      <c r="NV114" s="52"/>
      <c r="NW114" s="52"/>
      <c r="NX114" s="52"/>
      <c r="NY114" s="52"/>
      <c r="NZ114" s="52"/>
      <c r="OA114" s="52"/>
      <c r="OB114" s="52"/>
      <c r="OC114" s="52"/>
      <c r="OD114" s="52"/>
      <c r="OE114" s="52"/>
      <c r="OF114" s="52"/>
      <c r="OG114" s="52"/>
      <c r="OH114" s="52"/>
      <c r="OI114" s="52"/>
      <c r="OJ114" s="52"/>
      <c r="OK114" s="52"/>
      <c r="OL114" s="52"/>
      <c r="OM114" s="52"/>
      <c r="ON114" s="52"/>
      <c r="OO114" s="52"/>
      <c r="OP114" s="52"/>
      <c r="OQ114" s="52"/>
      <c r="OR114" s="52"/>
      <c r="OS114" s="52"/>
      <c r="OT114" s="52"/>
      <c r="OU114" s="52"/>
      <c r="OV114" s="52"/>
      <c r="OW114" s="52"/>
      <c r="OX114" s="52"/>
      <c r="OY114" s="52"/>
      <c r="OZ114" s="52"/>
      <c r="PA114" s="52"/>
      <c r="PB114" s="52"/>
      <c r="PC114" s="52"/>
      <c r="PD114" s="52"/>
      <c r="PE114" s="52"/>
      <c r="PF114" s="52"/>
      <c r="PG114" s="52"/>
      <c r="PH114" s="52"/>
      <c r="PI114" s="52"/>
      <c r="PJ114" s="52"/>
      <c r="PK114" s="52"/>
      <c r="PL114" s="52"/>
      <c r="PM114" s="52"/>
      <c r="PN114" s="52"/>
      <c r="PO114" s="52"/>
      <c r="PP114" s="52"/>
      <c r="PQ114" s="52"/>
      <c r="PR114" s="52"/>
      <c r="PS114" s="52"/>
      <c r="PT114" s="52"/>
      <c r="PU114" s="52"/>
      <c r="PV114" s="52"/>
      <c r="PW114" s="52"/>
      <c r="PX114" s="52"/>
      <c r="PY114" s="52"/>
      <c r="PZ114" s="52"/>
      <c r="QA114" s="52"/>
      <c r="QB114" s="52"/>
      <c r="QC114" s="52"/>
      <c r="QD114" s="52"/>
      <c r="QE114" s="52"/>
      <c r="QF114" s="52"/>
      <c r="QG114" s="52"/>
      <c r="QH114" s="52"/>
      <c r="QI114" s="52"/>
      <c r="QJ114" s="52"/>
      <c r="QK114" s="52"/>
      <c r="QL114" s="52"/>
      <c r="QM114" s="52"/>
      <c r="QN114" s="52"/>
      <c r="QO114" s="52"/>
      <c r="QP114" s="52"/>
      <c r="QQ114" s="52"/>
      <c r="QR114" s="52"/>
      <c r="QS114" s="52"/>
      <c r="QT114" s="52"/>
      <c r="QU114" s="52"/>
      <c r="QV114" s="52"/>
      <c r="QW114" s="52"/>
      <c r="QX114" s="52"/>
      <c r="QY114" s="52"/>
      <c r="QZ114" s="52"/>
      <c r="RA114" s="52"/>
      <c r="RB114" s="52"/>
      <c r="RC114" s="52"/>
      <c r="RD114" s="52"/>
      <c r="RE114" s="52"/>
      <c r="RF114" s="52"/>
      <c r="RG114" s="52"/>
      <c r="RH114" s="52"/>
      <c r="RI114" s="52"/>
      <c r="RJ114" s="52"/>
      <c r="RK114" s="52"/>
      <c r="RL114" s="52"/>
      <c r="RM114" s="52"/>
      <c r="RN114" s="52"/>
      <c r="RO114" s="52"/>
      <c r="RP114" s="52"/>
      <c r="RQ114" s="52"/>
      <c r="RR114" s="52"/>
      <c r="RS114" s="52"/>
      <c r="RT114" s="52"/>
      <c r="RU114" s="52"/>
      <c r="RV114" s="52"/>
      <c r="RW114" s="52"/>
      <c r="RX114" s="52"/>
      <c r="RY114" s="52"/>
      <c r="RZ114" s="52"/>
      <c r="SA114" s="52"/>
      <c r="SB114" s="52"/>
      <c r="SC114" s="52"/>
      <c r="SD114" s="52"/>
      <c r="SE114" s="52"/>
      <c r="SF114" s="52"/>
      <c r="SG114" s="52"/>
      <c r="SH114" s="52"/>
      <c r="SI114" s="52"/>
      <c r="SJ114" s="52"/>
      <c r="SK114" s="52"/>
      <c r="SL114" s="52"/>
      <c r="SM114" s="52"/>
      <c r="SN114" s="52"/>
      <c r="SO114" s="52"/>
      <c r="SP114" s="52"/>
      <c r="SQ114" s="52"/>
      <c r="SR114" s="52"/>
      <c r="SS114" s="52"/>
      <c r="ST114" s="52"/>
      <c r="SU114" s="52"/>
      <c r="SV114" s="52"/>
      <c r="SW114" s="52"/>
      <c r="SX114" s="52"/>
      <c r="SY114" s="52"/>
      <c r="SZ114" s="52"/>
      <c r="TA114" s="52"/>
      <c r="TB114" s="52"/>
      <c r="TC114" s="52"/>
      <c r="TD114" s="52"/>
      <c r="TE114" s="52"/>
      <c r="TF114" s="52"/>
      <c r="TG114" s="52"/>
      <c r="TH114" s="52"/>
      <c r="TI114" s="52"/>
      <c r="TJ114" s="52"/>
      <c r="TK114" s="52"/>
      <c r="TL114" s="52"/>
      <c r="TM114" s="52"/>
      <c r="TN114" s="52"/>
      <c r="TO114" s="52"/>
      <c r="TP114" s="52"/>
      <c r="TQ114" s="52"/>
      <c r="TR114" s="52"/>
      <c r="TS114" s="52"/>
      <c r="TT114" s="52"/>
      <c r="TU114" s="52"/>
      <c r="TV114" s="52"/>
      <c r="TW114" s="52"/>
      <c r="TX114" s="52"/>
      <c r="TY114" s="52"/>
      <c r="TZ114" s="52"/>
      <c r="UA114" s="52"/>
      <c r="UB114" s="52"/>
      <c r="UC114" s="52"/>
      <c r="UD114" s="52"/>
      <c r="UE114" s="52"/>
      <c r="UF114" s="52"/>
      <c r="UG114" s="52"/>
      <c r="UH114" s="52"/>
      <c r="UI114" s="52"/>
      <c r="UJ114" s="52"/>
      <c r="UK114" s="52"/>
      <c r="UL114" s="52"/>
      <c r="UM114" s="52"/>
      <c r="UN114" s="52"/>
      <c r="UO114" s="52"/>
      <c r="UP114" s="52"/>
      <c r="UQ114" s="52"/>
      <c r="UR114" s="52"/>
      <c r="US114" s="52"/>
      <c r="UT114" s="52"/>
      <c r="UU114" s="52"/>
      <c r="UV114" s="52"/>
      <c r="UW114" s="52"/>
      <c r="UX114" s="52"/>
      <c r="UY114" s="52"/>
      <c r="UZ114" s="52"/>
      <c r="VA114" s="52"/>
      <c r="VB114" s="52"/>
      <c r="VC114" s="52"/>
      <c r="VD114" s="52"/>
      <c r="VE114" s="52"/>
      <c r="VF114" s="52"/>
      <c r="VG114" s="52"/>
      <c r="VH114" s="52"/>
      <c r="VI114" s="52"/>
      <c r="VJ114" s="52"/>
      <c r="VK114" s="52"/>
      <c r="VL114" s="52"/>
      <c r="VM114" s="52"/>
      <c r="VN114" s="52"/>
      <c r="VO114" s="52"/>
      <c r="VP114" s="52"/>
      <c r="VQ114" s="52"/>
      <c r="VR114" s="52"/>
      <c r="VS114" s="52"/>
      <c r="VT114" s="52"/>
      <c r="VU114" s="52"/>
      <c r="VV114" s="52"/>
      <c r="VW114" s="52"/>
      <c r="VX114" s="52"/>
      <c r="VY114" s="52"/>
      <c r="VZ114" s="52"/>
      <c r="WA114" s="52"/>
      <c r="WB114" s="52"/>
      <c r="WC114" s="52"/>
      <c r="WD114" s="52"/>
      <c r="WE114" s="52"/>
      <c r="WF114" s="52"/>
      <c r="WG114" s="52"/>
      <c r="WH114" s="52"/>
      <c r="WI114" s="52"/>
      <c r="WJ114" s="52"/>
      <c r="WK114" s="52"/>
      <c r="WL114" s="52"/>
      <c r="WM114" s="52"/>
      <c r="WN114" s="52"/>
      <c r="WO114" s="52"/>
      <c r="WP114" s="52"/>
      <c r="WQ114" s="52"/>
      <c r="WR114" s="52"/>
      <c r="WS114" s="52"/>
      <c r="WT114" s="52"/>
      <c r="WU114" s="52"/>
      <c r="WV114" s="52"/>
      <c r="WW114" s="52"/>
      <c r="WX114" s="52"/>
      <c r="WY114" s="52"/>
      <c r="WZ114" s="52"/>
      <c r="XA114" s="52"/>
      <c r="XB114" s="52"/>
      <c r="XC114" s="52"/>
      <c r="XD114" s="52"/>
      <c r="XE114" s="52"/>
      <c r="XF114" s="52"/>
      <c r="XG114" s="52"/>
      <c r="XH114" s="52"/>
      <c r="XI114" s="52"/>
      <c r="XJ114" s="52"/>
      <c r="XK114" s="52"/>
      <c r="XL114" s="52"/>
      <c r="XM114" s="52"/>
      <c r="XN114" s="52"/>
      <c r="XO114" s="52"/>
      <c r="XP114" s="52"/>
      <c r="XQ114" s="52"/>
      <c r="XR114" s="52"/>
      <c r="XS114" s="52"/>
      <c r="XT114" s="52"/>
      <c r="XU114" s="52"/>
      <c r="XV114" s="52"/>
      <c r="XW114" s="52"/>
      <c r="XX114" s="52"/>
      <c r="XY114" s="52"/>
      <c r="XZ114" s="52"/>
      <c r="YA114" s="52"/>
      <c r="YB114" s="52"/>
      <c r="YC114" s="52"/>
      <c r="YD114" s="52"/>
      <c r="YE114" s="52"/>
      <c r="YF114" s="52"/>
      <c r="YG114" s="52"/>
      <c r="YH114" s="52"/>
      <c r="YI114" s="52"/>
      <c r="YJ114" s="52"/>
      <c r="YK114" s="52"/>
      <c r="YL114" s="52"/>
      <c r="YM114" s="52"/>
      <c r="YN114" s="52"/>
      <c r="YO114" s="52"/>
      <c r="YP114" s="52"/>
      <c r="YQ114" s="52"/>
      <c r="YR114" s="52"/>
      <c r="YS114" s="52"/>
      <c r="YT114" s="52"/>
      <c r="YU114" s="52"/>
      <c r="YV114" s="52"/>
      <c r="YW114" s="52"/>
      <c r="YX114" s="52"/>
      <c r="YY114" s="52"/>
      <c r="YZ114" s="52"/>
      <c r="ZA114" s="52"/>
      <c r="ZB114" s="52"/>
      <c r="ZC114" s="52"/>
      <c r="ZD114" s="52"/>
      <c r="ZE114" s="52"/>
      <c r="ZF114" s="52"/>
      <c r="ZG114" s="52"/>
      <c r="ZH114" s="52"/>
      <c r="ZI114" s="52"/>
      <c r="ZJ114" s="52"/>
      <c r="ZK114" s="52"/>
      <c r="ZL114" s="52"/>
      <c r="ZM114" s="52"/>
      <c r="ZN114" s="52"/>
      <c r="ZO114" s="52"/>
      <c r="ZP114" s="52"/>
      <c r="ZQ114" s="52"/>
      <c r="ZR114" s="52"/>
      <c r="ZS114" s="52"/>
      <c r="ZT114" s="52"/>
      <c r="ZU114" s="52"/>
      <c r="ZV114" s="52"/>
      <c r="ZW114" s="52"/>
      <c r="ZX114" s="52"/>
      <c r="ZY114" s="52"/>
      <c r="ZZ114" s="52"/>
      <c r="AAA114" s="52"/>
      <c r="AAB114" s="52"/>
      <c r="AAC114" s="52"/>
      <c r="AAD114" s="52"/>
      <c r="AAE114" s="52"/>
      <c r="AAF114" s="52"/>
      <c r="AAG114" s="52"/>
      <c r="AAH114" s="52"/>
      <c r="AAI114" s="52"/>
      <c r="AAJ114" s="52"/>
      <c r="AAK114" s="52"/>
      <c r="AAL114" s="52"/>
      <c r="AAM114" s="52"/>
      <c r="AAN114" s="52"/>
      <c r="AAO114" s="52"/>
      <c r="AAP114" s="52"/>
      <c r="AAQ114" s="52"/>
      <c r="AAR114" s="52"/>
      <c r="AAS114" s="52"/>
      <c r="AAT114" s="52"/>
      <c r="AAU114" s="52"/>
      <c r="AAV114" s="52"/>
      <c r="AAW114" s="52"/>
      <c r="AAX114" s="52"/>
      <c r="AAY114" s="52"/>
      <c r="AAZ114" s="52"/>
      <c r="ABA114" s="52"/>
      <c r="ABB114" s="52"/>
      <c r="ABC114" s="52"/>
      <c r="ABD114" s="52"/>
      <c r="ABE114" s="52"/>
      <c r="ABF114" s="52"/>
      <c r="ABG114" s="52"/>
      <c r="ABH114" s="52"/>
      <c r="ABI114" s="52"/>
      <c r="ABJ114" s="52"/>
      <c r="ABK114" s="52"/>
      <c r="ABL114" s="52"/>
      <c r="ABM114" s="52"/>
      <c r="ABN114" s="52"/>
      <c r="ABO114" s="52"/>
      <c r="ABP114" s="52"/>
      <c r="ABQ114" s="52"/>
      <c r="ABR114" s="52"/>
      <c r="ABS114" s="52"/>
      <c r="ABT114" s="52"/>
      <c r="ABU114" s="52"/>
      <c r="ABV114" s="52"/>
      <c r="ABW114" s="52"/>
      <c r="ABX114" s="52"/>
      <c r="ABY114" s="52"/>
      <c r="ABZ114" s="52"/>
      <c r="ACA114" s="52"/>
      <c r="ACB114" s="52"/>
      <c r="ACC114" s="52"/>
      <c r="ACD114" s="52"/>
      <c r="ACE114" s="52"/>
      <c r="ACF114" s="52"/>
      <c r="ACG114" s="52"/>
      <c r="ACH114" s="52"/>
      <c r="ACI114" s="52"/>
      <c r="ACJ114" s="52"/>
      <c r="ACK114" s="52"/>
      <c r="ACL114" s="52"/>
      <c r="ACM114" s="52"/>
      <c r="ACN114" s="52"/>
      <c r="ACO114" s="52"/>
      <c r="ACP114" s="52"/>
      <c r="ACQ114" s="52"/>
      <c r="ACR114" s="52"/>
      <c r="ACS114" s="52"/>
      <c r="ACT114" s="52"/>
      <c r="ACU114" s="52"/>
      <c r="ACV114" s="52"/>
      <c r="ACW114" s="52"/>
      <c r="ACX114" s="52"/>
      <c r="ACY114" s="52"/>
      <c r="ACZ114" s="52"/>
      <c r="ADA114" s="52"/>
      <c r="ADB114" s="52"/>
      <c r="ADC114" s="52"/>
      <c r="ADD114" s="52"/>
      <c r="ADE114" s="52"/>
      <c r="ADF114" s="52"/>
      <c r="ADG114" s="52"/>
      <c r="ADH114" s="52"/>
      <c r="ADI114" s="52"/>
      <c r="ADJ114" s="52"/>
      <c r="ADK114" s="52"/>
      <c r="ADL114" s="52"/>
      <c r="ADM114" s="52"/>
      <c r="ADN114" s="52"/>
      <c r="ADO114" s="52"/>
      <c r="ADP114" s="52"/>
      <c r="ADQ114" s="52"/>
      <c r="ADR114" s="52"/>
      <c r="ADS114" s="52"/>
      <c r="ADT114" s="52"/>
      <c r="ADU114" s="52"/>
      <c r="ADV114" s="52"/>
      <c r="ADW114" s="52"/>
      <c r="ADX114" s="52"/>
      <c r="ADY114" s="52"/>
      <c r="ADZ114" s="52"/>
      <c r="AEA114" s="52"/>
      <c r="AEB114" s="52"/>
      <c r="AEC114" s="52"/>
      <c r="AED114" s="52"/>
      <c r="AEE114" s="52"/>
      <c r="AEF114" s="52"/>
      <c r="AEG114" s="52"/>
      <c r="AEH114" s="52"/>
      <c r="AEI114" s="52"/>
      <c r="AEJ114" s="52"/>
      <c r="AEK114" s="52"/>
      <c r="AEL114" s="52"/>
      <c r="AEM114" s="52"/>
      <c r="AEN114" s="52"/>
      <c r="AEO114" s="52"/>
      <c r="AEP114" s="52"/>
      <c r="AEQ114" s="52"/>
      <c r="AER114" s="52"/>
      <c r="AES114" s="52"/>
      <c r="AET114" s="52"/>
      <c r="AEU114" s="52"/>
      <c r="AEV114" s="52"/>
      <c r="AEW114" s="52"/>
      <c r="AEX114" s="52"/>
      <c r="AEY114" s="52"/>
      <c r="AEZ114" s="52"/>
      <c r="AFA114" s="52"/>
      <c r="AFB114" s="52"/>
      <c r="AFC114" s="52"/>
      <c r="AFD114" s="52"/>
      <c r="AFE114" s="52"/>
      <c r="AFF114" s="52"/>
      <c r="AFG114" s="52"/>
      <c r="AFH114" s="52"/>
      <c r="AFI114" s="52"/>
      <c r="AFJ114" s="52"/>
      <c r="AFK114" s="52"/>
      <c r="AFL114" s="52"/>
      <c r="AFM114" s="52"/>
      <c r="AFN114" s="52"/>
      <c r="AFO114" s="52"/>
      <c r="AFP114" s="52"/>
      <c r="AFQ114" s="52"/>
      <c r="AFR114" s="52"/>
      <c r="AFS114" s="52"/>
      <c r="AFT114" s="52"/>
      <c r="AFU114" s="52"/>
      <c r="AFV114" s="52"/>
      <c r="AFW114" s="52"/>
      <c r="AFX114" s="52"/>
      <c r="AFY114" s="52"/>
      <c r="AFZ114" s="52"/>
      <c r="AGA114" s="52"/>
      <c r="AGB114" s="52"/>
      <c r="AGC114" s="52"/>
      <c r="AGD114" s="52"/>
      <c r="AGE114" s="52"/>
      <c r="AGF114" s="52"/>
      <c r="AGG114" s="52"/>
      <c r="AGH114" s="52"/>
      <c r="AGI114" s="52"/>
      <c r="AGJ114" s="52"/>
      <c r="AGK114" s="52"/>
      <c r="AGL114" s="52"/>
      <c r="AGM114" s="52"/>
      <c r="AGN114" s="52"/>
      <c r="AGO114" s="52"/>
      <c r="AGP114" s="52"/>
      <c r="AGQ114" s="52"/>
      <c r="AGR114" s="52"/>
      <c r="AGS114" s="52"/>
      <c r="AGT114" s="52"/>
      <c r="AGU114" s="52"/>
      <c r="AGV114" s="52"/>
      <c r="AGW114" s="52"/>
      <c r="AGX114" s="52"/>
      <c r="AGY114" s="52"/>
      <c r="AGZ114" s="52"/>
      <c r="AHA114" s="52"/>
      <c r="AHB114" s="52"/>
      <c r="AHC114" s="52"/>
      <c r="AHD114" s="52"/>
      <c r="AHE114" s="52"/>
      <c r="AHF114" s="52"/>
      <c r="AHG114" s="52"/>
      <c r="AHH114" s="52"/>
      <c r="AHI114" s="52"/>
      <c r="AHJ114" s="52"/>
      <c r="AHK114" s="52"/>
      <c r="AHL114" s="52"/>
      <c r="AHM114" s="52"/>
      <c r="AHN114" s="52"/>
      <c r="AHO114" s="52"/>
      <c r="AHP114" s="52"/>
      <c r="AHQ114" s="52"/>
      <c r="AHR114" s="52"/>
      <c r="AHS114" s="52"/>
      <c r="AHT114" s="52"/>
      <c r="AHU114" s="52"/>
      <c r="AHV114" s="52"/>
      <c r="AHW114" s="52"/>
      <c r="AHX114" s="52"/>
      <c r="AHY114" s="52"/>
      <c r="AHZ114" s="52"/>
      <c r="AIA114" s="52"/>
      <c r="AIB114" s="52"/>
      <c r="AIC114" s="52"/>
      <c r="AID114" s="52"/>
      <c r="AIE114" s="52"/>
      <c r="AIF114" s="52"/>
      <c r="AIG114" s="52"/>
      <c r="AIH114" s="52"/>
      <c r="AII114" s="52"/>
      <c r="AIJ114" s="52"/>
      <c r="AIK114" s="52"/>
      <c r="AIL114" s="52"/>
      <c r="AIM114" s="52"/>
      <c r="AIN114" s="52"/>
      <c r="AIO114" s="52"/>
      <c r="AIP114" s="52"/>
      <c r="AIQ114" s="52"/>
      <c r="AIR114" s="52"/>
      <c r="AIS114" s="52"/>
      <c r="AIT114" s="52"/>
      <c r="AIU114" s="52"/>
      <c r="AIV114" s="52"/>
      <c r="AIW114" s="52"/>
      <c r="AIX114" s="52"/>
      <c r="AIY114" s="52"/>
      <c r="AIZ114" s="52"/>
      <c r="AJA114" s="52"/>
      <c r="AJB114" s="52"/>
      <c r="AJC114" s="52"/>
      <c r="AJD114" s="52"/>
      <c r="AJE114" s="52"/>
      <c r="AJF114" s="52"/>
      <c r="AJG114" s="52"/>
      <c r="AJH114" s="52"/>
      <c r="AJI114" s="52"/>
      <c r="AJJ114" s="52"/>
      <c r="AJK114" s="52"/>
      <c r="AJL114" s="52"/>
      <c r="AJM114" s="52"/>
      <c r="AJN114" s="52"/>
      <c r="AJO114" s="52"/>
      <c r="AJP114" s="52"/>
      <c r="AJQ114" s="52"/>
      <c r="AJR114" s="52"/>
      <c r="AJS114" s="52"/>
      <c r="AJT114" s="52"/>
      <c r="AJU114" s="52"/>
      <c r="AJV114" s="52"/>
      <c r="AJW114" s="52"/>
      <c r="AJX114" s="52"/>
      <c r="AJY114" s="52"/>
      <c r="AJZ114" s="52"/>
      <c r="AKA114" s="52"/>
      <c r="AKB114" s="52"/>
      <c r="AKC114" s="52"/>
      <c r="AKD114" s="52"/>
      <c r="AKE114" s="52"/>
      <c r="AKF114" s="52"/>
      <c r="AKG114" s="52"/>
      <c r="AKH114" s="52"/>
      <c r="AKI114" s="52"/>
      <c r="AKJ114" s="52"/>
      <c r="AKK114" s="52"/>
      <c r="AKL114" s="52"/>
      <c r="AKM114" s="52"/>
      <c r="AKN114" s="52"/>
      <c r="AKO114" s="52"/>
      <c r="AKP114" s="52"/>
      <c r="AKQ114" s="52"/>
      <c r="AKR114" s="52"/>
      <c r="AKS114" s="52"/>
      <c r="AKT114" s="52"/>
      <c r="AKU114" s="52"/>
      <c r="AKV114" s="52"/>
      <c r="AKW114" s="52"/>
      <c r="AKX114" s="52"/>
      <c r="AKY114" s="52"/>
      <c r="AKZ114" s="52"/>
      <c r="ALA114" s="52"/>
      <c r="ALB114" s="52"/>
      <c r="ALC114" s="52"/>
      <c r="ALD114" s="52"/>
      <c r="ALE114" s="52"/>
      <c r="ALF114" s="52"/>
      <c r="ALG114" s="52"/>
      <c r="ALH114" s="52"/>
      <c r="ALI114" s="52"/>
      <c r="ALJ114" s="52"/>
      <c r="ALK114" s="52"/>
      <c r="ALL114" s="52"/>
      <c r="ALM114" s="52"/>
      <c r="ALN114" s="52"/>
      <c r="ALO114" s="52"/>
      <c r="ALP114" s="52"/>
      <c r="ALQ114" s="52"/>
      <c r="ALR114" s="52"/>
      <c r="ALS114" s="52"/>
      <c r="ALT114" s="52"/>
      <c r="ALU114" s="52"/>
      <c r="ALV114" s="52"/>
      <c r="ALW114" s="52"/>
      <c r="ALX114" s="52"/>
      <c r="ALY114" s="52"/>
      <c r="ALZ114" s="52"/>
      <c r="AMA114" s="52"/>
      <c r="AMB114" s="52"/>
      <c r="AMC114" s="52"/>
      <c r="AMD114" s="52"/>
      <c r="AME114" s="52"/>
      <c r="AMF114" s="52"/>
      <c r="AMG114" s="52"/>
      <c r="AMH114" s="52"/>
      <c r="AMI114" s="52"/>
      <c r="AMJ114" s="52"/>
    </row>
    <row r="115" spans="1:1024" x14ac:dyDescent="0.3">
      <c r="A115" s="15" t="str">
        <f t="shared" si="35"/>
        <v>113</v>
      </c>
      <c r="B115" s="15" t="s">
        <v>124</v>
      </c>
      <c r="C115" s="15" t="s">
        <v>23</v>
      </c>
      <c r="D115" s="82">
        <f>E114</f>
        <v>4</v>
      </c>
      <c r="E115" s="82">
        <v>1</v>
      </c>
      <c r="F115" s="82" t="str">
        <f>A114</f>
        <v>112</v>
      </c>
      <c r="G115" s="15"/>
      <c r="H115" s="18"/>
      <c r="I115" s="15"/>
      <c r="J115" s="20"/>
      <c r="K115" s="21"/>
      <c r="L115" s="15"/>
    </row>
    <row r="116" spans="1:1024" x14ac:dyDescent="0.3">
      <c r="A116" s="15" t="str">
        <f t="shared" si="35"/>
        <v>114</v>
      </c>
      <c r="B116" s="34" t="s">
        <v>63</v>
      </c>
      <c r="C116" s="15" t="s">
        <v>70</v>
      </c>
      <c r="D116" s="82">
        <f>E115</f>
        <v>1</v>
      </c>
      <c r="E116" s="82">
        <v>1</v>
      </c>
      <c r="F116" s="82" t="str">
        <f>A115</f>
        <v>113</v>
      </c>
      <c r="G116" s="15"/>
      <c r="H116" s="18"/>
      <c r="I116" s="15"/>
      <c r="J116" s="20"/>
      <c r="K116" s="21"/>
      <c r="L116" s="15"/>
    </row>
    <row r="117" spans="1:1024" x14ac:dyDescent="0.3">
      <c r="A117" s="15" t="str">
        <f t="shared" si="35"/>
        <v>115</v>
      </c>
      <c r="B117" s="34" t="s">
        <v>64</v>
      </c>
      <c r="C117" s="15" t="s">
        <v>70</v>
      </c>
      <c r="D117" s="82">
        <f>E115</f>
        <v>1</v>
      </c>
      <c r="E117" s="82">
        <f>E116+1</f>
        <v>2</v>
      </c>
      <c r="F117" s="82" t="str">
        <f>A115</f>
        <v>113</v>
      </c>
      <c r="G117" s="15"/>
      <c r="H117" s="18"/>
      <c r="I117" s="15"/>
      <c r="J117" s="20"/>
      <c r="K117" s="21"/>
      <c r="L117" s="15"/>
    </row>
    <row r="118" spans="1:1024" x14ac:dyDescent="0.3">
      <c r="A118" s="15" t="str">
        <f t="shared" si="35"/>
        <v>116</v>
      </c>
      <c r="B118" s="34" t="s">
        <v>125</v>
      </c>
      <c r="C118" s="44" t="s">
        <v>59</v>
      </c>
      <c r="D118" s="82">
        <f>E96</f>
        <v>4</v>
      </c>
      <c r="E118" s="82">
        <f>E114+1</f>
        <v>5</v>
      </c>
      <c r="F118" s="82" t="str">
        <f>A96</f>
        <v>094</v>
      </c>
      <c r="G118" s="15"/>
      <c r="H118" s="18"/>
      <c r="I118" s="15"/>
      <c r="J118" s="20"/>
      <c r="K118" s="21"/>
      <c r="L118" s="15"/>
    </row>
    <row r="119" spans="1:1024" x14ac:dyDescent="0.3">
      <c r="A119" s="15" t="str">
        <f t="shared" si="35"/>
        <v>117</v>
      </c>
      <c r="B119" s="33" t="s">
        <v>126</v>
      </c>
      <c r="C119" s="15" t="s">
        <v>23</v>
      </c>
      <c r="D119" s="82">
        <f>E118</f>
        <v>5</v>
      </c>
      <c r="E119" s="82">
        <v>1</v>
      </c>
      <c r="F119" s="82" t="str">
        <f>A118</f>
        <v>116</v>
      </c>
      <c r="G119" s="15"/>
      <c r="H119" s="18"/>
      <c r="I119" s="15"/>
      <c r="J119" s="20"/>
      <c r="K119" s="21"/>
      <c r="L119" s="15"/>
    </row>
    <row r="120" spans="1:1024" x14ac:dyDescent="0.3">
      <c r="A120" s="15" t="str">
        <f t="shared" si="35"/>
        <v>118</v>
      </c>
      <c r="B120" s="34" t="s">
        <v>127</v>
      </c>
      <c r="C120" s="15" t="s">
        <v>32</v>
      </c>
      <c r="D120" s="82">
        <f>E119</f>
        <v>1</v>
      </c>
      <c r="E120" s="82">
        <v>1</v>
      </c>
      <c r="F120" s="82" t="str">
        <f>A119</f>
        <v>117</v>
      </c>
      <c r="G120" s="15"/>
      <c r="H120" s="18"/>
      <c r="I120" s="15"/>
      <c r="J120" s="20"/>
      <c r="K120" s="21"/>
      <c r="L120" s="15"/>
    </row>
    <row r="121" spans="1:1024" x14ac:dyDescent="0.3">
      <c r="A121" s="15" t="str">
        <f t="shared" si="35"/>
        <v>119</v>
      </c>
      <c r="B121" s="34" t="s">
        <v>128</v>
      </c>
      <c r="C121" s="15" t="s">
        <v>32</v>
      </c>
      <c r="D121" s="82">
        <f>E119</f>
        <v>1</v>
      </c>
      <c r="E121" s="82">
        <f t="shared" ref="E121:E130" si="39">E120+1</f>
        <v>2</v>
      </c>
      <c r="F121" s="82" t="str">
        <f>A119</f>
        <v>117</v>
      </c>
      <c r="G121" s="15"/>
      <c r="H121" s="18"/>
      <c r="I121" s="15"/>
      <c r="J121" s="20"/>
      <c r="K121" s="21"/>
      <c r="L121" s="15"/>
    </row>
    <row r="122" spans="1:1024" x14ac:dyDescent="0.3">
      <c r="A122" s="15" t="str">
        <f t="shared" si="35"/>
        <v>120</v>
      </c>
      <c r="B122" s="34" t="s">
        <v>129</v>
      </c>
      <c r="C122" s="15" t="s">
        <v>32</v>
      </c>
      <c r="D122" s="82">
        <f>E119</f>
        <v>1</v>
      </c>
      <c r="E122" s="82">
        <f t="shared" si="39"/>
        <v>3</v>
      </c>
      <c r="F122" s="82" t="str">
        <f>A119</f>
        <v>117</v>
      </c>
      <c r="G122" s="15"/>
      <c r="H122" s="18"/>
      <c r="I122" s="15"/>
      <c r="J122" s="20"/>
      <c r="K122" s="21"/>
      <c r="L122" s="15"/>
    </row>
    <row r="123" spans="1:1024" x14ac:dyDescent="0.3">
      <c r="A123" s="15" t="str">
        <f t="shared" si="35"/>
        <v>121</v>
      </c>
      <c r="B123" s="34" t="s">
        <v>130</v>
      </c>
      <c r="C123" s="15" t="s">
        <v>32</v>
      </c>
      <c r="D123" s="82">
        <f>E119</f>
        <v>1</v>
      </c>
      <c r="E123" s="82">
        <f t="shared" si="39"/>
        <v>4</v>
      </c>
      <c r="F123" s="82" t="str">
        <f>A119</f>
        <v>117</v>
      </c>
      <c r="G123" s="15"/>
      <c r="H123" s="18"/>
      <c r="I123" s="15"/>
      <c r="J123" s="20"/>
      <c r="K123" s="21"/>
      <c r="L123" s="15"/>
    </row>
    <row r="124" spans="1:1024" x14ac:dyDescent="0.3">
      <c r="A124" s="15" t="str">
        <f t="shared" si="35"/>
        <v>122</v>
      </c>
      <c r="B124" s="34" t="s">
        <v>131</v>
      </c>
      <c r="C124" s="15" t="s">
        <v>32</v>
      </c>
      <c r="D124" s="82">
        <f>E119</f>
        <v>1</v>
      </c>
      <c r="E124" s="82">
        <f t="shared" si="39"/>
        <v>5</v>
      </c>
      <c r="F124" s="82" t="str">
        <f>A119</f>
        <v>117</v>
      </c>
      <c r="G124" s="15"/>
      <c r="H124" s="18"/>
      <c r="I124" s="15"/>
      <c r="J124" s="20"/>
      <c r="K124" s="21"/>
      <c r="L124" s="15"/>
    </row>
    <row r="125" spans="1:1024" x14ac:dyDescent="0.3">
      <c r="A125" s="15" t="str">
        <f t="shared" si="35"/>
        <v>123</v>
      </c>
      <c r="B125" s="34" t="s">
        <v>132</v>
      </c>
      <c r="C125" s="15" t="s">
        <v>32</v>
      </c>
      <c r="D125" s="82">
        <f>E119</f>
        <v>1</v>
      </c>
      <c r="E125" s="82">
        <f t="shared" si="39"/>
        <v>6</v>
      </c>
      <c r="F125" s="82" t="str">
        <f>A119</f>
        <v>117</v>
      </c>
      <c r="G125" s="15"/>
      <c r="H125" s="18"/>
      <c r="I125" s="15"/>
      <c r="J125" s="20"/>
      <c r="K125" s="21"/>
      <c r="L125" s="15"/>
    </row>
    <row r="126" spans="1:1024" x14ac:dyDescent="0.3">
      <c r="A126" s="15" t="str">
        <f t="shared" si="35"/>
        <v>124</v>
      </c>
      <c r="B126" s="34" t="s">
        <v>133</v>
      </c>
      <c r="C126" s="15" t="s">
        <v>32</v>
      </c>
      <c r="D126" s="82">
        <f>E119</f>
        <v>1</v>
      </c>
      <c r="E126" s="82">
        <f t="shared" si="39"/>
        <v>7</v>
      </c>
      <c r="F126" s="82" t="str">
        <f>A119</f>
        <v>117</v>
      </c>
      <c r="G126" s="15"/>
      <c r="H126" s="18"/>
      <c r="I126" s="15"/>
      <c r="J126" s="20"/>
      <c r="K126" s="21"/>
      <c r="L126" s="15"/>
    </row>
    <row r="127" spans="1:1024" x14ac:dyDescent="0.3">
      <c r="A127" s="15" t="str">
        <f t="shared" si="35"/>
        <v>125</v>
      </c>
      <c r="B127" s="34" t="s">
        <v>134</v>
      </c>
      <c r="C127" s="15" t="s">
        <v>32</v>
      </c>
      <c r="D127" s="82">
        <f>E119</f>
        <v>1</v>
      </c>
      <c r="E127" s="82">
        <f t="shared" si="39"/>
        <v>8</v>
      </c>
      <c r="F127" s="82" t="str">
        <f>A119</f>
        <v>117</v>
      </c>
      <c r="G127" s="15"/>
      <c r="H127" s="18"/>
      <c r="I127" s="15"/>
      <c r="J127" s="20"/>
      <c r="K127" s="21"/>
      <c r="L127" s="15"/>
    </row>
    <row r="128" spans="1:1024" x14ac:dyDescent="0.3">
      <c r="A128" s="15" t="str">
        <f t="shared" si="35"/>
        <v>126</v>
      </c>
      <c r="B128" s="34" t="s">
        <v>135</v>
      </c>
      <c r="C128" s="15" t="s">
        <v>32</v>
      </c>
      <c r="D128" s="82">
        <f>E119</f>
        <v>1</v>
      </c>
      <c r="E128" s="82">
        <f t="shared" si="39"/>
        <v>9</v>
      </c>
      <c r="F128" s="82" t="str">
        <f>A119</f>
        <v>117</v>
      </c>
      <c r="G128" s="15"/>
      <c r="H128" s="18"/>
      <c r="I128" s="15"/>
      <c r="J128" s="20"/>
      <c r="K128" s="21"/>
      <c r="L128" s="15"/>
    </row>
    <row r="129" spans="1:12" x14ac:dyDescent="0.3">
      <c r="A129" s="15" t="str">
        <f t="shared" si="35"/>
        <v>127</v>
      </c>
      <c r="B129" s="34" t="s">
        <v>136</v>
      </c>
      <c r="C129" s="15" t="s">
        <v>32</v>
      </c>
      <c r="D129" s="82">
        <f>E119</f>
        <v>1</v>
      </c>
      <c r="E129" s="82">
        <f t="shared" si="39"/>
        <v>10</v>
      </c>
      <c r="F129" s="82" t="str">
        <f>A119</f>
        <v>117</v>
      </c>
      <c r="G129" s="15"/>
      <c r="H129" s="18"/>
      <c r="I129" s="15"/>
      <c r="J129" s="20"/>
      <c r="K129" s="21"/>
      <c r="L129" s="15"/>
    </row>
    <row r="130" spans="1:12" x14ac:dyDescent="0.3">
      <c r="A130" s="15" t="str">
        <f t="shared" si="35"/>
        <v>128</v>
      </c>
      <c r="B130" s="34" t="s">
        <v>137</v>
      </c>
      <c r="C130" s="15" t="s">
        <v>32</v>
      </c>
      <c r="D130" s="82">
        <f>E119</f>
        <v>1</v>
      </c>
      <c r="E130" s="82">
        <f t="shared" si="39"/>
        <v>11</v>
      </c>
      <c r="F130" s="82" t="str">
        <f>A119</f>
        <v>117</v>
      </c>
      <c r="G130" s="15"/>
      <c r="H130" s="18"/>
      <c r="I130" s="15"/>
      <c r="J130" s="20"/>
      <c r="K130" s="21"/>
      <c r="L130" s="15"/>
    </row>
    <row r="131" spans="1:12" x14ac:dyDescent="0.3">
      <c r="A131" s="15" t="str">
        <f t="shared" si="35"/>
        <v>129</v>
      </c>
      <c r="B131" s="34" t="s">
        <v>138</v>
      </c>
      <c r="C131" s="15" t="s">
        <v>70</v>
      </c>
      <c r="D131" s="82">
        <f>E130</f>
        <v>11</v>
      </c>
      <c r="E131" s="82">
        <v>1</v>
      </c>
      <c r="F131" s="82" t="str">
        <f>A130</f>
        <v>128</v>
      </c>
      <c r="G131" s="15"/>
      <c r="H131" s="18"/>
      <c r="I131" s="15"/>
      <c r="J131" s="20"/>
      <c r="K131" s="21"/>
      <c r="L131" s="15"/>
    </row>
    <row r="132" spans="1:12" x14ac:dyDescent="0.3">
      <c r="A132" s="15" t="str">
        <f t="shared" si="35"/>
        <v>130</v>
      </c>
      <c r="B132" s="34" t="s">
        <v>138</v>
      </c>
      <c r="C132" s="15" t="s">
        <v>70</v>
      </c>
      <c r="D132" s="82">
        <f>E130</f>
        <v>11</v>
      </c>
      <c r="E132" s="82">
        <f>E131+1</f>
        <v>2</v>
      </c>
      <c r="F132" s="82" t="str">
        <f>A130</f>
        <v>128</v>
      </c>
      <c r="G132" s="15"/>
      <c r="H132" s="18"/>
      <c r="I132" s="15"/>
      <c r="J132" s="20"/>
      <c r="K132" s="21"/>
      <c r="L132" s="15"/>
    </row>
    <row r="133" spans="1:12" x14ac:dyDescent="0.3">
      <c r="A133" s="15" t="str">
        <f t="shared" si="35"/>
        <v>131</v>
      </c>
      <c r="B133" s="34" t="s">
        <v>138</v>
      </c>
      <c r="C133" s="15" t="s">
        <v>70</v>
      </c>
      <c r="D133" s="82">
        <f>E130</f>
        <v>11</v>
      </c>
      <c r="E133" s="82">
        <f>E132+1</f>
        <v>3</v>
      </c>
      <c r="F133" s="82" t="str">
        <f>A130</f>
        <v>128</v>
      </c>
      <c r="G133" s="15"/>
      <c r="H133" s="18"/>
      <c r="I133" s="15"/>
      <c r="J133" s="20"/>
      <c r="K133" s="21"/>
      <c r="L133" s="15"/>
    </row>
    <row r="134" spans="1:12" x14ac:dyDescent="0.3">
      <c r="A134" s="15" t="str">
        <f t="shared" si="35"/>
        <v>132</v>
      </c>
      <c r="B134" s="33" t="s">
        <v>139</v>
      </c>
      <c r="C134" s="44" t="s">
        <v>59</v>
      </c>
      <c r="D134" s="82">
        <f>E96</f>
        <v>4</v>
      </c>
      <c r="E134" s="82">
        <f>E118+1</f>
        <v>6</v>
      </c>
      <c r="F134" s="82" t="str">
        <f>A96</f>
        <v>094</v>
      </c>
      <c r="G134" s="15"/>
      <c r="H134" s="18"/>
      <c r="I134" s="15"/>
      <c r="J134" s="20"/>
      <c r="K134" s="21"/>
      <c r="L134" s="15"/>
    </row>
    <row r="135" spans="1:12" x14ac:dyDescent="0.3">
      <c r="A135" s="15" t="str">
        <f t="shared" si="35"/>
        <v>133</v>
      </c>
      <c r="B135" s="33" t="s">
        <v>139</v>
      </c>
      <c r="C135" s="15" t="s">
        <v>23</v>
      </c>
      <c r="D135" s="82">
        <f>E134</f>
        <v>6</v>
      </c>
      <c r="E135" s="82">
        <v>1</v>
      </c>
      <c r="F135" s="82" t="str">
        <f>A134</f>
        <v>132</v>
      </c>
      <c r="G135" s="15"/>
      <c r="H135" s="18"/>
      <c r="I135" s="15"/>
      <c r="J135" s="20"/>
      <c r="K135" s="21"/>
      <c r="L135" s="15"/>
    </row>
    <row r="136" spans="1:12" x14ac:dyDescent="0.3">
      <c r="A136" s="15" t="str">
        <f t="shared" si="35"/>
        <v>134</v>
      </c>
      <c r="B136" s="34" t="s">
        <v>140</v>
      </c>
      <c r="C136" s="15" t="s">
        <v>32</v>
      </c>
      <c r="D136" s="82">
        <f>E135</f>
        <v>1</v>
      </c>
      <c r="E136" s="82">
        <v>1</v>
      </c>
      <c r="F136" s="82" t="str">
        <f>A135</f>
        <v>133</v>
      </c>
      <c r="G136" s="15"/>
      <c r="H136" s="18"/>
      <c r="I136" s="15"/>
      <c r="J136" s="20"/>
      <c r="K136" s="21"/>
      <c r="L136" s="15"/>
    </row>
    <row r="137" spans="1:12" x14ac:dyDescent="0.3">
      <c r="A137" s="15" t="str">
        <f t="shared" si="35"/>
        <v>135</v>
      </c>
      <c r="B137" s="34" t="s">
        <v>141</v>
      </c>
      <c r="C137" s="15" t="s">
        <v>32</v>
      </c>
      <c r="D137" s="82">
        <f>E135</f>
        <v>1</v>
      </c>
      <c r="E137" s="82">
        <f>E136+1</f>
        <v>2</v>
      </c>
      <c r="F137" s="82" t="str">
        <f>A135</f>
        <v>133</v>
      </c>
      <c r="G137" s="15"/>
      <c r="H137" s="18"/>
      <c r="I137" s="15"/>
      <c r="J137" s="20"/>
      <c r="K137" s="21"/>
      <c r="L137" s="15"/>
    </row>
    <row r="138" spans="1:12" x14ac:dyDescent="0.3">
      <c r="A138" s="15" t="str">
        <f t="shared" si="35"/>
        <v>136</v>
      </c>
      <c r="B138" s="34" t="s">
        <v>142</v>
      </c>
      <c r="C138" s="15" t="s">
        <v>32</v>
      </c>
      <c r="D138" s="82">
        <f>E135</f>
        <v>1</v>
      </c>
      <c r="E138" s="82">
        <f>E137+1</f>
        <v>3</v>
      </c>
      <c r="F138" s="82" t="str">
        <f>A135</f>
        <v>133</v>
      </c>
      <c r="G138" s="15"/>
      <c r="H138" s="18"/>
      <c r="I138" s="15"/>
      <c r="J138" s="20"/>
      <c r="K138" s="21"/>
      <c r="L138" s="15"/>
    </row>
    <row r="139" spans="1:12" x14ac:dyDescent="0.3">
      <c r="A139" s="15" t="str">
        <f t="shared" si="35"/>
        <v>137</v>
      </c>
      <c r="B139" s="34" t="s">
        <v>143</v>
      </c>
      <c r="C139" s="15" t="s">
        <v>32</v>
      </c>
      <c r="D139" s="82">
        <f>E135</f>
        <v>1</v>
      </c>
      <c r="E139" s="82">
        <f t="shared" ref="E139:E142" si="40">E138+1</f>
        <v>4</v>
      </c>
      <c r="F139" s="82" t="str">
        <f>A135</f>
        <v>133</v>
      </c>
      <c r="G139" s="15"/>
      <c r="H139" s="18"/>
      <c r="I139" s="15"/>
      <c r="J139" s="20"/>
      <c r="K139" s="21"/>
      <c r="L139" s="15"/>
    </row>
    <row r="140" spans="1:12" x14ac:dyDescent="0.3">
      <c r="A140" s="15" t="str">
        <f t="shared" si="35"/>
        <v>138</v>
      </c>
      <c r="B140" s="34" t="s">
        <v>144</v>
      </c>
      <c r="C140" s="15" t="s">
        <v>32</v>
      </c>
      <c r="D140" s="82">
        <f>E135</f>
        <v>1</v>
      </c>
      <c r="E140" s="82">
        <f t="shared" si="40"/>
        <v>5</v>
      </c>
      <c r="F140" s="82" t="str">
        <f>A135</f>
        <v>133</v>
      </c>
      <c r="G140" s="15"/>
      <c r="H140" s="18"/>
      <c r="I140" s="15"/>
      <c r="J140" s="20"/>
      <c r="K140" s="21"/>
      <c r="L140" s="15"/>
    </row>
    <row r="141" spans="1:12" x14ac:dyDescent="0.3">
      <c r="A141" s="15" t="str">
        <f t="shared" si="35"/>
        <v>139</v>
      </c>
      <c r="B141" s="34" t="s">
        <v>145</v>
      </c>
      <c r="C141" s="15" t="s">
        <v>32</v>
      </c>
      <c r="D141" s="82">
        <f>E135</f>
        <v>1</v>
      </c>
      <c r="E141" s="82">
        <f t="shared" si="40"/>
        <v>6</v>
      </c>
      <c r="F141" s="82" t="str">
        <f>A135</f>
        <v>133</v>
      </c>
      <c r="G141" s="15"/>
      <c r="H141" s="18"/>
      <c r="I141" s="15"/>
      <c r="J141" s="20"/>
      <c r="K141" s="21"/>
      <c r="L141" s="15"/>
    </row>
    <row r="142" spans="1:12" x14ac:dyDescent="0.3">
      <c r="A142" s="15" t="str">
        <f t="shared" si="35"/>
        <v>140</v>
      </c>
      <c r="B142" s="34" t="s">
        <v>146</v>
      </c>
      <c r="C142" s="15" t="s">
        <v>32</v>
      </c>
      <c r="D142" s="82">
        <f>E135</f>
        <v>1</v>
      </c>
      <c r="E142" s="82">
        <f t="shared" si="40"/>
        <v>7</v>
      </c>
      <c r="F142" s="82" t="str">
        <f>A135</f>
        <v>133</v>
      </c>
      <c r="G142" s="15"/>
      <c r="H142" s="18"/>
      <c r="I142" s="15"/>
      <c r="J142" s="20"/>
      <c r="K142" s="21"/>
      <c r="L142" s="15"/>
    </row>
    <row r="143" spans="1:12" x14ac:dyDescent="0.3">
      <c r="A143" s="15" t="str">
        <f t="shared" si="35"/>
        <v>141</v>
      </c>
      <c r="B143" s="34" t="s">
        <v>103</v>
      </c>
      <c r="C143" s="15" t="s">
        <v>70</v>
      </c>
      <c r="D143" s="82">
        <f>E142</f>
        <v>7</v>
      </c>
      <c r="E143" s="82">
        <v>1</v>
      </c>
      <c r="F143" s="82" t="str">
        <f>A142</f>
        <v>140</v>
      </c>
      <c r="G143" s="15"/>
      <c r="H143" s="18"/>
      <c r="I143" s="15"/>
      <c r="J143" s="20"/>
      <c r="K143" s="21"/>
      <c r="L143" s="15"/>
    </row>
    <row r="144" spans="1:12" ht="23" customHeight="1" x14ac:dyDescent="0.3">
      <c r="A144" s="15" t="str">
        <f t="shared" si="35"/>
        <v>142</v>
      </c>
      <c r="B144" s="33" t="s">
        <v>147</v>
      </c>
      <c r="C144" s="44" t="s">
        <v>59</v>
      </c>
      <c r="D144" s="82">
        <f>E96</f>
        <v>4</v>
      </c>
      <c r="E144" s="82">
        <f>E134+1</f>
        <v>7</v>
      </c>
      <c r="F144" s="82" t="str">
        <f>A96</f>
        <v>094</v>
      </c>
      <c r="G144" s="15"/>
      <c r="H144" s="18"/>
      <c r="I144" s="15"/>
      <c r="J144" s="20"/>
      <c r="K144" s="21"/>
      <c r="L144" s="15"/>
    </row>
    <row r="145" spans="1:12" x14ac:dyDescent="0.3">
      <c r="A145" s="15" t="str">
        <f t="shared" si="35"/>
        <v>143</v>
      </c>
      <c r="B145" s="33" t="s">
        <v>147</v>
      </c>
      <c r="C145" s="15" t="s">
        <v>23</v>
      </c>
      <c r="D145" s="82">
        <f>E144</f>
        <v>7</v>
      </c>
      <c r="E145" s="82">
        <v>1</v>
      </c>
      <c r="F145" s="82" t="str">
        <f>A144</f>
        <v>142</v>
      </c>
      <c r="G145" s="15"/>
      <c r="H145" s="18"/>
      <c r="I145" s="15"/>
      <c r="J145" s="20"/>
      <c r="K145" s="21"/>
      <c r="L145" s="15"/>
    </row>
    <row r="146" spans="1:12" x14ac:dyDescent="0.3">
      <c r="A146" s="15" t="str">
        <f t="shared" si="35"/>
        <v>144</v>
      </c>
      <c r="B146" s="34" t="s">
        <v>148</v>
      </c>
      <c r="C146" s="15" t="s">
        <v>32</v>
      </c>
      <c r="D146" s="82">
        <f>E145</f>
        <v>1</v>
      </c>
      <c r="E146" s="82">
        <v>1</v>
      </c>
      <c r="F146" s="82" t="str">
        <f>A145</f>
        <v>143</v>
      </c>
      <c r="G146" s="15"/>
      <c r="H146" s="18"/>
      <c r="I146" s="15"/>
      <c r="J146" s="20"/>
      <c r="K146" s="21"/>
      <c r="L146" s="15"/>
    </row>
    <row r="147" spans="1:12" ht="19.5" customHeight="1" x14ac:dyDescent="0.3">
      <c r="A147" s="15" t="str">
        <f t="shared" si="35"/>
        <v>145</v>
      </c>
      <c r="B147" s="34" t="s">
        <v>105</v>
      </c>
      <c r="C147" s="15" t="s">
        <v>32</v>
      </c>
      <c r="D147" s="82">
        <f>E145</f>
        <v>1</v>
      </c>
      <c r="E147" s="82">
        <f>E146+1</f>
        <v>2</v>
      </c>
      <c r="F147" s="82" t="str">
        <f>A145</f>
        <v>143</v>
      </c>
      <c r="G147" s="15"/>
      <c r="H147" s="18"/>
      <c r="I147" s="15"/>
      <c r="J147" s="20"/>
      <c r="K147" s="21"/>
      <c r="L147" s="15"/>
    </row>
    <row r="148" spans="1:12" x14ac:dyDescent="0.3">
      <c r="A148" s="15" t="str">
        <f t="shared" si="35"/>
        <v>146</v>
      </c>
      <c r="B148" s="33" t="s">
        <v>149</v>
      </c>
      <c r="C148" s="44" t="s">
        <v>59</v>
      </c>
      <c r="D148" s="82">
        <f>E96</f>
        <v>4</v>
      </c>
      <c r="E148" s="82">
        <f>E144+1</f>
        <v>8</v>
      </c>
      <c r="F148" s="82" t="str">
        <f>A96</f>
        <v>094</v>
      </c>
      <c r="G148" s="15"/>
      <c r="H148" s="18"/>
      <c r="I148" s="15"/>
      <c r="J148" s="20"/>
      <c r="K148" s="21"/>
      <c r="L148" s="15"/>
    </row>
    <row r="149" spans="1:12" x14ac:dyDescent="0.3">
      <c r="A149" s="15" t="str">
        <f t="shared" si="35"/>
        <v>147</v>
      </c>
      <c r="B149" s="33" t="s">
        <v>150</v>
      </c>
      <c r="C149" s="15" t="s">
        <v>23</v>
      </c>
      <c r="D149" s="82">
        <f>E148</f>
        <v>8</v>
      </c>
      <c r="E149" s="82">
        <v>1</v>
      </c>
      <c r="F149" s="82" t="str">
        <f>A148</f>
        <v>146</v>
      </c>
      <c r="G149" s="15"/>
      <c r="H149" s="18"/>
      <c r="I149" s="15"/>
      <c r="J149" s="20"/>
      <c r="K149" s="21"/>
      <c r="L149" s="15"/>
    </row>
    <row r="150" spans="1:12" x14ac:dyDescent="0.3">
      <c r="A150" s="15" t="str">
        <f t="shared" si="35"/>
        <v>148</v>
      </c>
      <c r="B150" s="33" t="s">
        <v>151</v>
      </c>
      <c r="C150" s="15" t="s">
        <v>32</v>
      </c>
      <c r="D150" s="82">
        <f>E149</f>
        <v>1</v>
      </c>
      <c r="E150" s="82">
        <v>1</v>
      </c>
      <c r="F150" s="82" t="str">
        <f>A149</f>
        <v>147</v>
      </c>
      <c r="G150" s="15"/>
      <c r="H150" s="18"/>
      <c r="I150" s="15"/>
      <c r="J150" s="20"/>
      <c r="K150" s="21"/>
      <c r="L150" s="15"/>
    </row>
    <row r="151" spans="1:12" x14ac:dyDescent="0.3">
      <c r="A151" s="15" t="str">
        <f t="shared" si="35"/>
        <v>149</v>
      </c>
      <c r="B151" s="34" t="s">
        <v>63</v>
      </c>
      <c r="C151" s="15" t="s">
        <v>70</v>
      </c>
      <c r="D151" s="82">
        <f>E150</f>
        <v>1</v>
      </c>
      <c r="E151" s="82">
        <v>1</v>
      </c>
      <c r="F151" s="82" t="str">
        <f>A150</f>
        <v>148</v>
      </c>
      <c r="G151" s="15"/>
      <c r="H151" s="53"/>
      <c r="I151" s="15"/>
      <c r="J151" s="20"/>
      <c r="K151" s="21"/>
      <c r="L151" s="15"/>
    </row>
    <row r="152" spans="1:12" x14ac:dyDescent="0.3">
      <c r="A152" s="15" t="str">
        <f t="shared" si="35"/>
        <v>150</v>
      </c>
      <c r="B152" s="34" t="s">
        <v>64</v>
      </c>
      <c r="C152" s="15" t="s">
        <v>70</v>
      </c>
      <c r="D152" s="82">
        <f>E151</f>
        <v>1</v>
      </c>
      <c r="E152" s="82">
        <f>E151+1</f>
        <v>2</v>
      </c>
      <c r="F152" s="82" t="str">
        <f>A150</f>
        <v>148</v>
      </c>
      <c r="G152" s="15"/>
      <c r="H152" s="18"/>
      <c r="I152" s="15"/>
      <c r="J152" s="20"/>
      <c r="K152" s="21"/>
      <c r="L152" s="15"/>
    </row>
    <row r="153" spans="1:12" ht="26" x14ac:dyDescent="0.3">
      <c r="A153" s="15" t="str">
        <f t="shared" si="35"/>
        <v>151</v>
      </c>
      <c r="B153" s="43" t="s">
        <v>152</v>
      </c>
      <c r="C153" s="15" t="s">
        <v>32</v>
      </c>
      <c r="D153" s="17">
        <f>E149</f>
        <v>1</v>
      </c>
      <c r="E153" s="17">
        <f>E150+1</f>
        <v>2</v>
      </c>
      <c r="F153" s="17" t="str">
        <f>A149</f>
        <v>147</v>
      </c>
      <c r="G153" s="15"/>
      <c r="H153" s="18"/>
      <c r="I153" s="15"/>
      <c r="J153" s="20"/>
      <c r="K153" s="21"/>
      <c r="L153" s="15"/>
    </row>
    <row r="154" spans="1:12" x14ac:dyDescent="0.3">
      <c r="A154" s="15" t="str">
        <f t="shared" si="35"/>
        <v>152</v>
      </c>
      <c r="B154" s="34" t="s">
        <v>63</v>
      </c>
      <c r="C154" s="15" t="s">
        <v>70</v>
      </c>
      <c r="D154" s="17">
        <f>E153</f>
        <v>2</v>
      </c>
      <c r="E154" s="17">
        <v>1</v>
      </c>
      <c r="F154" s="17" t="str">
        <f>A153</f>
        <v>151</v>
      </c>
      <c r="G154" s="15"/>
      <c r="H154" s="18"/>
      <c r="I154" s="15"/>
      <c r="J154" s="20"/>
      <c r="K154" s="21"/>
      <c r="L154" s="15"/>
    </row>
    <row r="155" spans="1:12" ht="16" customHeight="1" x14ac:dyDescent="0.3">
      <c r="A155" s="15" t="str">
        <f t="shared" si="35"/>
        <v>153</v>
      </c>
      <c r="B155" s="34" t="s">
        <v>64</v>
      </c>
      <c r="C155" s="15" t="s">
        <v>70</v>
      </c>
      <c r="D155" s="17">
        <f>E153</f>
        <v>2</v>
      </c>
      <c r="E155" s="17">
        <f>E154+1</f>
        <v>2</v>
      </c>
      <c r="F155" s="17" t="str">
        <f>A153</f>
        <v>151</v>
      </c>
      <c r="G155" s="15"/>
      <c r="H155" s="18"/>
      <c r="I155" s="15"/>
      <c r="J155" s="20"/>
      <c r="K155" s="21"/>
      <c r="L155" s="15"/>
    </row>
    <row r="156" spans="1:12" x14ac:dyDescent="0.3">
      <c r="A156" s="15" t="str">
        <f t="shared" si="35"/>
        <v>154</v>
      </c>
      <c r="B156" s="43" t="s">
        <v>153</v>
      </c>
      <c r="C156" s="15" t="s">
        <v>32</v>
      </c>
      <c r="D156" s="17">
        <f>E149</f>
        <v>1</v>
      </c>
      <c r="E156" s="17">
        <f>E153+1</f>
        <v>3</v>
      </c>
      <c r="F156" s="17" t="str">
        <f>A149</f>
        <v>147</v>
      </c>
      <c r="G156" s="15"/>
      <c r="H156" s="18"/>
      <c r="I156" s="15"/>
      <c r="J156" s="20"/>
      <c r="K156" s="21"/>
      <c r="L156" s="15"/>
    </row>
    <row r="157" spans="1:12" x14ac:dyDescent="0.3">
      <c r="A157" s="15" t="str">
        <f t="shared" si="35"/>
        <v>155</v>
      </c>
      <c r="B157" s="34" t="s">
        <v>63</v>
      </c>
      <c r="C157" s="15" t="s">
        <v>70</v>
      </c>
      <c r="D157" s="17">
        <f>E156</f>
        <v>3</v>
      </c>
      <c r="E157" s="17">
        <v>1</v>
      </c>
      <c r="F157" s="17" t="str">
        <f>A156</f>
        <v>154</v>
      </c>
      <c r="G157" s="15"/>
      <c r="H157" s="18"/>
      <c r="I157" s="15"/>
      <c r="J157" s="20"/>
      <c r="K157" s="21"/>
      <c r="L157" s="15"/>
    </row>
    <row r="158" spans="1:12" ht="28" customHeight="1" x14ac:dyDescent="0.3">
      <c r="A158" s="15" t="str">
        <f t="shared" si="35"/>
        <v>156</v>
      </c>
      <c r="B158" s="34" t="s">
        <v>64</v>
      </c>
      <c r="C158" s="15" t="s">
        <v>70</v>
      </c>
      <c r="D158" s="17">
        <f>E156</f>
        <v>3</v>
      </c>
      <c r="E158" s="17">
        <f>E157+1</f>
        <v>2</v>
      </c>
      <c r="F158" s="17" t="str">
        <f>A156</f>
        <v>154</v>
      </c>
      <c r="G158" s="15"/>
      <c r="H158" s="18"/>
      <c r="I158" s="15"/>
      <c r="J158" s="20"/>
      <c r="K158" s="21"/>
      <c r="L158" s="15"/>
    </row>
    <row r="159" spans="1:12" ht="19" customHeight="1" x14ac:dyDescent="0.3">
      <c r="A159" s="15" t="str">
        <f t="shared" si="35"/>
        <v>157</v>
      </c>
      <c r="B159" s="43" t="s">
        <v>154</v>
      </c>
      <c r="C159" s="15" t="s">
        <v>32</v>
      </c>
      <c r="D159" s="17">
        <f>E149</f>
        <v>1</v>
      </c>
      <c r="E159" s="17">
        <f>E156+1</f>
        <v>4</v>
      </c>
      <c r="F159" s="17" t="str">
        <f>A149</f>
        <v>147</v>
      </c>
      <c r="G159" s="15"/>
      <c r="H159" s="18"/>
      <c r="I159" s="15"/>
      <c r="J159" s="20"/>
      <c r="K159" s="21"/>
      <c r="L159" s="15"/>
    </row>
    <row r="160" spans="1:12" x14ac:dyDescent="0.3">
      <c r="A160" s="15" t="str">
        <f t="shared" si="35"/>
        <v>158</v>
      </c>
      <c r="B160" s="34" t="s">
        <v>63</v>
      </c>
      <c r="C160" s="15" t="s">
        <v>70</v>
      </c>
      <c r="D160" s="17">
        <f>E159</f>
        <v>4</v>
      </c>
      <c r="E160" s="17">
        <v>1</v>
      </c>
      <c r="F160" s="17" t="str">
        <f>A159</f>
        <v>157</v>
      </c>
      <c r="G160" s="15"/>
      <c r="H160" s="18"/>
      <c r="I160" s="15"/>
      <c r="J160" s="20"/>
      <c r="K160" s="21"/>
      <c r="L160" s="15"/>
    </row>
    <row r="161" spans="1:12" x14ac:dyDescent="0.3">
      <c r="A161" s="15" t="str">
        <f t="shared" si="35"/>
        <v>159</v>
      </c>
      <c r="B161" s="34" t="s">
        <v>64</v>
      </c>
      <c r="C161" s="15" t="s">
        <v>70</v>
      </c>
      <c r="D161" s="17">
        <f>E159</f>
        <v>4</v>
      </c>
      <c r="E161" s="17">
        <f>E160+1</f>
        <v>2</v>
      </c>
      <c r="F161" s="17" t="str">
        <f>A159</f>
        <v>157</v>
      </c>
      <c r="G161" s="15"/>
      <c r="H161" s="18"/>
      <c r="I161" s="15"/>
      <c r="J161" s="20"/>
      <c r="K161" s="21"/>
      <c r="L161" s="15"/>
    </row>
    <row r="162" spans="1:12" x14ac:dyDescent="0.3">
      <c r="A162" s="15" t="str">
        <f t="shared" si="35"/>
        <v>160</v>
      </c>
      <c r="B162" s="43" t="s">
        <v>155</v>
      </c>
      <c r="C162" s="15" t="s">
        <v>32</v>
      </c>
      <c r="D162" s="17">
        <f>E149</f>
        <v>1</v>
      </c>
      <c r="E162" s="17">
        <f>E159+1</f>
        <v>5</v>
      </c>
      <c r="F162" s="17" t="str">
        <f>A149</f>
        <v>147</v>
      </c>
      <c r="G162" s="15"/>
      <c r="H162" s="18"/>
      <c r="I162" s="15"/>
      <c r="J162" s="20"/>
      <c r="K162" s="21"/>
      <c r="L162" s="15"/>
    </row>
    <row r="163" spans="1:12" x14ac:dyDescent="0.3">
      <c r="A163" s="15" t="str">
        <f t="shared" si="35"/>
        <v>161</v>
      </c>
      <c r="B163" s="34" t="s">
        <v>63</v>
      </c>
      <c r="C163" s="15" t="s">
        <v>70</v>
      </c>
      <c r="D163" s="17">
        <f>E162</f>
        <v>5</v>
      </c>
      <c r="E163" s="17">
        <v>1</v>
      </c>
      <c r="F163" s="17" t="str">
        <f>A162</f>
        <v>160</v>
      </c>
      <c r="G163" s="15"/>
      <c r="H163" s="18"/>
      <c r="I163" s="15"/>
      <c r="J163" s="20"/>
      <c r="K163" s="21"/>
      <c r="L163" s="15"/>
    </row>
    <row r="164" spans="1:12" x14ac:dyDescent="0.3">
      <c r="A164" s="15" t="str">
        <f t="shared" si="35"/>
        <v>162</v>
      </c>
      <c r="B164" s="34" t="s">
        <v>64</v>
      </c>
      <c r="C164" s="15" t="s">
        <v>70</v>
      </c>
      <c r="D164" s="17">
        <f>E162</f>
        <v>5</v>
      </c>
      <c r="E164" s="17">
        <f>E163+1</f>
        <v>2</v>
      </c>
      <c r="F164" s="17" t="str">
        <f>A162</f>
        <v>160</v>
      </c>
      <c r="G164" s="15"/>
      <c r="H164" s="18"/>
      <c r="I164" s="15"/>
      <c r="J164" s="20"/>
      <c r="K164" s="21"/>
      <c r="L164" s="15"/>
    </row>
    <row r="165" spans="1:12" x14ac:dyDescent="0.3">
      <c r="A165" s="15" t="str">
        <f t="shared" ref="A165:A228" si="41">TEXT(A164+1,"000")</f>
        <v>163</v>
      </c>
      <c r="B165" s="43" t="s">
        <v>156</v>
      </c>
      <c r="C165" s="15" t="s">
        <v>32</v>
      </c>
      <c r="D165" s="17">
        <f>D168</f>
        <v>1</v>
      </c>
      <c r="E165" s="17">
        <f>E162+1</f>
        <v>6</v>
      </c>
      <c r="F165" s="17" t="str">
        <f>A149</f>
        <v>147</v>
      </c>
      <c r="G165" s="15"/>
      <c r="H165" s="18"/>
      <c r="I165" s="15"/>
      <c r="J165" s="20"/>
      <c r="K165" s="21"/>
      <c r="L165" s="15"/>
    </row>
    <row r="166" spans="1:12" x14ac:dyDescent="0.3">
      <c r="A166" s="15" t="str">
        <f t="shared" si="41"/>
        <v>164</v>
      </c>
      <c r="B166" s="34" t="s">
        <v>63</v>
      </c>
      <c r="C166" s="15" t="s">
        <v>70</v>
      </c>
      <c r="D166" s="17">
        <f>E165</f>
        <v>6</v>
      </c>
      <c r="E166" s="17">
        <v>1</v>
      </c>
      <c r="F166" s="17" t="str">
        <f>A165</f>
        <v>163</v>
      </c>
      <c r="G166" s="15"/>
      <c r="H166" s="18"/>
      <c r="I166" s="15"/>
      <c r="J166" s="20"/>
      <c r="K166" s="21"/>
      <c r="L166" s="15"/>
    </row>
    <row r="167" spans="1:12" x14ac:dyDescent="0.3">
      <c r="A167" s="15" t="str">
        <f t="shared" si="41"/>
        <v>165</v>
      </c>
      <c r="B167" s="34" t="s">
        <v>64</v>
      </c>
      <c r="C167" s="15" t="s">
        <v>70</v>
      </c>
      <c r="D167" s="17">
        <f>E165</f>
        <v>6</v>
      </c>
      <c r="E167" s="17">
        <f>E166+1</f>
        <v>2</v>
      </c>
      <c r="F167" s="17" t="str">
        <f>A165</f>
        <v>163</v>
      </c>
      <c r="G167" s="15"/>
      <c r="H167" s="18"/>
      <c r="I167" s="15"/>
      <c r="J167" s="20"/>
      <c r="K167" s="21"/>
      <c r="L167" s="15"/>
    </row>
    <row r="168" spans="1:12" x14ac:dyDescent="0.3">
      <c r="A168" s="15" t="str">
        <f t="shared" si="41"/>
        <v>166</v>
      </c>
      <c r="B168" s="43" t="s">
        <v>157</v>
      </c>
      <c r="C168" s="15" t="s">
        <v>32</v>
      </c>
      <c r="D168" s="17">
        <f>E149</f>
        <v>1</v>
      </c>
      <c r="E168" s="17">
        <f>E165+1</f>
        <v>7</v>
      </c>
      <c r="F168" s="17" t="str">
        <f>A149</f>
        <v>147</v>
      </c>
      <c r="G168" s="15"/>
      <c r="H168" s="18"/>
      <c r="I168" s="15"/>
      <c r="J168" s="20"/>
      <c r="K168" s="21"/>
      <c r="L168" s="15"/>
    </row>
    <row r="169" spans="1:12" x14ac:dyDescent="0.3">
      <c r="A169" s="15" t="str">
        <f t="shared" si="41"/>
        <v>167</v>
      </c>
      <c r="B169" s="34" t="s">
        <v>63</v>
      </c>
      <c r="C169" s="15" t="s">
        <v>70</v>
      </c>
      <c r="D169" s="17">
        <f>E168</f>
        <v>7</v>
      </c>
      <c r="E169" s="17">
        <v>1</v>
      </c>
      <c r="F169" s="17" t="str">
        <f>A168</f>
        <v>166</v>
      </c>
      <c r="G169" s="15"/>
      <c r="H169" s="18"/>
      <c r="I169" s="15"/>
      <c r="J169" s="20"/>
      <c r="K169" s="21"/>
      <c r="L169" s="15"/>
    </row>
    <row r="170" spans="1:12" x14ac:dyDescent="0.3">
      <c r="A170" s="15" t="str">
        <f t="shared" si="41"/>
        <v>168</v>
      </c>
      <c r="B170" s="34" t="s">
        <v>64</v>
      </c>
      <c r="C170" s="15" t="s">
        <v>70</v>
      </c>
      <c r="D170" s="17">
        <f>E168</f>
        <v>7</v>
      </c>
      <c r="E170" s="17">
        <f>E169+1</f>
        <v>2</v>
      </c>
      <c r="F170" s="17" t="str">
        <f>A168</f>
        <v>166</v>
      </c>
      <c r="G170" s="15"/>
      <c r="H170" s="18"/>
      <c r="I170" s="15"/>
      <c r="J170" s="20"/>
      <c r="K170" s="21"/>
      <c r="L170" s="15"/>
    </row>
    <row r="171" spans="1:12" x14ac:dyDescent="0.3">
      <c r="A171" s="15" t="str">
        <f t="shared" si="41"/>
        <v>169</v>
      </c>
      <c r="B171" s="43" t="s">
        <v>158</v>
      </c>
      <c r="C171" s="15" t="s">
        <v>23</v>
      </c>
      <c r="D171" s="17">
        <f>E148</f>
        <v>8</v>
      </c>
      <c r="E171" s="17">
        <f>E149+1</f>
        <v>2</v>
      </c>
      <c r="F171" s="17" t="str">
        <f>A144</f>
        <v>142</v>
      </c>
      <c r="G171" s="15"/>
      <c r="H171" s="18"/>
      <c r="I171" s="15"/>
      <c r="J171" s="20"/>
      <c r="K171" s="21"/>
      <c r="L171" s="15"/>
    </row>
    <row r="172" spans="1:12" x14ac:dyDescent="0.3">
      <c r="A172" s="15" t="str">
        <f t="shared" si="41"/>
        <v>170</v>
      </c>
      <c r="B172" s="42" t="s">
        <v>91</v>
      </c>
      <c r="C172" s="15" t="s">
        <v>32</v>
      </c>
      <c r="D172" s="17">
        <f>E171</f>
        <v>2</v>
      </c>
      <c r="E172" s="17">
        <v>1</v>
      </c>
      <c r="F172" s="17" t="str">
        <f>A171</f>
        <v>169</v>
      </c>
      <c r="G172" s="15"/>
      <c r="H172" s="18"/>
      <c r="I172" s="15"/>
      <c r="J172" s="20"/>
      <c r="K172" s="21"/>
      <c r="L172" s="15"/>
    </row>
    <row r="173" spans="1:12" x14ac:dyDescent="0.3">
      <c r="A173" s="15" t="str">
        <f t="shared" si="41"/>
        <v>171</v>
      </c>
      <c r="B173" s="34" t="s">
        <v>77</v>
      </c>
      <c r="C173" s="15" t="s">
        <v>70</v>
      </c>
      <c r="D173" s="17">
        <f>E172</f>
        <v>1</v>
      </c>
      <c r="E173" s="17">
        <v>1</v>
      </c>
      <c r="F173" s="17" t="str">
        <f>A172</f>
        <v>170</v>
      </c>
      <c r="G173" s="15"/>
      <c r="H173" s="18"/>
      <c r="I173" s="15"/>
      <c r="J173" s="20"/>
      <c r="K173" s="21"/>
      <c r="L173" s="15"/>
    </row>
    <row r="174" spans="1:12" x14ac:dyDescent="0.3">
      <c r="A174" s="15" t="str">
        <f t="shared" si="41"/>
        <v>172</v>
      </c>
      <c r="B174" s="34" t="s">
        <v>64</v>
      </c>
      <c r="C174" s="15" t="s">
        <v>32</v>
      </c>
      <c r="D174" s="17">
        <f>E171</f>
        <v>2</v>
      </c>
      <c r="E174" s="17">
        <f>E172+1</f>
        <v>2</v>
      </c>
      <c r="F174" s="17" t="str">
        <f>A171</f>
        <v>169</v>
      </c>
      <c r="G174" s="15"/>
      <c r="H174" s="18"/>
      <c r="I174" s="15"/>
      <c r="J174" s="20"/>
      <c r="K174" s="21"/>
      <c r="L174" s="15"/>
    </row>
    <row r="175" spans="1:12" ht="26" x14ac:dyDescent="0.3">
      <c r="A175" s="15" t="str">
        <f t="shared" si="41"/>
        <v>173</v>
      </c>
      <c r="B175" s="43" t="s">
        <v>159</v>
      </c>
      <c r="C175" s="44" t="s">
        <v>59</v>
      </c>
      <c r="D175" s="17">
        <f>E96</f>
        <v>4</v>
      </c>
      <c r="E175" s="17">
        <f>E148+1</f>
        <v>9</v>
      </c>
      <c r="F175" s="17" t="str">
        <f>A96</f>
        <v>094</v>
      </c>
      <c r="G175" s="15"/>
      <c r="H175" s="18"/>
      <c r="I175" s="15"/>
      <c r="J175" s="20"/>
      <c r="K175" s="21" t="str">
        <f>_xlfn.CONCAT("si la réponse à la question ",A93," est Non")</f>
        <v>si la réponse à la question 091 est Non</v>
      </c>
      <c r="L175" s="15"/>
    </row>
    <row r="176" spans="1:12" x14ac:dyDescent="0.3">
      <c r="A176" s="15" t="str">
        <f t="shared" si="41"/>
        <v>174</v>
      </c>
      <c r="B176" s="43" t="s">
        <v>160</v>
      </c>
      <c r="C176" s="15" t="s">
        <v>23</v>
      </c>
      <c r="D176" s="17">
        <f>E175</f>
        <v>9</v>
      </c>
      <c r="E176" s="17">
        <v>1</v>
      </c>
      <c r="F176" s="17" t="str">
        <f>A175</f>
        <v>173</v>
      </c>
      <c r="G176" s="15"/>
      <c r="H176" s="18"/>
      <c r="I176" s="15"/>
      <c r="J176" s="20"/>
      <c r="K176" s="21"/>
      <c r="L176" s="15"/>
    </row>
    <row r="177" spans="1:12" x14ac:dyDescent="0.3">
      <c r="A177" s="15" t="str">
        <f t="shared" si="41"/>
        <v>175</v>
      </c>
      <c r="B177" s="54" t="s">
        <v>161</v>
      </c>
      <c r="C177" s="15" t="s">
        <v>32</v>
      </c>
      <c r="D177" s="17">
        <f>E176</f>
        <v>1</v>
      </c>
      <c r="E177" s="17">
        <v>1</v>
      </c>
      <c r="F177" s="17" t="str">
        <f>A176</f>
        <v>174</v>
      </c>
      <c r="G177" s="15"/>
      <c r="H177" s="18"/>
      <c r="I177" s="15"/>
      <c r="J177" s="20"/>
      <c r="K177" s="21"/>
      <c r="L177" s="15"/>
    </row>
    <row r="178" spans="1:12" x14ac:dyDescent="0.3">
      <c r="A178" s="15" t="str">
        <f t="shared" si="41"/>
        <v>176</v>
      </c>
      <c r="B178" s="34" t="s">
        <v>63</v>
      </c>
      <c r="C178" s="15" t="s">
        <v>70</v>
      </c>
      <c r="D178" s="17">
        <f>E177</f>
        <v>1</v>
      </c>
      <c r="E178" s="17">
        <v>1</v>
      </c>
      <c r="F178" s="17" t="str">
        <f>A177</f>
        <v>175</v>
      </c>
      <c r="G178" s="15"/>
      <c r="H178" s="18"/>
      <c r="I178" s="15"/>
      <c r="J178" s="20"/>
      <c r="K178" s="21"/>
      <c r="L178" s="15"/>
    </row>
    <row r="179" spans="1:12" ht="15" customHeight="1" x14ac:dyDescent="0.3">
      <c r="A179" s="15" t="str">
        <f t="shared" si="41"/>
        <v>177</v>
      </c>
      <c r="B179" s="34" t="s">
        <v>64</v>
      </c>
      <c r="C179" s="15" t="s">
        <v>70</v>
      </c>
      <c r="D179" s="17">
        <f>E177</f>
        <v>1</v>
      </c>
      <c r="E179" s="17">
        <f>E178+1</f>
        <v>2</v>
      </c>
      <c r="F179" s="17" t="str">
        <f>A177</f>
        <v>175</v>
      </c>
      <c r="G179" s="15"/>
      <c r="H179" s="18"/>
      <c r="I179" s="15"/>
      <c r="J179" s="20"/>
      <c r="K179" s="21"/>
      <c r="L179" s="15"/>
    </row>
    <row r="180" spans="1:12" x14ac:dyDescent="0.3">
      <c r="A180" s="15" t="str">
        <f t="shared" si="41"/>
        <v>178</v>
      </c>
      <c r="B180" s="54" t="s">
        <v>162</v>
      </c>
      <c r="C180" s="15" t="s">
        <v>32</v>
      </c>
      <c r="D180" s="17">
        <f>E176</f>
        <v>1</v>
      </c>
      <c r="E180" s="17">
        <f>E177+1</f>
        <v>2</v>
      </c>
      <c r="F180" s="17" t="str">
        <f>A176</f>
        <v>174</v>
      </c>
      <c r="G180" s="15"/>
      <c r="H180" s="18"/>
      <c r="I180" s="15"/>
      <c r="J180" s="20"/>
      <c r="K180" s="21"/>
      <c r="L180" s="15"/>
    </row>
    <row r="181" spans="1:12" x14ac:dyDescent="0.3">
      <c r="A181" s="15" t="str">
        <f t="shared" si="41"/>
        <v>179</v>
      </c>
      <c r="B181" s="34" t="s">
        <v>63</v>
      </c>
      <c r="C181" s="15" t="s">
        <v>70</v>
      </c>
      <c r="D181" s="17">
        <f>E180</f>
        <v>2</v>
      </c>
      <c r="E181" s="17">
        <v>1</v>
      </c>
      <c r="F181" s="17" t="str">
        <f>A180</f>
        <v>178</v>
      </c>
      <c r="G181" s="15"/>
      <c r="H181" s="18"/>
      <c r="I181" s="15"/>
      <c r="J181" s="20"/>
      <c r="K181" s="21"/>
      <c r="L181" s="15"/>
    </row>
    <row r="182" spans="1:12" x14ac:dyDescent="0.3">
      <c r="A182" s="15" t="str">
        <f t="shared" si="41"/>
        <v>180</v>
      </c>
      <c r="B182" s="34" t="s">
        <v>64</v>
      </c>
      <c r="C182" s="15" t="s">
        <v>70</v>
      </c>
      <c r="D182" s="17">
        <f>E180</f>
        <v>2</v>
      </c>
      <c r="E182" s="17">
        <f>E181+1</f>
        <v>2</v>
      </c>
      <c r="F182" s="17" t="str">
        <f>A180</f>
        <v>178</v>
      </c>
      <c r="G182" s="15"/>
      <c r="H182" s="18"/>
      <c r="I182" s="15"/>
      <c r="J182" s="20"/>
      <c r="K182" s="21"/>
      <c r="L182" s="15"/>
    </row>
    <row r="183" spans="1:12" ht="15.5" x14ac:dyDescent="0.35">
      <c r="A183" s="15" t="str">
        <f t="shared" si="41"/>
        <v>181</v>
      </c>
      <c r="B183" s="15" t="s">
        <v>163</v>
      </c>
      <c r="C183" s="15" t="s">
        <v>32</v>
      </c>
      <c r="D183" s="17">
        <f>E176</f>
        <v>1</v>
      </c>
      <c r="E183" s="17">
        <f>E180+1</f>
        <v>3</v>
      </c>
      <c r="F183" s="17" t="str">
        <f>A176</f>
        <v>174</v>
      </c>
      <c r="G183" s="15"/>
      <c r="H183" s="18"/>
      <c r="I183" s="15"/>
      <c r="J183" s="20"/>
      <c r="K183" s="21"/>
      <c r="L183" s="15"/>
    </row>
    <row r="184" spans="1:12" x14ac:dyDescent="0.3">
      <c r="A184" s="15" t="str">
        <f t="shared" si="41"/>
        <v>182</v>
      </c>
      <c r="B184" s="34" t="s">
        <v>63</v>
      </c>
      <c r="C184" s="15" t="s">
        <v>70</v>
      </c>
      <c r="D184" s="17">
        <f>E183</f>
        <v>3</v>
      </c>
      <c r="E184" s="17">
        <v>1</v>
      </c>
      <c r="F184" s="17" t="str">
        <f>A183</f>
        <v>181</v>
      </c>
      <c r="G184" s="15"/>
      <c r="H184" s="18"/>
      <c r="I184" s="15"/>
      <c r="J184" s="20"/>
      <c r="K184" s="21"/>
      <c r="L184" s="15"/>
    </row>
    <row r="185" spans="1:12" x14ac:dyDescent="0.3">
      <c r="A185" s="15" t="str">
        <f t="shared" si="41"/>
        <v>183</v>
      </c>
      <c r="B185" s="34" t="s">
        <v>64</v>
      </c>
      <c r="C185" s="15" t="s">
        <v>70</v>
      </c>
      <c r="D185" s="17">
        <f>E183</f>
        <v>3</v>
      </c>
      <c r="E185" s="17">
        <f>E184+1</f>
        <v>2</v>
      </c>
      <c r="F185" s="17" t="str">
        <f>A183</f>
        <v>181</v>
      </c>
      <c r="G185" s="15"/>
      <c r="H185" s="18"/>
      <c r="I185" s="15"/>
      <c r="J185" s="20"/>
      <c r="K185" s="21"/>
      <c r="L185" s="15"/>
    </row>
    <row r="186" spans="1:12" x14ac:dyDescent="0.3">
      <c r="A186" s="15" t="str">
        <f t="shared" si="41"/>
        <v>184</v>
      </c>
      <c r="B186" s="15" t="s">
        <v>164</v>
      </c>
      <c r="C186" s="15" t="s">
        <v>32</v>
      </c>
      <c r="D186" s="17">
        <f>E176</f>
        <v>1</v>
      </c>
      <c r="E186" s="17">
        <f>E183+1</f>
        <v>4</v>
      </c>
      <c r="F186" s="17" t="str">
        <f>A176</f>
        <v>174</v>
      </c>
      <c r="G186" s="15"/>
      <c r="H186" s="18"/>
      <c r="I186" s="15"/>
      <c r="J186" s="20"/>
      <c r="K186" s="21"/>
      <c r="L186" s="15"/>
    </row>
    <row r="187" spans="1:12" x14ac:dyDescent="0.3">
      <c r="A187" s="15" t="str">
        <f t="shared" si="41"/>
        <v>185</v>
      </c>
      <c r="B187" s="34" t="s">
        <v>63</v>
      </c>
      <c r="C187" s="15" t="s">
        <v>70</v>
      </c>
      <c r="D187" s="17">
        <f>E186</f>
        <v>4</v>
      </c>
      <c r="E187" s="17">
        <v>1</v>
      </c>
      <c r="F187" s="17" t="str">
        <f>A186</f>
        <v>184</v>
      </c>
      <c r="G187" s="15"/>
      <c r="H187" s="18"/>
      <c r="I187" s="15"/>
      <c r="J187" s="20"/>
      <c r="K187" s="21"/>
      <c r="L187" s="15"/>
    </row>
    <row r="188" spans="1:12" x14ac:dyDescent="0.3">
      <c r="A188" s="15" t="str">
        <f t="shared" si="41"/>
        <v>186</v>
      </c>
      <c r="B188" s="34" t="s">
        <v>64</v>
      </c>
      <c r="C188" s="15" t="s">
        <v>70</v>
      </c>
      <c r="D188" s="17">
        <f>E186</f>
        <v>4</v>
      </c>
      <c r="E188" s="17">
        <f>E187+1</f>
        <v>2</v>
      </c>
      <c r="F188" s="17" t="str">
        <f>A186</f>
        <v>184</v>
      </c>
      <c r="G188" s="15"/>
      <c r="H188" s="18"/>
      <c r="I188" s="15"/>
      <c r="J188" s="20"/>
      <c r="K188" s="21"/>
      <c r="L188" s="15"/>
    </row>
    <row r="189" spans="1:12" x14ac:dyDescent="0.3">
      <c r="A189" s="15" t="str">
        <f t="shared" si="41"/>
        <v>187</v>
      </c>
      <c r="B189" s="15" t="s">
        <v>165</v>
      </c>
      <c r="C189" s="15" t="s">
        <v>32</v>
      </c>
      <c r="D189" s="17">
        <f>E176</f>
        <v>1</v>
      </c>
      <c r="E189" s="17">
        <f>E186+1</f>
        <v>5</v>
      </c>
      <c r="F189" s="17" t="str">
        <f>A176</f>
        <v>174</v>
      </c>
      <c r="G189" s="15"/>
      <c r="H189" s="18"/>
      <c r="I189" s="15"/>
      <c r="J189" s="20"/>
      <c r="K189" s="21"/>
      <c r="L189" s="15"/>
    </row>
    <row r="190" spans="1:12" x14ac:dyDescent="0.3">
      <c r="A190" s="15" t="str">
        <f t="shared" si="41"/>
        <v>188</v>
      </c>
      <c r="B190" s="34" t="s">
        <v>63</v>
      </c>
      <c r="C190" s="15" t="s">
        <v>70</v>
      </c>
      <c r="D190" s="17">
        <f>E189</f>
        <v>5</v>
      </c>
      <c r="E190" s="17">
        <v>1</v>
      </c>
      <c r="F190" s="17" t="str">
        <f>A189</f>
        <v>187</v>
      </c>
      <c r="G190" s="15"/>
      <c r="H190" s="18"/>
      <c r="I190" s="15"/>
      <c r="J190" s="20"/>
      <c r="K190" s="21"/>
      <c r="L190" s="15"/>
    </row>
    <row r="191" spans="1:12" x14ac:dyDescent="0.3">
      <c r="A191" s="15" t="str">
        <f t="shared" si="41"/>
        <v>189</v>
      </c>
      <c r="B191" s="34" t="s">
        <v>64</v>
      </c>
      <c r="C191" s="15" t="s">
        <v>70</v>
      </c>
      <c r="D191" s="17">
        <f>E189</f>
        <v>5</v>
      </c>
      <c r="E191" s="17">
        <f>E190+1</f>
        <v>2</v>
      </c>
      <c r="F191" s="17" t="str">
        <f>A189</f>
        <v>187</v>
      </c>
      <c r="G191" s="15"/>
      <c r="H191" s="18"/>
      <c r="I191" s="15"/>
      <c r="J191" s="20"/>
      <c r="K191" s="21"/>
      <c r="L191" s="15"/>
    </row>
    <row r="192" spans="1:12" x14ac:dyDescent="0.3">
      <c r="A192" s="15" t="str">
        <f t="shared" si="41"/>
        <v>190</v>
      </c>
      <c r="B192" s="15" t="s">
        <v>166</v>
      </c>
      <c r="C192" s="15" t="s">
        <v>32</v>
      </c>
      <c r="D192" s="17">
        <f>E176</f>
        <v>1</v>
      </c>
      <c r="E192" s="17">
        <f>E189+1</f>
        <v>6</v>
      </c>
      <c r="F192" s="17" t="str">
        <f>A176</f>
        <v>174</v>
      </c>
      <c r="G192" s="15"/>
      <c r="H192" s="18"/>
      <c r="I192" s="15"/>
      <c r="J192" s="20"/>
      <c r="K192" s="21"/>
      <c r="L192" s="15"/>
    </row>
    <row r="193" spans="1:12" x14ac:dyDescent="0.3">
      <c r="A193" s="15" t="str">
        <f t="shared" si="41"/>
        <v>191</v>
      </c>
      <c r="B193" s="34" t="s">
        <v>63</v>
      </c>
      <c r="C193" s="15" t="s">
        <v>70</v>
      </c>
      <c r="D193" s="17">
        <f>E192</f>
        <v>6</v>
      </c>
      <c r="E193" s="17">
        <v>1</v>
      </c>
      <c r="F193" s="17" t="str">
        <f>A192</f>
        <v>190</v>
      </c>
      <c r="G193" s="15"/>
      <c r="H193" s="18"/>
      <c r="I193" s="15"/>
      <c r="J193" s="20"/>
      <c r="K193" s="21"/>
      <c r="L193" s="15"/>
    </row>
    <row r="194" spans="1:12" ht="15.5" x14ac:dyDescent="0.35">
      <c r="A194" s="15" t="str">
        <f t="shared" si="41"/>
        <v>192</v>
      </c>
      <c r="B194" s="15" t="s">
        <v>167</v>
      </c>
      <c r="C194" s="15" t="s">
        <v>70</v>
      </c>
      <c r="D194" s="17">
        <f>E192</f>
        <v>6</v>
      </c>
      <c r="E194" s="17">
        <f>E193+1</f>
        <v>2</v>
      </c>
      <c r="F194" s="17" t="str">
        <f>A192</f>
        <v>190</v>
      </c>
      <c r="G194" s="15"/>
      <c r="H194" s="18"/>
      <c r="I194" s="15"/>
      <c r="J194" s="20"/>
      <c r="K194" s="21"/>
      <c r="L194" s="15"/>
    </row>
    <row r="195" spans="1:12" x14ac:dyDescent="0.3">
      <c r="A195" s="15" t="str">
        <f t="shared" si="41"/>
        <v>193</v>
      </c>
      <c r="B195" s="34" t="s">
        <v>64</v>
      </c>
      <c r="C195" s="15" t="s">
        <v>70</v>
      </c>
      <c r="D195" s="17">
        <f>E192</f>
        <v>6</v>
      </c>
      <c r="E195" s="17">
        <f>E194+1</f>
        <v>3</v>
      </c>
      <c r="F195" s="17" t="str">
        <f>A192</f>
        <v>190</v>
      </c>
      <c r="G195" s="15"/>
      <c r="H195" s="18"/>
      <c r="I195" s="15"/>
      <c r="J195" s="20"/>
      <c r="K195" s="21"/>
      <c r="L195" s="15"/>
    </row>
    <row r="196" spans="1:12" x14ac:dyDescent="0.3">
      <c r="A196" s="15" t="str">
        <f t="shared" si="41"/>
        <v>194</v>
      </c>
      <c r="B196" s="20" t="s">
        <v>168</v>
      </c>
      <c r="C196" s="44" t="s">
        <v>59</v>
      </c>
      <c r="D196" s="17">
        <f>E96</f>
        <v>4</v>
      </c>
      <c r="E196" s="17">
        <f>E175+1</f>
        <v>10</v>
      </c>
      <c r="F196" s="17" t="str">
        <f>A96</f>
        <v>094</v>
      </c>
      <c r="G196" s="15"/>
      <c r="H196" s="18"/>
      <c r="I196" s="15"/>
      <c r="J196" s="20"/>
      <c r="K196" s="21"/>
      <c r="L196" s="15"/>
    </row>
    <row r="197" spans="1:12" ht="28" x14ac:dyDescent="0.3">
      <c r="A197" s="15" t="str">
        <f t="shared" si="41"/>
        <v>195</v>
      </c>
      <c r="B197" s="20" t="s">
        <v>169</v>
      </c>
      <c r="C197" s="15" t="s">
        <v>23</v>
      </c>
      <c r="D197" s="17">
        <f>E196</f>
        <v>10</v>
      </c>
      <c r="E197" s="17">
        <v>1</v>
      </c>
      <c r="F197" s="17" t="str">
        <f>A196</f>
        <v>194</v>
      </c>
      <c r="G197" s="15"/>
      <c r="H197" s="18"/>
      <c r="I197" s="15"/>
      <c r="J197" s="20"/>
      <c r="K197" s="21"/>
      <c r="L197" s="15"/>
    </row>
    <row r="198" spans="1:12" x14ac:dyDescent="0.3">
      <c r="A198" s="15" t="str">
        <f t="shared" si="41"/>
        <v>196</v>
      </c>
      <c r="B198" s="18" t="s">
        <v>170</v>
      </c>
      <c r="C198" s="15" t="s">
        <v>32</v>
      </c>
      <c r="D198" s="17">
        <f>E197</f>
        <v>1</v>
      </c>
      <c r="E198" s="17">
        <v>1</v>
      </c>
      <c r="F198" s="17" t="str">
        <f>A197</f>
        <v>195</v>
      </c>
      <c r="G198" s="15"/>
      <c r="H198" s="18"/>
      <c r="I198" s="15"/>
      <c r="J198" s="20"/>
      <c r="K198" s="21"/>
      <c r="L198" s="15"/>
    </row>
    <row r="199" spans="1:12" x14ac:dyDescent="0.3">
      <c r="A199" s="15" t="str">
        <f t="shared" si="41"/>
        <v>197</v>
      </c>
      <c r="B199" s="20" t="s">
        <v>171</v>
      </c>
      <c r="C199" s="15" t="s">
        <v>23</v>
      </c>
      <c r="D199" s="17">
        <f>E196</f>
        <v>10</v>
      </c>
      <c r="E199" s="17">
        <f>E197+1</f>
        <v>2</v>
      </c>
      <c r="F199" s="17" t="str">
        <f>A196</f>
        <v>194</v>
      </c>
      <c r="G199" s="15"/>
      <c r="H199" s="18"/>
      <c r="I199" s="15"/>
      <c r="J199" s="20"/>
      <c r="K199" s="21"/>
      <c r="L199" s="15"/>
    </row>
    <row r="200" spans="1:12" ht="29.5" x14ac:dyDescent="0.35">
      <c r="A200" s="15" t="str">
        <f t="shared" si="41"/>
        <v>198</v>
      </c>
      <c r="B200" s="20" t="s">
        <v>172</v>
      </c>
      <c r="C200" s="15" t="s">
        <v>32</v>
      </c>
      <c r="D200" s="17">
        <f>E199</f>
        <v>2</v>
      </c>
      <c r="E200" s="17">
        <v>1</v>
      </c>
      <c r="F200" s="17" t="str">
        <f>A199</f>
        <v>197</v>
      </c>
      <c r="G200" s="15"/>
      <c r="H200" s="18"/>
      <c r="I200" s="15"/>
      <c r="J200" s="20"/>
      <c r="K200" s="21"/>
      <c r="L200" s="15"/>
    </row>
    <row r="201" spans="1:12" x14ac:dyDescent="0.3">
      <c r="A201" s="15" t="str">
        <f t="shared" si="41"/>
        <v>199</v>
      </c>
      <c r="B201" s="20" t="s">
        <v>173</v>
      </c>
      <c r="C201" s="15" t="s">
        <v>23</v>
      </c>
      <c r="D201" s="17">
        <f>E196</f>
        <v>10</v>
      </c>
      <c r="E201" s="17">
        <f>E199+1</f>
        <v>3</v>
      </c>
      <c r="F201" s="17" t="str">
        <f>A196</f>
        <v>194</v>
      </c>
      <c r="G201" s="15"/>
      <c r="H201" s="18"/>
      <c r="I201" s="15"/>
      <c r="J201" s="20"/>
      <c r="K201" s="21"/>
      <c r="L201" s="15"/>
    </row>
    <row r="202" spans="1:12" ht="31" x14ac:dyDescent="0.35">
      <c r="A202" s="15" t="str">
        <f t="shared" si="41"/>
        <v>200</v>
      </c>
      <c r="B202" s="20" t="s">
        <v>174</v>
      </c>
      <c r="C202" s="15" t="s">
        <v>32</v>
      </c>
      <c r="D202" s="17">
        <f>E201</f>
        <v>3</v>
      </c>
      <c r="E202" s="17">
        <v>1</v>
      </c>
      <c r="F202" s="17" t="str">
        <f>A201</f>
        <v>199</v>
      </c>
      <c r="G202" s="15"/>
      <c r="H202" s="18"/>
      <c r="I202" s="15"/>
      <c r="J202" s="20"/>
      <c r="K202" s="21"/>
      <c r="L202" s="15"/>
    </row>
    <row r="203" spans="1:12" ht="28" x14ac:dyDescent="0.3">
      <c r="A203" s="15" t="str">
        <f t="shared" si="41"/>
        <v>201</v>
      </c>
      <c r="B203" s="20" t="s">
        <v>175</v>
      </c>
      <c r="C203" s="44" t="s">
        <v>59</v>
      </c>
      <c r="D203" s="17">
        <f>E96</f>
        <v>4</v>
      </c>
      <c r="E203" s="17">
        <f>E196+1</f>
        <v>11</v>
      </c>
      <c r="F203" s="17" t="str">
        <f>A96</f>
        <v>094</v>
      </c>
      <c r="G203" s="15"/>
      <c r="H203" s="18"/>
      <c r="I203" s="15"/>
      <c r="J203" s="20"/>
      <c r="K203" s="21"/>
      <c r="L203" s="15"/>
    </row>
    <row r="204" spans="1:12" x14ac:dyDescent="0.3">
      <c r="A204" s="15" t="str">
        <f t="shared" si="41"/>
        <v>202</v>
      </c>
      <c r="B204" s="20" t="s">
        <v>176</v>
      </c>
      <c r="C204" s="15" t="s">
        <v>23</v>
      </c>
      <c r="D204" s="17">
        <f>E203</f>
        <v>11</v>
      </c>
      <c r="E204" s="17">
        <v>1</v>
      </c>
      <c r="F204" s="17" t="str">
        <f>A203</f>
        <v>201</v>
      </c>
      <c r="G204" s="15"/>
      <c r="H204" s="18"/>
      <c r="I204" s="15"/>
      <c r="J204" s="20"/>
      <c r="K204" s="21"/>
      <c r="L204" s="15"/>
    </row>
    <row r="205" spans="1:12" ht="28" x14ac:dyDescent="0.3">
      <c r="A205" s="15" t="str">
        <f t="shared" si="41"/>
        <v>203</v>
      </c>
      <c r="B205" s="20" t="s">
        <v>177</v>
      </c>
      <c r="C205" s="15" t="s">
        <v>32</v>
      </c>
      <c r="D205" s="17">
        <f>E204</f>
        <v>1</v>
      </c>
      <c r="E205" s="17">
        <v>1</v>
      </c>
      <c r="F205" s="17" t="str">
        <f>A204</f>
        <v>202</v>
      </c>
      <c r="G205" s="15"/>
      <c r="H205" s="18"/>
      <c r="I205" s="15"/>
      <c r="J205" s="20"/>
      <c r="K205" s="21"/>
      <c r="L205" s="15"/>
    </row>
    <row r="206" spans="1:12" ht="15.5" x14ac:dyDescent="0.35">
      <c r="A206" s="15" t="str">
        <f t="shared" si="41"/>
        <v>204</v>
      </c>
      <c r="B206" s="20" t="s">
        <v>178</v>
      </c>
      <c r="C206" s="15" t="s">
        <v>23</v>
      </c>
      <c r="D206" s="17">
        <f>E203</f>
        <v>11</v>
      </c>
      <c r="E206" s="17">
        <v>1</v>
      </c>
      <c r="F206" s="17" t="str">
        <f>A203</f>
        <v>201</v>
      </c>
      <c r="G206" s="15"/>
      <c r="H206" s="18"/>
      <c r="I206" s="15"/>
      <c r="J206" s="20"/>
      <c r="K206" s="21"/>
      <c r="L206" s="15"/>
    </row>
    <row r="207" spans="1:12" ht="15.5" x14ac:dyDescent="0.35">
      <c r="A207" s="15" t="str">
        <f t="shared" si="41"/>
        <v>205</v>
      </c>
      <c r="B207" s="20" t="s">
        <v>179</v>
      </c>
      <c r="C207" s="15" t="s">
        <v>32</v>
      </c>
      <c r="D207" s="17">
        <f>E206</f>
        <v>1</v>
      </c>
      <c r="E207" s="17">
        <v>1</v>
      </c>
      <c r="F207" s="17" t="str">
        <f>A206</f>
        <v>204</v>
      </c>
      <c r="G207" s="15"/>
      <c r="H207" s="18"/>
      <c r="I207" s="15"/>
      <c r="J207" s="20"/>
      <c r="K207" s="21"/>
      <c r="L207" s="15"/>
    </row>
    <row r="208" spans="1:12" ht="15.5" x14ac:dyDescent="0.35">
      <c r="A208" s="15" t="str">
        <f t="shared" si="41"/>
        <v>206</v>
      </c>
      <c r="B208" s="55" t="s">
        <v>180</v>
      </c>
      <c r="C208" s="15" t="s">
        <v>23</v>
      </c>
      <c r="D208" s="17">
        <f>E203</f>
        <v>11</v>
      </c>
      <c r="E208" s="17">
        <v>1</v>
      </c>
      <c r="F208" s="17" t="str">
        <f>A203</f>
        <v>201</v>
      </c>
      <c r="G208" s="15"/>
      <c r="H208" s="18"/>
      <c r="I208" s="15"/>
      <c r="J208" s="20"/>
      <c r="K208" s="21"/>
      <c r="L208" s="15"/>
    </row>
    <row r="209" spans="1:12" ht="15.5" x14ac:dyDescent="0.35">
      <c r="A209" s="15" t="str">
        <f t="shared" si="41"/>
        <v>207</v>
      </c>
      <c r="B209" s="55" t="s">
        <v>181</v>
      </c>
      <c r="C209" s="15" t="s">
        <v>32</v>
      </c>
      <c r="D209" s="17">
        <f>E208</f>
        <v>1</v>
      </c>
      <c r="E209" s="17">
        <v>1</v>
      </c>
      <c r="F209" s="17" t="str">
        <f>A208</f>
        <v>206</v>
      </c>
      <c r="G209" s="15"/>
      <c r="H209" s="18"/>
      <c r="I209" s="15"/>
      <c r="J209" s="20"/>
      <c r="K209" s="21"/>
      <c r="L209" s="15"/>
    </row>
    <row r="210" spans="1:12" x14ac:dyDescent="0.3">
      <c r="A210" s="15" t="str">
        <f t="shared" si="41"/>
        <v>208</v>
      </c>
      <c r="B210" s="34" t="s">
        <v>63</v>
      </c>
      <c r="C210" s="15" t="s">
        <v>70</v>
      </c>
      <c r="D210" s="17">
        <f>E209</f>
        <v>1</v>
      </c>
      <c r="E210" s="17">
        <v>1</v>
      </c>
      <c r="F210" s="17" t="str">
        <f>A209</f>
        <v>207</v>
      </c>
      <c r="G210" s="15"/>
      <c r="H210" s="18"/>
      <c r="I210" s="15"/>
      <c r="J210" s="20"/>
      <c r="K210" s="21"/>
      <c r="L210" s="15"/>
    </row>
    <row r="211" spans="1:12" x14ac:dyDescent="0.3">
      <c r="A211" s="15" t="str">
        <f t="shared" si="41"/>
        <v>209</v>
      </c>
      <c r="B211" s="34" t="s">
        <v>64</v>
      </c>
      <c r="C211" s="15" t="s">
        <v>70</v>
      </c>
      <c r="D211" s="17">
        <f>E209</f>
        <v>1</v>
      </c>
      <c r="E211" s="17">
        <f>E210+1</f>
        <v>2</v>
      </c>
      <c r="F211" s="17" t="str">
        <f>A209</f>
        <v>207</v>
      </c>
      <c r="G211" s="15"/>
      <c r="H211" s="18"/>
      <c r="I211" s="15"/>
      <c r="J211" s="20"/>
      <c r="K211" s="21"/>
      <c r="L211" s="15"/>
    </row>
    <row r="212" spans="1:12" ht="15.5" x14ac:dyDescent="0.35">
      <c r="A212" s="15" t="str">
        <f t="shared" si="41"/>
        <v>210</v>
      </c>
      <c r="B212" s="55" t="s">
        <v>182</v>
      </c>
      <c r="C212" s="15" t="s">
        <v>32</v>
      </c>
      <c r="D212" s="17">
        <f>E208</f>
        <v>1</v>
      </c>
      <c r="E212" s="17">
        <f>E209+1</f>
        <v>2</v>
      </c>
      <c r="F212" s="17" t="str">
        <f>A208</f>
        <v>206</v>
      </c>
      <c r="G212" s="15"/>
      <c r="H212" s="18"/>
      <c r="I212" s="15"/>
      <c r="J212" s="20"/>
      <c r="K212" s="21"/>
      <c r="L212" s="15"/>
    </row>
    <row r="213" spans="1:12" x14ac:dyDescent="0.3">
      <c r="A213" s="15" t="str">
        <f t="shared" si="41"/>
        <v>211</v>
      </c>
      <c r="B213" s="34" t="s">
        <v>63</v>
      </c>
      <c r="C213" s="15" t="s">
        <v>70</v>
      </c>
      <c r="D213" s="17">
        <f>E212</f>
        <v>2</v>
      </c>
      <c r="E213" s="17">
        <v>1</v>
      </c>
      <c r="F213" s="17" t="str">
        <f>A212</f>
        <v>210</v>
      </c>
      <c r="G213" s="15"/>
      <c r="H213" s="18"/>
      <c r="I213" s="15"/>
      <c r="J213" s="20"/>
      <c r="K213" s="21"/>
      <c r="L213" s="15"/>
    </row>
    <row r="214" spans="1:12" x14ac:dyDescent="0.3">
      <c r="A214" s="15" t="str">
        <f t="shared" si="41"/>
        <v>212</v>
      </c>
      <c r="B214" s="34" t="s">
        <v>64</v>
      </c>
      <c r="C214" s="15" t="s">
        <v>70</v>
      </c>
      <c r="D214" s="17">
        <f>E212</f>
        <v>2</v>
      </c>
      <c r="E214" s="17">
        <f>E213+1</f>
        <v>2</v>
      </c>
      <c r="F214" s="17" t="str">
        <f>A212</f>
        <v>210</v>
      </c>
      <c r="G214" s="15"/>
      <c r="H214" s="18"/>
      <c r="I214" s="15"/>
      <c r="J214" s="20"/>
      <c r="K214" s="21"/>
      <c r="L214" s="15"/>
    </row>
    <row r="215" spans="1:12" ht="15.5" x14ac:dyDescent="0.35">
      <c r="A215" s="15" t="str">
        <f t="shared" si="41"/>
        <v>213</v>
      </c>
      <c r="B215" s="55" t="s">
        <v>183</v>
      </c>
      <c r="C215" s="15" t="s">
        <v>32</v>
      </c>
      <c r="D215" s="17">
        <f>E208</f>
        <v>1</v>
      </c>
      <c r="E215" s="17">
        <f>E212+1</f>
        <v>3</v>
      </c>
      <c r="F215" s="17" t="str">
        <f>A208</f>
        <v>206</v>
      </c>
      <c r="G215" s="15"/>
      <c r="H215" s="18"/>
      <c r="I215" s="15"/>
      <c r="J215" s="20"/>
      <c r="K215" s="21"/>
      <c r="L215" s="15"/>
    </row>
    <row r="216" spans="1:12" x14ac:dyDescent="0.3">
      <c r="A216" s="15" t="str">
        <f t="shared" si="41"/>
        <v>214</v>
      </c>
      <c r="B216" s="34" t="s">
        <v>63</v>
      </c>
      <c r="C216" s="15" t="s">
        <v>70</v>
      </c>
      <c r="D216" s="17">
        <f>E215</f>
        <v>3</v>
      </c>
      <c r="E216" s="17">
        <v>1</v>
      </c>
      <c r="F216" s="17" t="str">
        <f>A215</f>
        <v>213</v>
      </c>
      <c r="G216" s="15"/>
      <c r="H216" s="18"/>
      <c r="I216" s="15"/>
      <c r="J216" s="20"/>
      <c r="K216" s="21"/>
      <c r="L216" s="15"/>
    </row>
    <row r="217" spans="1:12" x14ac:dyDescent="0.3">
      <c r="A217" s="15" t="str">
        <f t="shared" si="41"/>
        <v>215</v>
      </c>
      <c r="B217" s="34" t="s">
        <v>64</v>
      </c>
      <c r="C217" s="15" t="s">
        <v>70</v>
      </c>
      <c r="D217" s="17">
        <f>E215</f>
        <v>3</v>
      </c>
      <c r="E217" s="17">
        <f>E216+1</f>
        <v>2</v>
      </c>
      <c r="F217" s="17" t="str">
        <f>A215</f>
        <v>213</v>
      </c>
      <c r="G217" s="15"/>
      <c r="H217" s="18"/>
      <c r="I217" s="15"/>
      <c r="J217" s="20"/>
      <c r="K217" s="21"/>
      <c r="L217" s="15"/>
    </row>
    <row r="218" spans="1:12" ht="15.5" x14ac:dyDescent="0.35">
      <c r="A218" s="15" t="str">
        <f t="shared" si="41"/>
        <v>216</v>
      </c>
      <c r="B218" s="55" t="s">
        <v>184</v>
      </c>
      <c r="C218" s="15" t="s">
        <v>32</v>
      </c>
      <c r="D218" s="17">
        <f>E208</f>
        <v>1</v>
      </c>
      <c r="E218" s="17">
        <f>E215+1</f>
        <v>4</v>
      </c>
      <c r="F218" s="17" t="str">
        <f>A208</f>
        <v>206</v>
      </c>
      <c r="G218" s="15"/>
      <c r="H218" s="18"/>
      <c r="I218" s="15"/>
      <c r="J218" s="20"/>
      <c r="K218" s="21"/>
      <c r="L218" s="15"/>
    </row>
    <row r="219" spans="1:12" x14ac:dyDescent="0.3">
      <c r="A219" s="15" t="str">
        <f t="shared" si="41"/>
        <v>217</v>
      </c>
      <c r="B219" s="34" t="s">
        <v>63</v>
      </c>
      <c r="C219" s="15" t="s">
        <v>70</v>
      </c>
      <c r="D219" s="17">
        <f>E218</f>
        <v>4</v>
      </c>
      <c r="E219" s="17">
        <v>1</v>
      </c>
      <c r="F219" s="17" t="str">
        <f>A218</f>
        <v>216</v>
      </c>
      <c r="G219" s="15"/>
      <c r="H219" s="18"/>
      <c r="I219" s="15"/>
      <c r="J219" s="20"/>
      <c r="K219" s="21"/>
      <c r="L219" s="15"/>
    </row>
    <row r="220" spans="1:12" x14ac:dyDescent="0.3">
      <c r="A220" s="15" t="str">
        <f t="shared" si="41"/>
        <v>218</v>
      </c>
      <c r="B220" s="34" t="s">
        <v>64</v>
      </c>
      <c r="C220" s="15" t="s">
        <v>70</v>
      </c>
      <c r="D220" s="17">
        <f>E218</f>
        <v>4</v>
      </c>
      <c r="E220" s="17">
        <f>E219+1</f>
        <v>2</v>
      </c>
      <c r="F220" s="17" t="str">
        <f>A218</f>
        <v>216</v>
      </c>
      <c r="G220" s="15"/>
      <c r="H220" s="18"/>
      <c r="I220" s="15"/>
      <c r="J220" s="20"/>
      <c r="K220" s="21"/>
      <c r="L220" s="15"/>
    </row>
    <row r="221" spans="1:12" ht="15.5" x14ac:dyDescent="0.35">
      <c r="A221" s="15" t="str">
        <f t="shared" si="41"/>
        <v>219</v>
      </c>
      <c r="B221" s="55" t="s">
        <v>185</v>
      </c>
      <c r="C221" s="15" t="s">
        <v>32</v>
      </c>
      <c r="D221" s="17">
        <f>E208</f>
        <v>1</v>
      </c>
      <c r="E221" s="17">
        <f>E218+1</f>
        <v>5</v>
      </c>
      <c r="F221" s="17" t="str">
        <f>A208</f>
        <v>206</v>
      </c>
      <c r="G221" s="15"/>
      <c r="H221" s="18"/>
      <c r="I221" s="15"/>
      <c r="J221" s="20"/>
      <c r="K221" s="21"/>
      <c r="L221" s="15"/>
    </row>
    <row r="222" spans="1:12" x14ac:dyDescent="0.3">
      <c r="A222" s="15" t="str">
        <f t="shared" si="41"/>
        <v>220</v>
      </c>
      <c r="B222" s="34" t="s">
        <v>63</v>
      </c>
      <c r="C222" s="15" t="s">
        <v>70</v>
      </c>
      <c r="D222" s="17">
        <f>E221</f>
        <v>5</v>
      </c>
      <c r="E222" s="17">
        <v>1</v>
      </c>
      <c r="F222" s="17" t="str">
        <f>A221</f>
        <v>219</v>
      </c>
      <c r="G222" s="15"/>
      <c r="H222" s="18"/>
      <c r="I222" s="15"/>
      <c r="J222" s="20"/>
      <c r="K222" s="21"/>
      <c r="L222" s="15"/>
    </row>
    <row r="223" spans="1:12" x14ac:dyDescent="0.3">
      <c r="A223" s="15" t="str">
        <f t="shared" si="41"/>
        <v>221</v>
      </c>
      <c r="B223" s="15" t="s">
        <v>186</v>
      </c>
      <c r="C223" s="15" t="s">
        <v>70</v>
      </c>
      <c r="D223" s="17">
        <f>E221</f>
        <v>5</v>
      </c>
      <c r="E223" s="17">
        <f>E222+1</f>
        <v>2</v>
      </c>
      <c r="F223" s="17" t="str">
        <f>A221</f>
        <v>219</v>
      </c>
      <c r="G223" s="15"/>
      <c r="H223" s="18"/>
      <c r="I223" s="15"/>
      <c r="J223" s="20"/>
      <c r="K223" s="21"/>
      <c r="L223" s="15"/>
    </row>
    <row r="224" spans="1:12" x14ac:dyDescent="0.3">
      <c r="A224" s="15" t="str">
        <f t="shared" si="41"/>
        <v>222</v>
      </c>
      <c r="B224" s="34" t="s">
        <v>64</v>
      </c>
      <c r="C224" s="15" t="s">
        <v>70</v>
      </c>
      <c r="D224" s="17">
        <f>E221</f>
        <v>5</v>
      </c>
      <c r="E224" s="17">
        <f>E223+1</f>
        <v>3</v>
      </c>
      <c r="F224" s="17" t="str">
        <f>A221</f>
        <v>219</v>
      </c>
      <c r="G224" s="15"/>
      <c r="H224" s="18"/>
      <c r="I224" s="15"/>
      <c r="J224" s="20"/>
      <c r="K224" s="21"/>
      <c r="L224" s="15"/>
    </row>
    <row r="225" spans="1:12" x14ac:dyDescent="0.3">
      <c r="A225" s="15" t="str">
        <f t="shared" si="41"/>
        <v>223</v>
      </c>
      <c r="B225" s="18" t="s">
        <v>187</v>
      </c>
      <c r="C225" s="44" t="s">
        <v>59</v>
      </c>
      <c r="D225" s="17">
        <f>E96</f>
        <v>4</v>
      </c>
      <c r="E225" s="17">
        <f>E203+1</f>
        <v>12</v>
      </c>
      <c r="F225" s="17" t="str">
        <f>A96</f>
        <v>094</v>
      </c>
      <c r="G225" s="15"/>
      <c r="H225" s="18"/>
      <c r="I225" s="15"/>
      <c r="J225" s="20"/>
      <c r="K225" s="21"/>
      <c r="L225" s="15"/>
    </row>
    <row r="226" spans="1:12" x14ac:dyDescent="0.3">
      <c r="A226" s="15" t="str">
        <f t="shared" si="41"/>
        <v>224</v>
      </c>
      <c r="B226" s="18" t="s">
        <v>188</v>
      </c>
      <c r="C226" s="15" t="s">
        <v>23</v>
      </c>
      <c r="D226" s="17">
        <f>E225</f>
        <v>12</v>
      </c>
      <c r="E226" s="17">
        <v>1</v>
      </c>
      <c r="F226" s="17" t="str">
        <f>A225</f>
        <v>223</v>
      </c>
      <c r="G226" s="15"/>
      <c r="H226" s="18"/>
      <c r="I226" s="15"/>
      <c r="J226" s="20"/>
      <c r="K226" s="21"/>
      <c r="L226" s="15"/>
    </row>
    <row r="227" spans="1:12" x14ac:dyDescent="0.3">
      <c r="A227" s="15" t="str">
        <f t="shared" si="41"/>
        <v>225</v>
      </c>
      <c r="B227" s="18" t="s">
        <v>189</v>
      </c>
      <c r="C227" s="15" t="s">
        <v>23</v>
      </c>
      <c r="D227" s="17">
        <f>E225</f>
        <v>12</v>
      </c>
      <c r="E227" s="17">
        <f>E226+1</f>
        <v>2</v>
      </c>
      <c r="F227" s="17" t="str">
        <f>A225</f>
        <v>223</v>
      </c>
      <c r="G227" s="15"/>
      <c r="H227" s="18"/>
      <c r="I227" s="15"/>
      <c r="J227" s="20"/>
      <c r="K227" s="21"/>
      <c r="L227" s="15"/>
    </row>
    <row r="228" spans="1:12" x14ac:dyDescent="0.3">
      <c r="A228" s="15" t="str">
        <f t="shared" si="41"/>
        <v>226</v>
      </c>
      <c r="B228" s="18" t="s">
        <v>190</v>
      </c>
      <c r="C228" s="15" t="s">
        <v>32</v>
      </c>
      <c r="D228" s="17">
        <f>E227</f>
        <v>2</v>
      </c>
      <c r="E228" s="17">
        <v>1</v>
      </c>
      <c r="F228" s="83" t="str">
        <f>A227</f>
        <v>225</v>
      </c>
      <c r="G228" s="15"/>
      <c r="H228" s="18"/>
      <c r="I228" s="15"/>
      <c r="J228" s="20"/>
      <c r="K228" s="21"/>
      <c r="L228" s="15"/>
    </row>
    <row r="229" spans="1:12" x14ac:dyDescent="0.3">
      <c r="A229" s="15" t="str">
        <f t="shared" ref="A229:A292" si="42">TEXT(A228+1,"000")</f>
        <v>227</v>
      </c>
      <c r="B229" s="34" t="s">
        <v>63</v>
      </c>
      <c r="C229" s="15" t="s">
        <v>70</v>
      </c>
      <c r="D229" s="17">
        <f>E228</f>
        <v>1</v>
      </c>
      <c r="E229" s="17">
        <v>1</v>
      </c>
      <c r="F229" s="17" t="str">
        <f>A228</f>
        <v>226</v>
      </c>
      <c r="G229" s="15"/>
      <c r="H229" s="18"/>
      <c r="I229" s="15"/>
      <c r="J229" s="20"/>
      <c r="K229" s="21"/>
      <c r="L229" s="15"/>
    </row>
    <row r="230" spans="1:12" x14ac:dyDescent="0.3">
      <c r="A230" s="15" t="str">
        <f t="shared" si="42"/>
        <v>228</v>
      </c>
      <c r="B230" s="34" t="s">
        <v>64</v>
      </c>
      <c r="C230" s="15" t="s">
        <v>70</v>
      </c>
      <c r="D230" s="17">
        <f>E228</f>
        <v>1</v>
      </c>
      <c r="E230" s="17">
        <f>E229+1</f>
        <v>2</v>
      </c>
      <c r="F230" s="17" t="str">
        <f>A228</f>
        <v>226</v>
      </c>
      <c r="G230" s="15"/>
      <c r="H230" s="18"/>
      <c r="I230" s="15"/>
      <c r="J230" s="20"/>
      <c r="K230" s="21"/>
      <c r="L230" s="15"/>
    </row>
    <row r="231" spans="1:12" x14ac:dyDescent="0.3">
      <c r="A231" s="15" t="str">
        <f t="shared" si="42"/>
        <v>229</v>
      </c>
      <c r="B231" s="18" t="s">
        <v>191</v>
      </c>
      <c r="C231" s="15" t="s">
        <v>32</v>
      </c>
      <c r="D231" s="17">
        <f>E227</f>
        <v>2</v>
      </c>
      <c r="E231" s="17">
        <f>E228+1</f>
        <v>2</v>
      </c>
      <c r="F231" s="83" t="str">
        <f>A227</f>
        <v>225</v>
      </c>
      <c r="G231" s="15"/>
      <c r="H231" s="18"/>
      <c r="I231" s="15"/>
      <c r="J231" s="20"/>
      <c r="K231" s="21"/>
      <c r="L231" s="15"/>
    </row>
    <row r="232" spans="1:12" x14ac:dyDescent="0.3">
      <c r="A232" s="15" t="str">
        <f t="shared" si="42"/>
        <v>230</v>
      </c>
      <c r="B232" s="34" t="s">
        <v>63</v>
      </c>
      <c r="C232" s="15" t="s">
        <v>70</v>
      </c>
      <c r="D232" s="17">
        <f>E231</f>
        <v>2</v>
      </c>
      <c r="E232" s="17">
        <v>1</v>
      </c>
      <c r="F232" s="17" t="str">
        <f>A231</f>
        <v>229</v>
      </c>
      <c r="G232" s="15"/>
      <c r="H232" s="18"/>
      <c r="I232" s="15"/>
      <c r="J232" s="20"/>
      <c r="K232" s="21"/>
      <c r="L232" s="15"/>
    </row>
    <row r="233" spans="1:12" x14ac:dyDescent="0.3">
      <c r="A233" s="15" t="str">
        <f t="shared" si="42"/>
        <v>231</v>
      </c>
      <c r="B233" s="34" t="s">
        <v>64</v>
      </c>
      <c r="C233" s="15" t="s">
        <v>70</v>
      </c>
      <c r="D233" s="17">
        <f>E231</f>
        <v>2</v>
      </c>
      <c r="E233" s="17">
        <f>E232+1</f>
        <v>2</v>
      </c>
      <c r="F233" s="17" t="str">
        <f>A231</f>
        <v>229</v>
      </c>
      <c r="G233" s="15"/>
      <c r="H233" s="18"/>
      <c r="I233" s="15"/>
      <c r="J233" s="20"/>
      <c r="K233" s="21"/>
      <c r="L233" s="15"/>
    </row>
    <row r="234" spans="1:12" x14ac:dyDescent="0.3">
      <c r="A234" s="15" t="str">
        <f t="shared" si="42"/>
        <v>232</v>
      </c>
      <c r="B234" s="18" t="s">
        <v>192</v>
      </c>
      <c r="C234" s="15" t="s">
        <v>32</v>
      </c>
      <c r="D234" s="17">
        <f>E227</f>
        <v>2</v>
      </c>
      <c r="E234" s="17">
        <f>E231+1</f>
        <v>3</v>
      </c>
      <c r="F234" s="83" t="str">
        <f>A227</f>
        <v>225</v>
      </c>
      <c r="G234" s="15"/>
      <c r="H234" s="18"/>
      <c r="I234" s="15"/>
      <c r="J234" s="20"/>
      <c r="K234" s="21"/>
      <c r="L234" s="15"/>
    </row>
    <row r="235" spans="1:12" x14ac:dyDescent="0.3">
      <c r="A235" s="15" t="str">
        <f t="shared" si="42"/>
        <v>233</v>
      </c>
      <c r="B235" s="34" t="s">
        <v>63</v>
      </c>
      <c r="C235" s="15" t="s">
        <v>70</v>
      </c>
      <c r="D235" s="17">
        <f>E234</f>
        <v>3</v>
      </c>
      <c r="E235" s="17">
        <v>1</v>
      </c>
      <c r="F235" s="17" t="str">
        <f>A234</f>
        <v>232</v>
      </c>
      <c r="G235" s="15"/>
      <c r="H235" s="18"/>
      <c r="I235" s="15"/>
      <c r="J235" s="20"/>
      <c r="K235" s="21"/>
      <c r="L235" s="15"/>
    </row>
    <row r="236" spans="1:12" x14ac:dyDescent="0.3">
      <c r="A236" s="15" t="str">
        <f t="shared" si="42"/>
        <v>234</v>
      </c>
      <c r="B236" s="34" t="s">
        <v>64</v>
      </c>
      <c r="C236" s="15" t="s">
        <v>70</v>
      </c>
      <c r="D236" s="17">
        <f>E234</f>
        <v>3</v>
      </c>
      <c r="E236" s="17">
        <f>E235+1</f>
        <v>2</v>
      </c>
      <c r="F236" s="17" t="str">
        <f>A234</f>
        <v>232</v>
      </c>
      <c r="G236" s="15"/>
      <c r="H236" s="18"/>
      <c r="I236" s="15"/>
      <c r="J236" s="20"/>
      <c r="K236" s="21"/>
      <c r="L236" s="15"/>
    </row>
    <row r="237" spans="1:12" x14ac:dyDescent="0.3">
      <c r="A237" s="15" t="str">
        <f t="shared" si="42"/>
        <v>235</v>
      </c>
      <c r="B237" s="18" t="s">
        <v>193</v>
      </c>
      <c r="C237" s="15" t="s">
        <v>32</v>
      </c>
      <c r="D237" s="17">
        <f>E230</f>
        <v>2</v>
      </c>
      <c r="E237" s="17">
        <f>E234+1</f>
        <v>4</v>
      </c>
      <c r="F237" s="83" t="str">
        <f>A227</f>
        <v>225</v>
      </c>
      <c r="G237" s="15"/>
      <c r="H237" s="18"/>
      <c r="I237" s="15"/>
      <c r="J237" s="20"/>
      <c r="K237" s="21"/>
      <c r="L237" s="15"/>
    </row>
    <row r="238" spans="1:12" x14ac:dyDescent="0.3">
      <c r="A238" s="15" t="str">
        <f t="shared" si="42"/>
        <v>236</v>
      </c>
      <c r="B238" s="34" t="s">
        <v>63</v>
      </c>
      <c r="C238" s="15" t="s">
        <v>70</v>
      </c>
      <c r="D238" s="17">
        <f>E237</f>
        <v>4</v>
      </c>
      <c r="E238" s="17">
        <v>1</v>
      </c>
      <c r="F238" s="17" t="str">
        <f>A237</f>
        <v>235</v>
      </c>
      <c r="G238" s="15"/>
      <c r="H238" s="18"/>
      <c r="I238" s="15"/>
      <c r="J238" s="20"/>
      <c r="K238" s="21"/>
      <c r="L238" s="15"/>
    </row>
    <row r="239" spans="1:12" x14ac:dyDescent="0.3">
      <c r="A239" s="15" t="str">
        <f t="shared" si="42"/>
        <v>237</v>
      </c>
      <c r="B239" s="34" t="s">
        <v>64</v>
      </c>
      <c r="C239" s="15" t="s">
        <v>70</v>
      </c>
      <c r="D239" s="17">
        <f>E237</f>
        <v>4</v>
      </c>
      <c r="E239" s="17">
        <f>E238+1</f>
        <v>2</v>
      </c>
      <c r="F239" s="17" t="str">
        <f>A237</f>
        <v>235</v>
      </c>
      <c r="G239" s="15"/>
      <c r="H239" s="18"/>
      <c r="I239" s="15"/>
      <c r="J239" s="20"/>
      <c r="K239" s="21"/>
      <c r="L239" s="15"/>
    </row>
    <row r="240" spans="1:12" x14ac:dyDescent="0.3">
      <c r="A240" s="15" t="str">
        <f t="shared" si="42"/>
        <v>238</v>
      </c>
      <c r="B240" s="18" t="s">
        <v>194</v>
      </c>
      <c r="C240" s="15" t="s">
        <v>32</v>
      </c>
      <c r="D240" s="17">
        <f>E233</f>
        <v>2</v>
      </c>
      <c r="E240" s="17">
        <f>E237+1</f>
        <v>5</v>
      </c>
      <c r="F240" s="83" t="str">
        <f>A227</f>
        <v>225</v>
      </c>
      <c r="G240" s="15"/>
      <c r="H240" s="18"/>
      <c r="I240" s="15"/>
      <c r="J240" s="20"/>
      <c r="K240" s="21"/>
      <c r="L240" s="15"/>
    </row>
    <row r="241" spans="1:12" x14ac:dyDescent="0.3">
      <c r="A241" s="15" t="str">
        <f t="shared" si="42"/>
        <v>239</v>
      </c>
      <c r="B241" s="34" t="s">
        <v>63</v>
      </c>
      <c r="C241" s="15" t="s">
        <v>70</v>
      </c>
      <c r="D241" s="17">
        <f>E240</f>
        <v>5</v>
      </c>
      <c r="E241" s="17">
        <v>1</v>
      </c>
      <c r="F241" s="17" t="str">
        <f>A240</f>
        <v>238</v>
      </c>
      <c r="G241" s="15"/>
      <c r="H241" s="18"/>
      <c r="I241" s="15"/>
      <c r="J241" s="20"/>
      <c r="K241" s="21"/>
      <c r="L241" s="15"/>
    </row>
    <row r="242" spans="1:12" x14ac:dyDescent="0.3">
      <c r="A242" s="15" t="str">
        <f t="shared" si="42"/>
        <v>240</v>
      </c>
      <c r="B242" s="34" t="s">
        <v>64</v>
      </c>
      <c r="C242" s="15" t="s">
        <v>70</v>
      </c>
      <c r="D242" s="17">
        <f>E240</f>
        <v>5</v>
      </c>
      <c r="E242" s="17">
        <f>E241+1</f>
        <v>2</v>
      </c>
      <c r="F242" s="17" t="str">
        <f>A240</f>
        <v>238</v>
      </c>
      <c r="G242" s="15"/>
      <c r="H242" s="18"/>
      <c r="I242" s="15"/>
      <c r="J242" s="20"/>
      <c r="K242" s="21"/>
      <c r="L242" s="15"/>
    </row>
    <row r="243" spans="1:12" x14ac:dyDescent="0.3">
      <c r="A243" s="15" t="str">
        <f t="shared" si="42"/>
        <v>241</v>
      </c>
      <c r="B243" s="18" t="s">
        <v>195</v>
      </c>
      <c r="C243" s="15" t="s">
        <v>32</v>
      </c>
      <c r="D243" s="17">
        <f>E236</f>
        <v>2</v>
      </c>
      <c r="E243" s="17">
        <f>E240+1</f>
        <v>6</v>
      </c>
      <c r="F243" s="83" t="str">
        <f>A227</f>
        <v>225</v>
      </c>
      <c r="G243" s="15"/>
      <c r="H243" s="18"/>
      <c r="I243" s="15"/>
      <c r="J243" s="20"/>
      <c r="K243" s="21"/>
      <c r="L243" s="15"/>
    </row>
    <row r="244" spans="1:12" x14ac:dyDescent="0.3">
      <c r="A244" s="15" t="str">
        <f t="shared" si="42"/>
        <v>242</v>
      </c>
      <c r="B244" s="34" t="s">
        <v>63</v>
      </c>
      <c r="C244" s="15" t="s">
        <v>70</v>
      </c>
      <c r="D244" s="17">
        <f>E243</f>
        <v>6</v>
      </c>
      <c r="E244" s="17">
        <v>1</v>
      </c>
      <c r="F244" s="17" t="str">
        <f>A243</f>
        <v>241</v>
      </c>
      <c r="G244" s="15"/>
      <c r="H244" s="18"/>
      <c r="I244" s="15"/>
      <c r="J244" s="20"/>
      <c r="K244" s="21"/>
      <c r="L244" s="15"/>
    </row>
    <row r="245" spans="1:12" x14ac:dyDescent="0.3">
      <c r="A245" s="15" t="str">
        <f t="shared" si="42"/>
        <v>243</v>
      </c>
      <c r="B245" s="34" t="s">
        <v>64</v>
      </c>
      <c r="C245" s="15" t="s">
        <v>70</v>
      </c>
      <c r="D245" s="17">
        <f>E243</f>
        <v>6</v>
      </c>
      <c r="E245" s="17">
        <f>E244+1</f>
        <v>2</v>
      </c>
      <c r="F245" s="17" t="str">
        <f>A243</f>
        <v>241</v>
      </c>
      <c r="G245" s="15"/>
      <c r="H245" s="18"/>
      <c r="I245" s="15"/>
      <c r="J245" s="20"/>
      <c r="K245" s="21"/>
      <c r="L245" s="15"/>
    </row>
    <row r="246" spans="1:12" x14ac:dyDescent="0.3">
      <c r="A246" s="15" t="str">
        <f t="shared" si="42"/>
        <v>244</v>
      </c>
      <c r="B246" s="18" t="s">
        <v>196</v>
      </c>
      <c r="C246" s="15" t="s">
        <v>32</v>
      </c>
      <c r="D246" s="17">
        <f>E239</f>
        <v>2</v>
      </c>
      <c r="E246" s="17">
        <f>E243+1</f>
        <v>7</v>
      </c>
      <c r="F246" s="83" t="str">
        <f>A227</f>
        <v>225</v>
      </c>
      <c r="G246" s="15"/>
      <c r="H246" s="18"/>
      <c r="I246" s="15"/>
      <c r="J246" s="20"/>
      <c r="K246" s="21"/>
      <c r="L246" s="15"/>
    </row>
    <row r="247" spans="1:12" x14ac:dyDescent="0.3">
      <c r="A247" s="15" t="str">
        <f t="shared" si="42"/>
        <v>245</v>
      </c>
      <c r="B247" s="34" t="s">
        <v>63</v>
      </c>
      <c r="C247" s="15" t="s">
        <v>70</v>
      </c>
      <c r="D247" s="17">
        <f>E246</f>
        <v>7</v>
      </c>
      <c r="E247" s="17">
        <v>1</v>
      </c>
      <c r="F247" s="17" t="str">
        <f>A246</f>
        <v>244</v>
      </c>
      <c r="G247" s="15"/>
      <c r="H247" s="18"/>
      <c r="I247" s="15"/>
      <c r="J247" s="20"/>
      <c r="K247" s="21"/>
      <c r="L247" s="15"/>
    </row>
    <row r="248" spans="1:12" x14ac:dyDescent="0.3">
      <c r="A248" s="15" t="str">
        <f t="shared" si="42"/>
        <v>246</v>
      </c>
      <c r="B248" s="34" t="s">
        <v>197</v>
      </c>
      <c r="C248" s="15" t="s">
        <v>70</v>
      </c>
      <c r="D248" s="17">
        <f>E246</f>
        <v>7</v>
      </c>
      <c r="E248" s="17">
        <f>E247+1</f>
        <v>2</v>
      </c>
      <c r="F248" s="17" t="str">
        <f>A246</f>
        <v>244</v>
      </c>
      <c r="G248" s="15"/>
      <c r="H248" s="18"/>
      <c r="I248" s="15"/>
      <c r="J248" s="20"/>
      <c r="K248" s="21"/>
      <c r="L248" s="15"/>
    </row>
    <row r="249" spans="1:12" x14ac:dyDescent="0.3">
      <c r="A249" s="15" t="str">
        <f t="shared" si="42"/>
        <v>247</v>
      </c>
      <c r="B249" s="34" t="s">
        <v>64</v>
      </c>
      <c r="C249" s="15" t="s">
        <v>70</v>
      </c>
      <c r="D249" s="17">
        <f>E246</f>
        <v>7</v>
      </c>
      <c r="E249" s="17">
        <f>E248+1</f>
        <v>3</v>
      </c>
      <c r="F249" s="17" t="str">
        <f>A246</f>
        <v>244</v>
      </c>
      <c r="G249" s="15"/>
      <c r="H249" s="18"/>
      <c r="I249" s="15"/>
      <c r="J249" s="20"/>
      <c r="K249" s="21"/>
      <c r="L249" s="15"/>
    </row>
    <row r="250" spans="1:12" x14ac:dyDescent="0.3">
      <c r="A250" s="15" t="str">
        <f t="shared" si="42"/>
        <v>248</v>
      </c>
      <c r="B250" s="33" t="s">
        <v>198</v>
      </c>
      <c r="C250" s="44" t="s">
        <v>59</v>
      </c>
      <c r="D250" s="17">
        <f>E96</f>
        <v>4</v>
      </c>
      <c r="E250" s="17">
        <f>E225+1</f>
        <v>13</v>
      </c>
      <c r="F250" s="17" t="str">
        <f>A96</f>
        <v>094</v>
      </c>
      <c r="G250" s="15"/>
      <c r="H250" s="18"/>
      <c r="I250" s="15"/>
      <c r="J250" s="20"/>
      <c r="K250" s="21"/>
      <c r="L250" s="15"/>
    </row>
    <row r="251" spans="1:12" x14ac:dyDescent="0.3">
      <c r="A251" s="15" t="str">
        <f t="shared" si="42"/>
        <v>249</v>
      </c>
      <c r="B251" s="33" t="s">
        <v>198</v>
      </c>
      <c r="C251" s="44" t="s">
        <v>23</v>
      </c>
      <c r="D251" s="17">
        <f>E250</f>
        <v>13</v>
      </c>
      <c r="E251" s="17">
        <v>1</v>
      </c>
      <c r="F251" s="17" t="str">
        <f>A250</f>
        <v>248</v>
      </c>
      <c r="G251" s="15"/>
      <c r="H251" s="18"/>
      <c r="I251" s="15"/>
      <c r="J251" s="20"/>
      <c r="K251" s="21"/>
      <c r="L251" s="15"/>
    </row>
    <row r="252" spans="1:12" x14ac:dyDescent="0.3">
      <c r="A252" s="15" t="str">
        <f t="shared" si="42"/>
        <v>250</v>
      </c>
      <c r="B252" s="54" t="s">
        <v>199</v>
      </c>
      <c r="C252" s="15" t="s">
        <v>32</v>
      </c>
      <c r="D252" s="17">
        <f>E251</f>
        <v>1</v>
      </c>
      <c r="E252" s="17">
        <v>1</v>
      </c>
      <c r="F252" s="83" t="str">
        <f>A251</f>
        <v>249</v>
      </c>
      <c r="G252" s="15"/>
      <c r="H252" s="18"/>
      <c r="I252" s="15"/>
      <c r="J252" s="20"/>
      <c r="K252" s="21"/>
      <c r="L252" s="15"/>
    </row>
    <row r="253" spans="1:12" x14ac:dyDescent="0.3">
      <c r="A253" s="15" t="str">
        <f t="shared" si="42"/>
        <v>251</v>
      </c>
      <c r="B253" s="34" t="s">
        <v>63</v>
      </c>
      <c r="C253" s="15" t="s">
        <v>70</v>
      </c>
      <c r="D253" s="17">
        <f>E252</f>
        <v>1</v>
      </c>
      <c r="E253" s="17">
        <v>1</v>
      </c>
      <c r="F253" s="17" t="str">
        <f>A252</f>
        <v>250</v>
      </c>
      <c r="G253" s="15"/>
      <c r="H253" s="18"/>
      <c r="I253" s="15"/>
      <c r="J253" s="20"/>
      <c r="K253" s="21"/>
      <c r="L253" s="15"/>
    </row>
    <row r="254" spans="1:12" x14ac:dyDescent="0.3">
      <c r="A254" s="15" t="str">
        <f t="shared" si="42"/>
        <v>252</v>
      </c>
      <c r="B254" s="34" t="s">
        <v>64</v>
      </c>
      <c r="C254" s="15" t="s">
        <v>70</v>
      </c>
      <c r="D254" s="17">
        <f>E252</f>
        <v>1</v>
      </c>
      <c r="E254" s="17">
        <f>E253+1</f>
        <v>2</v>
      </c>
      <c r="F254" s="17" t="str">
        <f>A252</f>
        <v>250</v>
      </c>
      <c r="G254" s="15"/>
      <c r="H254" s="18"/>
      <c r="I254" s="15"/>
      <c r="J254" s="20"/>
      <c r="K254" s="21"/>
      <c r="L254" s="15"/>
    </row>
    <row r="255" spans="1:12" x14ac:dyDescent="0.3">
      <c r="A255" s="15" t="str">
        <f t="shared" si="42"/>
        <v>253</v>
      </c>
      <c r="B255" s="54" t="s">
        <v>200</v>
      </c>
      <c r="C255" s="15" t="s">
        <v>32</v>
      </c>
      <c r="D255" s="17">
        <f>E251</f>
        <v>1</v>
      </c>
      <c r="E255" s="17">
        <f>E252+1</f>
        <v>2</v>
      </c>
      <c r="F255" s="83" t="str">
        <f>A251</f>
        <v>249</v>
      </c>
      <c r="G255" s="15"/>
      <c r="H255" s="18"/>
      <c r="I255" s="15"/>
      <c r="J255" s="20"/>
      <c r="K255" s="21"/>
      <c r="L255" s="15"/>
    </row>
    <row r="256" spans="1:12" x14ac:dyDescent="0.3">
      <c r="A256" s="15" t="str">
        <f t="shared" si="42"/>
        <v>254</v>
      </c>
      <c r="B256" s="34" t="s">
        <v>63</v>
      </c>
      <c r="C256" s="15" t="s">
        <v>70</v>
      </c>
      <c r="D256" s="17">
        <f>E255</f>
        <v>2</v>
      </c>
      <c r="E256" s="17">
        <v>1</v>
      </c>
      <c r="F256" s="17" t="str">
        <f>A255</f>
        <v>253</v>
      </c>
      <c r="G256" s="15"/>
      <c r="H256" s="18"/>
      <c r="I256" s="15"/>
      <c r="J256" s="20"/>
      <c r="K256" s="21"/>
      <c r="L256" s="15"/>
    </row>
    <row r="257" spans="1:12" x14ac:dyDescent="0.3">
      <c r="A257" s="15" t="str">
        <f t="shared" si="42"/>
        <v>255</v>
      </c>
      <c r="B257" s="34" t="s">
        <v>64</v>
      </c>
      <c r="C257" s="15" t="s">
        <v>70</v>
      </c>
      <c r="D257" s="17">
        <f>E255</f>
        <v>2</v>
      </c>
      <c r="E257" s="17">
        <f>E256+1</f>
        <v>2</v>
      </c>
      <c r="F257" s="17" t="str">
        <f>A255</f>
        <v>253</v>
      </c>
      <c r="G257" s="15"/>
      <c r="H257" s="18"/>
      <c r="I257" s="15"/>
      <c r="J257" s="20"/>
      <c r="K257" s="21"/>
      <c r="L257" s="15"/>
    </row>
    <row r="258" spans="1:12" x14ac:dyDescent="0.3">
      <c r="A258" s="15" t="str">
        <f t="shared" si="42"/>
        <v>256</v>
      </c>
      <c r="B258" s="54" t="s">
        <v>201</v>
      </c>
      <c r="C258" s="15" t="s">
        <v>32</v>
      </c>
      <c r="D258" s="17">
        <f>E254</f>
        <v>2</v>
      </c>
      <c r="E258" s="17">
        <f>E255+1</f>
        <v>3</v>
      </c>
      <c r="F258" s="83" t="str">
        <f>A251</f>
        <v>249</v>
      </c>
      <c r="G258" s="15"/>
      <c r="H258" s="18"/>
      <c r="I258" s="15"/>
      <c r="J258" s="20"/>
      <c r="K258" s="21"/>
      <c r="L258" s="15"/>
    </row>
    <row r="259" spans="1:12" x14ac:dyDescent="0.3">
      <c r="A259" s="15" t="str">
        <f t="shared" si="42"/>
        <v>257</v>
      </c>
      <c r="B259" s="34" t="s">
        <v>63</v>
      </c>
      <c r="C259" s="15" t="s">
        <v>70</v>
      </c>
      <c r="D259" s="17">
        <f>E258</f>
        <v>3</v>
      </c>
      <c r="E259" s="17">
        <v>1</v>
      </c>
      <c r="F259" s="17" t="str">
        <f>A258</f>
        <v>256</v>
      </c>
      <c r="G259" s="15"/>
      <c r="H259" s="18"/>
      <c r="I259" s="15"/>
      <c r="J259" s="20"/>
      <c r="K259" s="21"/>
      <c r="L259" s="15"/>
    </row>
    <row r="260" spans="1:12" x14ac:dyDescent="0.3">
      <c r="A260" s="15" t="str">
        <f t="shared" si="42"/>
        <v>258</v>
      </c>
      <c r="B260" s="34" t="s">
        <v>64</v>
      </c>
      <c r="C260" s="15" t="s">
        <v>70</v>
      </c>
      <c r="D260" s="17">
        <f>E258</f>
        <v>3</v>
      </c>
      <c r="E260" s="17">
        <f>E259+1</f>
        <v>2</v>
      </c>
      <c r="F260" s="17" t="str">
        <f>A258</f>
        <v>256</v>
      </c>
      <c r="G260" s="15"/>
      <c r="H260" s="18"/>
      <c r="I260" s="15"/>
      <c r="J260" s="20"/>
      <c r="K260" s="21"/>
      <c r="L260" s="15"/>
    </row>
    <row r="261" spans="1:12" x14ac:dyDescent="0.3">
      <c r="A261" s="15" t="str">
        <f t="shared" si="42"/>
        <v>259</v>
      </c>
      <c r="B261" s="54" t="s">
        <v>202</v>
      </c>
      <c r="C261" s="15" t="s">
        <v>32</v>
      </c>
      <c r="D261" s="17">
        <f>E257</f>
        <v>2</v>
      </c>
      <c r="E261" s="17">
        <f>E258+1</f>
        <v>4</v>
      </c>
      <c r="F261" s="83" t="str">
        <f>A251</f>
        <v>249</v>
      </c>
      <c r="G261" s="15"/>
      <c r="H261" s="18"/>
      <c r="I261" s="15"/>
      <c r="J261" s="20"/>
      <c r="K261" s="21"/>
      <c r="L261" s="15"/>
    </row>
    <row r="262" spans="1:12" x14ac:dyDescent="0.3">
      <c r="A262" s="15" t="str">
        <f t="shared" si="42"/>
        <v>260</v>
      </c>
      <c r="B262" s="34" t="s">
        <v>63</v>
      </c>
      <c r="C262" s="15" t="s">
        <v>70</v>
      </c>
      <c r="D262" s="17">
        <f>E261</f>
        <v>4</v>
      </c>
      <c r="E262" s="17">
        <v>1</v>
      </c>
      <c r="F262" s="17" t="str">
        <f>A261</f>
        <v>259</v>
      </c>
      <c r="G262" s="15"/>
      <c r="H262" s="18"/>
      <c r="I262" s="15"/>
      <c r="J262" s="20"/>
      <c r="K262" s="21"/>
      <c r="L262" s="15"/>
    </row>
    <row r="263" spans="1:12" x14ac:dyDescent="0.3">
      <c r="A263" s="15" t="str">
        <f t="shared" si="42"/>
        <v>261</v>
      </c>
      <c r="B263" s="34" t="s">
        <v>64</v>
      </c>
      <c r="C263" s="15" t="s">
        <v>70</v>
      </c>
      <c r="D263" s="17">
        <f>E261</f>
        <v>4</v>
      </c>
      <c r="E263" s="17">
        <f>E262+1</f>
        <v>2</v>
      </c>
      <c r="F263" s="17" t="str">
        <f>A261</f>
        <v>259</v>
      </c>
      <c r="G263" s="15"/>
      <c r="H263" s="18"/>
      <c r="I263" s="15"/>
      <c r="J263" s="20"/>
      <c r="K263" s="21"/>
      <c r="L263" s="15"/>
    </row>
    <row r="264" spans="1:12" x14ac:dyDescent="0.3">
      <c r="A264" s="15" t="str">
        <f t="shared" si="42"/>
        <v>262</v>
      </c>
      <c r="B264" s="54" t="s">
        <v>203</v>
      </c>
      <c r="C264" s="15" t="s">
        <v>32</v>
      </c>
      <c r="D264" s="17">
        <f>E260</f>
        <v>2</v>
      </c>
      <c r="E264" s="17">
        <f>E261+1</f>
        <v>5</v>
      </c>
      <c r="F264" s="83" t="str">
        <f>A251</f>
        <v>249</v>
      </c>
      <c r="G264" s="15"/>
      <c r="H264" s="18"/>
      <c r="I264" s="15"/>
      <c r="J264" s="20"/>
      <c r="K264" s="21"/>
      <c r="L264" s="15"/>
    </row>
    <row r="265" spans="1:12" x14ac:dyDescent="0.3">
      <c r="A265" s="15" t="str">
        <f t="shared" si="42"/>
        <v>263</v>
      </c>
      <c r="B265" s="34" t="s">
        <v>63</v>
      </c>
      <c r="C265" s="15" t="s">
        <v>70</v>
      </c>
      <c r="D265" s="17">
        <f>E264</f>
        <v>5</v>
      </c>
      <c r="E265" s="17">
        <v>1</v>
      </c>
      <c r="F265" s="17" t="str">
        <f>A264</f>
        <v>262</v>
      </c>
      <c r="G265" s="15"/>
      <c r="H265" s="18"/>
      <c r="I265" s="15"/>
      <c r="J265" s="20"/>
      <c r="K265" s="21"/>
      <c r="L265" s="15"/>
    </row>
    <row r="266" spans="1:12" x14ac:dyDescent="0.3">
      <c r="A266" s="15" t="str">
        <f t="shared" si="42"/>
        <v>264</v>
      </c>
      <c r="B266" s="34" t="s">
        <v>64</v>
      </c>
      <c r="C266" s="15" t="s">
        <v>70</v>
      </c>
      <c r="D266" s="17">
        <f>E264</f>
        <v>5</v>
      </c>
      <c r="E266" s="17">
        <f>E265+1</f>
        <v>2</v>
      </c>
      <c r="F266" s="17" t="str">
        <f>A264</f>
        <v>262</v>
      </c>
      <c r="G266" s="15"/>
      <c r="H266" s="18"/>
      <c r="I266" s="15"/>
      <c r="J266" s="20"/>
      <c r="K266" s="21"/>
      <c r="L266" s="15"/>
    </row>
    <row r="267" spans="1:12" x14ac:dyDescent="0.3">
      <c r="A267" s="15" t="str">
        <f t="shared" si="42"/>
        <v>265</v>
      </c>
      <c r="B267" s="54" t="s">
        <v>204</v>
      </c>
      <c r="C267" s="15" t="s">
        <v>32</v>
      </c>
      <c r="D267" s="17">
        <f>E263</f>
        <v>2</v>
      </c>
      <c r="E267" s="17">
        <f>E264+1</f>
        <v>6</v>
      </c>
      <c r="F267" s="83" t="str">
        <f>A251</f>
        <v>249</v>
      </c>
      <c r="G267" s="15"/>
      <c r="H267" s="18"/>
      <c r="I267" s="15"/>
      <c r="J267" s="20"/>
      <c r="K267" s="21"/>
      <c r="L267" s="15"/>
    </row>
    <row r="268" spans="1:12" x14ac:dyDescent="0.3">
      <c r="A268" s="15" t="str">
        <f t="shared" si="42"/>
        <v>266</v>
      </c>
      <c r="B268" s="34" t="s">
        <v>63</v>
      </c>
      <c r="C268" s="15" t="s">
        <v>70</v>
      </c>
      <c r="D268" s="17">
        <f>E267</f>
        <v>6</v>
      </c>
      <c r="E268" s="17">
        <v>1</v>
      </c>
      <c r="F268" s="17" t="str">
        <f>A267</f>
        <v>265</v>
      </c>
      <c r="G268" s="15"/>
      <c r="H268" s="18"/>
      <c r="I268" s="15"/>
      <c r="J268" s="20"/>
      <c r="K268" s="21"/>
      <c r="L268" s="15"/>
    </row>
    <row r="269" spans="1:12" x14ac:dyDescent="0.3">
      <c r="A269" s="15" t="str">
        <f t="shared" si="42"/>
        <v>267</v>
      </c>
      <c r="B269" s="34" t="s">
        <v>64</v>
      </c>
      <c r="C269" s="15" t="s">
        <v>70</v>
      </c>
      <c r="D269" s="17">
        <f>E267</f>
        <v>6</v>
      </c>
      <c r="E269" s="17">
        <f>E268+1</f>
        <v>2</v>
      </c>
      <c r="F269" s="17" t="str">
        <f>A267</f>
        <v>265</v>
      </c>
      <c r="G269" s="15"/>
      <c r="H269" s="18"/>
      <c r="I269" s="15"/>
      <c r="J269" s="20"/>
      <c r="K269" s="21"/>
      <c r="L269" s="15"/>
    </row>
    <row r="270" spans="1:12" x14ac:dyDescent="0.3">
      <c r="A270" s="15" t="str">
        <f t="shared" si="42"/>
        <v>268</v>
      </c>
      <c r="B270" s="54" t="s">
        <v>205</v>
      </c>
      <c r="C270" s="15" t="s">
        <v>32</v>
      </c>
      <c r="D270" s="17">
        <f>E266</f>
        <v>2</v>
      </c>
      <c r="E270" s="17">
        <f>E267+1</f>
        <v>7</v>
      </c>
      <c r="F270" s="83" t="str">
        <f>A251</f>
        <v>249</v>
      </c>
      <c r="G270" s="15"/>
      <c r="H270" s="18"/>
      <c r="I270" s="15"/>
      <c r="J270" s="20"/>
      <c r="K270" s="21"/>
      <c r="L270" s="15"/>
    </row>
    <row r="271" spans="1:12" x14ac:dyDescent="0.3">
      <c r="A271" s="15" t="str">
        <f t="shared" si="42"/>
        <v>269</v>
      </c>
      <c r="B271" s="34" t="s">
        <v>63</v>
      </c>
      <c r="C271" s="15" t="s">
        <v>70</v>
      </c>
      <c r="D271" s="17">
        <f>E270</f>
        <v>7</v>
      </c>
      <c r="E271" s="17">
        <v>1</v>
      </c>
      <c r="F271" s="17" t="str">
        <f>A270</f>
        <v>268</v>
      </c>
      <c r="G271" s="15"/>
      <c r="H271" s="18"/>
      <c r="I271" s="15"/>
      <c r="J271" s="20"/>
      <c r="K271" s="21"/>
      <c r="L271" s="15"/>
    </row>
    <row r="272" spans="1:12" x14ac:dyDescent="0.3">
      <c r="A272" s="15" t="str">
        <f t="shared" si="42"/>
        <v>270</v>
      </c>
      <c r="B272" s="34" t="s">
        <v>64</v>
      </c>
      <c r="C272" s="15" t="s">
        <v>70</v>
      </c>
      <c r="D272" s="17">
        <f>E270</f>
        <v>7</v>
      </c>
      <c r="E272" s="17">
        <f>E271+1</f>
        <v>2</v>
      </c>
      <c r="F272" s="17" t="str">
        <f>A270</f>
        <v>268</v>
      </c>
      <c r="G272" s="15"/>
      <c r="H272" s="18"/>
      <c r="I272" s="15"/>
      <c r="J272" s="20"/>
      <c r="K272" s="21"/>
      <c r="L272" s="15"/>
    </row>
    <row r="273" spans="1:12" x14ac:dyDescent="0.3">
      <c r="A273" s="15" t="str">
        <f t="shared" si="42"/>
        <v>271</v>
      </c>
      <c r="B273" s="54" t="s">
        <v>206</v>
      </c>
      <c r="C273" s="15" t="s">
        <v>32</v>
      </c>
      <c r="D273" s="17">
        <f>E269</f>
        <v>2</v>
      </c>
      <c r="E273" s="17">
        <f>E270+1</f>
        <v>8</v>
      </c>
      <c r="F273" s="83" t="str">
        <f>A251</f>
        <v>249</v>
      </c>
      <c r="G273" s="15"/>
      <c r="H273" s="18"/>
      <c r="I273" s="15"/>
      <c r="J273" s="20"/>
      <c r="K273" s="21"/>
      <c r="L273" s="15"/>
    </row>
    <row r="274" spans="1:12" x14ac:dyDescent="0.3">
      <c r="A274" s="15" t="str">
        <f t="shared" si="42"/>
        <v>272</v>
      </c>
      <c r="B274" s="34" t="s">
        <v>63</v>
      </c>
      <c r="C274" s="15" t="s">
        <v>70</v>
      </c>
      <c r="D274" s="17">
        <f>E273</f>
        <v>8</v>
      </c>
      <c r="E274" s="17">
        <v>1</v>
      </c>
      <c r="F274" s="17" t="str">
        <f>A273</f>
        <v>271</v>
      </c>
      <c r="G274" s="15"/>
      <c r="H274" s="18"/>
      <c r="I274" s="15"/>
      <c r="J274" s="20"/>
      <c r="K274" s="21"/>
      <c r="L274" s="15"/>
    </row>
    <row r="275" spans="1:12" x14ac:dyDescent="0.3">
      <c r="A275" s="15" t="str">
        <f t="shared" si="42"/>
        <v>273</v>
      </c>
      <c r="B275" s="34" t="s">
        <v>64</v>
      </c>
      <c r="C275" s="15" t="s">
        <v>70</v>
      </c>
      <c r="D275" s="17">
        <f>E273</f>
        <v>8</v>
      </c>
      <c r="E275" s="17">
        <f>E274+1</f>
        <v>2</v>
      </c>
      <c r="F275" s="17" t="str">
        <f>A273</f>
        <v>271</v>
      </c>
      <c r="G275" s="15"/>
      <c r="H275" s="18"/>
      <c r="I275" s="15"/>
      <c r="J275" s="20"/>
      <c r="K275" s="21"/>
      <c r="L275" s="15"/>
    </row>
    <row r="276" spans="1:12" x14ac:dyDescent="0.3">
      <c r="A276" s="15" t="str">
        <f t="shared" si="42"/>
        <v>274</v>
      </c>
      <c r="B276" s="54" t="s">
        <v>207</v>
      </c>
      <c r="C276" s="15" t="s">
        <v>32</v>
      </c>
      <c r="D276" s="17">
        <f>E272</f>
        <v>2</v>
      </c>
      <c r="E276" s="17">
        <f>E273+1</f>
        <v>9</v>
      </c>
      <c r="F276" s="83" t="str">
        <f>A251</f>
        <v>249</v>
      </c>
      <c r="G276" s="15"/>
      <c r="H276" s="18"/>
      <c r="I276" s="15"/>
      <c r="J276" s="20"/>
      <c r="K276" s="21"/>
      <c r="L276" s="15"/>
    </row>
    <row r="277" spans="1:12" x14ac:dyDescent="0.3">
      <c r="A277" s="15" t="str">
        <f t="shared" si="42"/>
        <v>275</v>
      </c>
      <c r="B277" s="34" t="s">
        <v>63</v>
      </c>
      <c r="C277" s="15" t="s">
        <v>70</v>
      </c>
      <c r="D277" s="17">
        <f>E276</f>
        <v>9</v>
      </c>
      <c r="E277" s="17">
        <v>1</v>
      </c>
      <c r="F277" s="17" t="str">
        <f>A276</f>
        <v>274</v>
      </c>
      <c r="G277" s="15"/>
      <c r="H277" s="18"/>
      <c r="I277" s="15"/>
      <c r="J277" s="20"/>
      <c r="K277" s="21"/>
      <c r="L277" s="15"/>
    </row>
    <row r="278" spans="1:12" x14ac:dyDescent="0.3">
      <c r="A278" s="15" t="str">
        <f t="shared" si="42"/>
        <v>276</v>
      </c>
      <c r="B278" s="34" t="s">
        <v>64</v>
      </c>
      <c r="C278" s="15" t="s">
        <v>70</v>
      </c>
      <c r="D278" s="17">
        <f>E276</f>
        <v>9</v>
      </c>
      <c r="E278" s="17">
        <f>E277+1</f>
        <v>2</v>
      </c>
      <c r="F278" s="17" t="str">
        <f>A276</f>
        <v>274</v>
      </c>
      <c r="G278" s="15"/>
      <c r="H278" s="18"/>
      <c r="I278" s="15"/>
      <c r="J278" s="20"/>
      <c r="K278" s="21"/>
      <c r="L278" s="15"/>
    </row>
    <row r="279" spans="1:12" ht="15.5" x14ac:dyDescent="0.3">
      <c r="A279" s="15" t="str">
        <f t="shared" si="42"/>
        <v>277</v>
      </c>
      <c r="B279" s="54" t="s">
        <v>208</v>
      </c>
      <c r="C279" s="15" t="s">
        <v>32</v>
      </c>
      <c r="D279" s="17">
        <f>E275</f>
        <v>2</v>
      </c>
      <c r="E279" s="17">
        <f>E276+1</f>
        <v>10</v>
      </c>
      <c r="F279" s="83" t="str">
        <f>A251</f>
        <v>249</v>
      </c>
      <c r="G279" s="15"/>
      <c r="H279" s="18"/>
      <c r="I279" s="15"/>
      <c r="J279" s="20"/>
      <c r="K279" s="21"/>
      <c r="L279" s="15"/>
    </row>
    <row r="280" spans="1:12" x14ac:dyDescent="0.3">
      <c r="A280" s="15" t="str">
        <f t="shared" si="42"/>
        <v>278</v>
      </c>
      <c r="B280" s="34" t="s">
        <v>63</v>
      </c>
      <c r="C280" s="15" t="s">
        <v>70</v>
      </c>
      <c r="D280" s="17">
        <f>E279</f>
        <v>10</v>
      </c>
      <c r="E280" s="17">
        <v>1</v>
      </c>
      <c r="F280" s="17" t="str">
        <f>A279</f>
        <v>277</v>
      </c>
      <c r="G280" s="15"/>
      <c r="H280" s="18"/>
      <c r="I280" s="15"/>
      <c r="J280" s="20"/>
      <c r="K280" s="21"/>
      <c r="L280" s="15"/>
    </row>
    <row r="281" spans="1:12" x14ac:dyDescent="0.3">
      <c r="A281" s="15" t="str">
        <f t="shared" si="42"/>
        <v>279</v>
      </c>
      <c r="B281" s="34" t="s">
        <v>64</v>
      </c>
      <c r="C281" s="15" t="s">
        <v>70</v>
      </c>
      <c r="D281" s="17">
        <f>E279</f>
        <v>10</v>
      </c>
      <c r="E281" s="17">
        <f>E280+1</f>
        <v>2</v>
      </c>
      <c r="F281" s="17" t="str">
        <f>A279</f>
        <v>277</v>
      </c>
      <c r="G281" s="15"/>
      <c r="H281" s="18"/>
      <c r="I281" s="15"/>
      <c r="J281" s="20"/>
      <c r="K281" s="21"/>
      <c r="L281" s="15"/>
    </row>
    <row r="282" spans="1:12" ht="15.5" x14ac:dyDescent="0.3">
      <c r="A282" s="15" t="str">
        <f t="shared" si="42"/>
        <v>280</v>
      </c>
      <c r="B282" s="56" t="s">
        <v>209</v>
      </c>
      <c r="C282" s="15" t="s">
        <v>32</v>
      </c>
      <c r="D282" s="17">
        <f>E278</f>
        <v>2</v>
      </c>
      <c r="E282" s="17">
        <f>E279+1</f>
        <v>11</v>
      </c>
      <c r="F282" s="83" t="str">
        <f>A251</f>
        <v>249</v>
      </c>
      <c r="G282" s="15"/>
      <c r="H282" s="18"/>
      <c r="I282" s="15"/>
      <c r="J282" s="20"/>
      <c r="K282" s="21"/>
      <c r="L282" s="15"/>
    </row>
    <row r="283" spans="1:12" x14ac:dyDescent="0.3">
      <c r="A283" s="15" t="str">
        <f t="shared" si="42"/>
        <v>281</v>
      </c>
      <c r="B283" s="34" t="s">
        <v>63</v>
      </c>
      <c r="C283" s="15" t="s">
        <v>70</v>
      </c>
      <c r="D283" s="17">
        <f>E282</f>
        <v>11</v>
      </c>
      <c r="E283" s="17">
        <v>1</v>
      </c>
      <c r="F283" s="17" t="str">
        <f>A282</f>
        <v>280</v>
      </c>
      <c r="G283" s="15"/>
      <c r="H283" s="18"/>
      <c r="I283" s="15"/>
      <c r="J283" s="20"/>
      <c r="K283" s="21"/>
      <c r="L283" s="15"/>
    </row>
    <row r="284" spans="1:12" x14ac:dyDescent="0.3">
      <c r="A284" s="15" t="str">
        <f t="shared" si="42"/>
        <v>282</v>
      </c>
      <c r="B284" s="34" t="s">
        <v>64</v>
      </c>
      <c r="C284" s="15" t="s">
        <v>70</v>
      </c>
      <c r="D284" s="17">
        <f>E282</f>
        <v>11</v>
      </c>
      <c r="E284" s="17">
        <f>E283+1</f>
        <v>2</v>
      </c>
      <c r="F284" s="17" t="str">
        <f>A282</f>
        <v>280</v>
      </c>
      <c r="G284" s="15"/>
      <c r="H284" s="18"/>
      <c r="I284" s="15"/>
      <c r="J284" s="20"/>
      <c r="K284" s="21"/>
      <c r="L284" s="15"/>
    </row>
    <row r="285" spans="1:12" ht="15.5" x14ac:dyDescent="0.3">
      <c r="A285" s="15" t="str">
        <f t="shared" si="42"/>
        <v>283</v>
      </c>
      <c r="B285" s="54" t="s">
        <v>210</v>
      </c>
      <c r="C285" s="15" t="s">
        <v>32</v>
      </c>
      <c r="D285" s="17">
        <f>E281</f>
        <v>2</v>
      </c>
      <c r="E285" s="17">
        <f>E282+1</f>
        <v>12</v>
      </c>
      <c r="F285" s="83" t="str">
        <f>A251</f>
        <v>249</v>
      </c>
      <c r="G285" s="15"/>
      <c r="H285" s="18"/>
      <c r="I285" s="15"/>
      <c r="J285" s="20"/>
      <c r="K285" s="21"/>
      <c r="L285" s="15"/>
    </row>
    <row r="286" spans="1:12" x14ac:dyDescent="0.3">
      <c r="A286" s="15" t="str">
        <f t="shared" si="42"/>
        <v>284</v>
      </c>
      <c r="B286" s="34" t="s">
        <v>63</v>
      </c>
      <c r="C286" s="15" t="s">
        <v>70</v>
      </c>
      <c r="D286" s="17">
        <f>E285</f>
        <v>12</v>
      </c>
      <c r="E286" s="17">
        <v>1</v>
      </c>
      <c r="F286" s="17" t="str">
        <f>A285</f>
        <v>283</v>
      </c>
      <c r="G286" s="15"/>
      <c r="H286" s="18"/>
      <c r="I286" s="15"/>
      <c r="J286" s="20"/>
      <c r="K286" s="21"/>
      <c r="L286" s="15"/>
    </row>
    <row r="287" spans="1:12" x14ac:dyDescent="0.3">
      <c r="A287" s="15" t="str">
        <f t="shared" si="42"/>
        <v>285</v>
      </c>
      <c r="B287" s="34" t="s">
        <v>64</v>
      </c>
      <c r="C287" s="15" t="s">
        <v>70</v>
      </c>
      <c r="D287" s="17">
        <f>E285</f>
        <v>12</v>
      </c>
      <c r="E287" s="17">
        <f>E286+1</f>
        <v>2</v>
      </c>
      <c r="F287" s="17" t="str">
        <f>A285</f>
        <v>283</v>
      </c>
      <c r="G287" s="15"/>
      <c r="H287" s="18"/>
      <c r="I287" s="15"/>
      <c r="J287" s="20"/>
      <c r="K287" s="21"/>
      <c r="L287" s="15"/>
    </row>
    <row r="288" spans="1:12" x14ac:dyDescent="0.3">
      <c r="A288" s="15" t="str">
        <f t="shared" si="42"/>
        <v>286</v>
      </c>
      <c r="B288" s="54" t="s">
        <v>211</v>
      </c>
      <c r="C288" s="15" t="s">
        <v>32</v>
      </c>
      <c r="D288" s="17">
        <f>E284</f>
        <v>2</v>
      </c>
      <c r="E288" s="17">
        <f>E285+1</f>
        <v>13</v>
      </c>
      <c r="F288" s="83" t="str">
        <f>A251</f>
        <v>249</v>
      </c>
      <c r="G288" s="15"/>
      <c r="H288" s="18"/>
      <c r="I288" s="15"/>
      <c r="J288" s="53"/>
      <c r="K288" s="21"/>
      <c r="L288" s="15"/>
    </row>
    <row r="289" spans="1:12" x14ac:dyDescent="0.3">
      <c r="A289" s="15" t="str">
        <f t="shared" si="42"/>
        <v>287</v>
      </c>
      <c r="B289" s="34" t="s">
        <v>63</v>
      </c>
      <c r="C289" s="15" t="s">
        <v>70</v>
      </c>
      <c r="D289" s="17">
        <f>E288</f>
        <v>13</v>
      </c>
      <c r="E289" s="17">
        <v>1</v>
      </c>
      <c r="F289" s="17" t="str">
        <f>A288</f>
        <v>286</v>
      </c>
      <c r="G289" s="15"/>
      <c r="H289" s="18"/>
      <c r="I289" s="15"/>
      <c r="J289" s="20"/>
      <c r="K289" s="21"/>
      <c r="L289" s="15"/>
    </row>
    <row r="290" spans="1:12" x14ac:dyDescent="0.3">
      <c r="A290" s="15" t="str">
        <f t="shared" si="42"/>
        <v>288</v>
      </c>
      <c r="B290" s="34" t="s">
        <v>64</v>
      </c>
      <c r="C290" s="15" t="s">
        <v>70</v>
      </c>
      <c r="D290" s="17">
        <f>E288</f>
        <v>13</v>
      </c>
      <c r="E290" s="17">
        <f>E289+1</f>
        <v>2</v>
      </c>
      <c r="F290" s="17" t="str">
        <f>A288</f>
        <v>286</v>
      </c>
      <c r="G290" s="15"/>
      <c r="H290" s="18"/>
      <c r="I290" s="15"/>
      <c r="J290" s="20"/>
      <c r="K290" s="21"/>
      <c r="L290" s="15"/>
    </row>
    <row r="291" spans="1:12" ht="28" x14ac:dyDescent="0.3">
      <c r="A291" s="15" t="str">
        <f t="shared" si="42"/>
        <v>289</v>
      </c>
      <c r="B291" s="74" t="s">
        <v>212</v>
      </c>
      <c r="C291" s="75" t="s">
        <v>32</v>
      </c>
      <c r="D291" s="17">
        <f>E287</f>
        <v>2</v>
      </c>
      <c r="E291" s="17">
        <f>E288+1</f>
        <v>14</v>
      </c>
      <c r="F291" s="83" t="str">
        <f>A251</f>
        <v>249</v>
      </c>
      <c r="G291" s="15"/>
      <c r="H291" s="18"/>
      <c r="I291" s="15"/>
      <c r="J291" s="20"/>
      <c r="K291" s="21"/>
      <c r="L291" s="15"/>
    </row>
    <row r="292" spans="1:12" x14ac:dyDescent="0.3">
      <c r="A292" s="15" t="str">
        <f t="shared" si="42"/>
        <v>290</v>
      </c>
      <c r="B292" s="76" t="s">
        <v>63</v>
      </c>
      <c r="C292" s="75" t="s">
        <v>70</v>
      </c>
      <c r="D292" s="17">
        <f>E291</f>
        <v>14</v>
      </c>
      <c r="E292" s="17">
        <v>1</v>
      </c>
      <c r="F292" s="17" t="str">
        <f>A291</f>
        <v>289</v>
      </c>
      <c r="G292" s="15"/>
      <c r="H292" s="18"/>
      <c r="I292" s="15"/>
      <c r="J292" s="20"/>
      <c r="K292" s="21"/>
      <c r="L292" s="15"/>
    </row>
    <row r="293" spans="1:12" x14ac:dyDescent="0.3">
      <c r="A293" s="15" t="str">
        <f t="shared" ref="A293:A343" si="43">TEXT(A292+1,"000")</f>
        <v>291</v>
      </c>
      <c r="B293" s="76" t="s">
        <v>64</v>
      </c>
      <c r="C293" s="75" t="s">
        <v>70</v>
      </c>
      <c r="D293" s="17">
        <f>E291</f>
        <v>14</v>
      </c>
      <c r="E293" s="17">
        <f>E292+1</f>
        <v>2</v>
      </c>
      <c r="F293" s="17" t="str">
        <f>A291</f>
        <v>289</v>
      </c>
      <c r="G293" s="15"/>
      <c r="H293" s="18"/>
      <c r="I293" s="15"/>
      <c r="J293" s="20"/>
      <c r="K293" s="21"/>
      <c r="L293" s="15"/>
    </row>
    <row r="294" spans="1:12" x14ac:dyDescent="0.3">
      <c r="A294" s="15" t="str">
        <f t="shared" si="43"/>
        <v>292</v>
      </c>
      <c r="B294" s="77" t="s">
        <v>213</v>
      </c>
      <c r="C294" s="75" t="s">
        <v>32</v>
      </c>
      <c r="D294" s="17">
        <f>E290</f>
        <v>2</v>
      </c>
      <c r="E294" s="17">
        <f>E291+1</f>
        <v>15</v>
      </c>
      <c r="F294" s="83" t="str">
        <f>A251</f>
        <v>249</v>
      </c>
      <c r="G294" s="15"/>
      <c r="H294" s="18"/>
      <c r="I294" s="15"/>
      <c r="J294" s="20"/>
      <c r="K294" s="21"/>
      <c r="L294" s="15"/>
    </row>
    <row r="295" spans="1:12" ht="15.5" x14ac:dyDescent="0.3">
      <c r="A295" s="15" t="str">
        <f t="shared" si="43"/>
        <v>293</v>
      </c>
      <c r="B295" s="78" t="s">
        <v>215</v>
      </c>
      <c r="C295" s="75" t="s">
        <v>70</v>
      </c>
      <c r="D295" s="17">
        <f>E294</f>
        <v>15</v>
      </c>
      <c r="E295" s="17">
        <v>1</v>
      </c>
      <c r="F295" s="17" t="str">
        <f>A294</f>
        <v>292</v>
      </c>
      <c r="G295" s="15"/>
      <c r="H295" s="18"/>
      <c r="I295" s="15"/>
      <c r="J295" s="20"/>
      <c r="K295" s="21"/>
      <c r="L295" s="15"/>
    </row>
    <row r="296" spans="1:12" ht="15.5" x14ac:dyDescent="0.3">
      <c r="A296" s="15" t="str">
        <f t="shared" si="43"/>
        <v>294</v>
      </c>
      <c r="B296" s="78" t="s">
        <v>215</v>
      </c>
      <c r="C296" s="75" t="s">
        <v>70</v>
      </c>
      <c r="D296" s="17">
        <f>E294</f>
        <v>15</v>
      </c>
      <c r="E296" s="17">
        <f>E295+1</f>
        <v>2</v>
      </c>
      <c r="F296" s="17" t="str">
        <f>A294</f>
        <v>292</v>
      </c>
      <c r="G296" s="15"/>
      <c r="H296" s="18"/>
      <c r="I296" s="15"/>
      <c r="J296" s="20"/>
      <c r="K296" s="21"/>
      <c r="L296" s="15"/>
    </row>
    <row r="297" spans="1:12" ht="15.5" x14ac:dyDescent="0.3">
      <c r="A297" s="15" t="str">
        <f t="shared" si="43"/>
        <v>295</v>
      </c>
      <c r="B297" s="78" t="s">
        <v>215</v>
      </c>
      <c r="C297" s="75" t="s">
        <v>70</v>
      </c>
      <c r="D297" s="17">
        <f>E294</f>
        <v>15</v>
      </c>
      <c r="E297" s="17">
        <f>E296+1</f>
        <v>3</v>
      </c>
      <c r="F297" s="17" t="str">
        <f>A294</f>
        <v>292</v>
      </c>
      <c r="G297" s="15"/>
      <c r="H297" s="18"/>
      <c r="I297" s="15"/>
      <c r="J297" s="20"/>
      <c r="K297" s="21"/>
      <c r="L297" s="15"/>
    </row>
    <row r="298" spans="1:12" x14ac:dyDescent="0.3">
      <c r="A298" s="15" t="str">
        <f t="shared" si="43"/>
        <v>296</v>
      </c>
      <c r="B298" s="76" t="s">
        <v>64</v>
      </c>
      <c r="C298" s="75" t="s">
        <v>70</v>
      </c>
      <c r="D298" s="17">
        <f>E294</f>
        <v>15</v>
      </c>
      <c r="E298" s="17">
        <f>E297+1</f>
        <v>4</v>
      </c>
      <c r="F298" s="17" t="str">
        <f>A294</f>
        <v>292</v>
      </c>
      <c r="G298" s="15"/>
      <c r="H298" s="18"/>
      <c r="I298" s="15"/>
      <c r="J298" s="20"/>
      <c r="K298" s="21"/>
      <c r="L298" s="15"/>
    </row>
    <row r="299" spans="1:12" x14ac:dyDescent="0.3">
      <c r="A299" s="15" t="str">
        <f t="shared" si="43"/>
        <v>297</v>
      </c>
      <c r="B299" s="77" t="s">
        <v>216</v>
      </c>
      <c r="C299" s="79" t="s">
        <v>59</v>
      </c>
      <c r="D299" s="59">
        <f>E96</f>
        <v>4</v>
      </c>
      <c r="E299" s="59">
        <f>E250+1</f>
        <v>14</v>
      </c>
      <c r="F299" s="59" t="str">
        <f>A96</f>
        <v>094</v>
      </c>
      <c r="G299" s="57"/>
      <c r="H299" s="58"/>
      <c r="I299" s="57"/>
      <c r="J299" s="60"/>
      <c r="K299" s="9"/>
    </row>
    <row r="300" spans="1:12" x14ac:dyDescent="0.3">
      <c r="A300" s="15" t="str">
        <f t="shared" si="43"/>
        <v>298</v>
      </c>
      <c r="B300" s="77" t="s">
        <v>216</v>
      </c>
      <c r="C300" s="80" t="s">
        <v>23</v>
      </c>
      <c r="D300" s="62">
        <f>E299</f>
        <v>14</v>
      </c>
      <c r="E300" s="62">
        <v>1</v>
      </c>
      <c r="F300" s="62" t="str">
        <f>A299</f>
        <v>297</v>
      </c>
      <c r="G300" s="9"/>
      <c r="H300" s="61"/>
      <c r="I300" s="9"/>
      <c r="J300" s="63"/>
      <c r="K300" s="9"/>
    </row>
    <row r="301" spans="1:12" x14ac:dyDescent="0.3">
      <c r="A301" s="15" t="str">
        <f t="shared" si="43"/>
        <v>299</v>
      </c>
      <c r="B301" s="81" t="s">
        <v>217</v>
      </c>
      <c r="C301" s="75" t="s">
        <v>32</v>
      </c>
      <c r="D301" s="62">
        <f>E300</f>
        <v>1</v>
      </c>
      <c r="E301" s="62">
        <v>1</v>
      </c>
      <c r="F301" s="62" t="str">
        <f>A300</f>
        <v>298</v>
      </c>
      <c r="G301" s="9"/>
      <c r="H301" s="61"/>
      <c r="I301" s="9"/>
      <c r="J301" s="63"/>
      <c r="K301" s="9"/>
    </row>
    <row r="302" spans="1:12" x14ac:dyDescent="0.3">
      <c r="A302" s="15" t="str">
        <f t="shared" si="43"/>
        <v>300</v>
      </c>
      <c r="B302" s="81" t="s">
        <v>218</v>
      </c>
      <c r="C302" s="75" t="s">
        <v>32</v>
      </c>
      <c r="D302" s="62">
        <f>E300</f>
        <v>1</v>
      </c>
      <c r="E302" s="62">
        <f>E301+1</f>
        <v>2</v>
      </c>
      <c r="F302" s="62" t="str">
        <f>A300</f>
        <v>298</v>
      </c>
      <c r="G302" s="9"/>
      <c r="H302" s="61"/>
      <c r="I302" s="9"/>
      <c r="J302" s="63"/>
      <c r="K302" s="9"/>
    </row>
    <row r="303" spans="1:12" x14ac:dyDescent="0.3">
      <c r="A303" s="15" t="str">
        <f t="shared" si="43"/>
        <v>301</v>
      </c>
      <c r="B303" s="81" t="s">
        <v>219</v>
      </c>
      <c r="C303" s="75" t="s">
        <v>32</v>
      </c>
      <c r="D303" s="62">
        <f>E300</f>
        <v>1</v>
      </c>
      <c r="E303" s="62">
        <f>E302+1</f>
        <v>3</v>
      </c>
      <c r="F303" s="62" t="str">
        <f>A300</f>
        <v>298</v>
      </c>
      <c r="G303" s="9"/>
      <c r="H303" s="61"/>
      <c r="I303" s="9"/>
      <c r="J303" s="63"/>
      <c r="K303" s="9"/>
    </row>
    <row r="304" spans="1:12" x14ac:dyDescent="0.3">
      <c r="A304" s="15" t="str">
        <f t="shared" si="43"/>
        <v>302</v>
      </c>
      <c r="B304" s="77" t="s">
        <v>220</v>
      </c>
      <c r="C304" s="79" t="s">
        <v>59</v>
      </c>
      <c r="D304" s="62">
        <f>E96</f>
        <v>4</v>
      </c>
      <c r="E304" s="62">
        <f>E299+1</f>
        <v>15</v>
      </c>
      <c r="F304" s="62" t="str">
        <f>A96</f>
        <v>094</v>
      </c>
      <c r="G304" s="9"/>
      <c r="H304" s="61"/>
      <c r="I304" s="9"/>
      <c r="J304" s="63"/>
      <c r="K304" s="9"/>
    </row>
    <row r="305" spans="1:1024" x14ac:dyDescent="0.3">
      <c r="A305" s="15" t="str">
        <f t="shared" si="43"/>
        <v>303</v>
      </c>
      <c r="B305" s="77" t="s">
        <v>220</v>
      </c>
      <c r="C305" s="80" t="s">
        <v>23</v>
      </c>
      <c r="D305" s="62">
        <f>E304</f>
        <v>15</v>
      </c>
      <c r="E305" s="62">
        <v>1</v>
      </c>
      <c r="F305" s="62" t="str">
        <f>A304</f>
        <v>302</v>
      </c>
      <c r="G305" s="9"/>
      <c r="H305" s="61"/>
      <c r="I305" s="9"/>
      <c r="J305" s="63"/>
      <c r="K305" s="9"/>
    </row>
    <row r="306" spans="1:1024" x14ac:dyDescent="0.3">
      <c r="A306" s="15" t="str">
        <f t="shared" si="43"/>
        <v>304</v>
      </c>
      <c r="B306" s="77" t="s">
        <v>221</v>
      </c>
      <c r="C306" s="80" t="s">
        <v>23</v>
      </c>
      <c r="D306" s="62">
        <f>E304</f>
        <v>15</v>
      </c>
      <c r="E306" s="62">
        <f>E305+1</f>
        <v>2</v>
      </c>
      <c r="F306" s="62" t="str">
        <f>A304</f>
        <v>302</v>
      </c>
      <c r="G306" s="9"/>
      <c r="H306" s="61"/>
      <c r="I306" s="9"/>
      <c r="J306" s="63"/>
      <c r="K306" s="9"/>
    </row>
    <row r="307" spans="1:1024" x14ac:dyDescent="0.3">
      <c r="A307" s="15" t="str">
        <f t="shared" si="43"/>
        <v>305</v>
      </c>
      <c r="B307" s="77" t="s">
        <v>222</v>
      </c>
      <c r="C307" s="80" t="s">
        <v>23</v>
      </c>
      <c r="D307" s="62">
        <f>E304</f>
        <v>15</v>
      </c>
      <c r="E307" s="62">
        <f>E306+1</f>
        <v>3</v>
      </c>
      <c r="F307" s="62" t="str">
        <f>A304</f>
        <v>302</v>
      </c>
      <c r="G307" s="9"/>
      <c r="H307" s="61"/>
      <c r="I307" s="9"/>
      <c r="J307" s="63"/>
      <c r="K307" s="9"/>
    </row>
    <row r="308" spans="1:1024" s="90" customFormat="1" ht="22" x14ac:dyDescent="0.65">
      <c r="A308" s="84" t="str">
        <f t="shared" si="43"/>
        <v>306</v>
      </c>
      <c r="B308" s="95" t="s">
        <v>223</v>
      </c>
      <c r="C308" s="96" t="s">
        <v>28</v>
      </c>
      <c r="D308" s="97">
        <f>E4</f>
        <v>1</v>
      </c>
      <c r="E308" s="97">
        <f>E96+1</f>
        <v>5</v>
      </c>
      <c r="F308" s="97" t="str">
        <f>A4</f>
        <v>002</v>
      </c>
      <c r="G308" s="98"/>
      <c r="H308" s="99"/>
      <c r="I308" s="98"/>
      <c r="J308" s="100"/>
      <c r="K308" s="98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  <c r="BN308" s="89"/>
      <c r="BO308" s="89"/>
      <c r="BP308" s="89"/>
      <c r="BQ308" s="89"/>
      <c r="BR308" s="89"/>
      <c r="BS308" s="89"/>
      <c r="BT308" s="89"/>
      <c r="BU308" s="89"/>
      <c r="BV308" s="89"/>
      <c r="BW308" s="89"/>
      <c r="BX308" s="89"/>
      <c r="BY308" s="89"/>
      <c r="BZ308" s="89"/>
      <c r="CA308" s="89"/>
      <c r="CB308" s="89"/>
      <c r="CC308" s="89"/>
      <c r="CD308" s="89"/>
      <c r="CE308" s="89"/>
      <c r="CF308" s="89"/>
      <c r="CG308" s="89"/>
      <c r="CH308" s="89"/>
      <c r="CI308" s="89"/>
      <c r="CJ308" s="89"/>
      <c r="CK308" s="89"/>
      <c r="CL308" s="89"/>
      <c r="CM308" s="89"/>
      <c r="CN308" s="89"/>
      <c r="CO308" s="89"/>
      <c r="CP308" s="89"/>
      <c r="CQ308" s="89"/>
      <c r="CR308" s="89"/>
      <c r="CS308" s="89"/>
      <c r="CT308" s="89"/>
      <c r="CU308" s="89"/>
      <c r="CV308" s="89"/>
      <c r="CW308" s="89"/>
      <c r="CX308" s="89"/>
      <c r="CY308" s="89"/>
      <c r="CZ308" s="89"/>
      <c r="DA308" s="89"/>
      <c r="DB308" s="89"/>
      <c r="DC308" s="89"/>
      <c r="DD308" s="89"/>
      <c r="DE308" s="89"/>
      <c r="DF308" s="89"/>
      <c r="DG308" s="89"/>
      <c r="DH308" s="89"/>
      <c r="DI308" s="89"/>
      <c r="DJ308" s="89"/>
      <c r="DK308" s="89"/>
      <c r="DL308" s="89"/>
      <c r="DM308" s="89"/>
      <c r="DN308" s="89"/>
      <c r="DO308" s="89"/>
      <c r="DP308" s="89"/>
      <c r="DQ308" s="89"/>
      <c r="DR308" s="89"/>
      <c r="DS308" s="89"/>
      <c r="DT308" s="89"/>
      <c r="DU308" s="89"/>
      <c r="DV308" s="89"/>
      <c r="DW308" s="89"/>
      <c r="DX308" s="89"/>
      <c r="DY308" s="89"/>
      <c r="DZ308" s="89"/>
      <c r="EA308" s="89"/>
      <c r="EB308" s="89"/>
      <c r="EC308" s="89"/>
      <c r="ED308" s="89"/>
      <c r="EE308" s="89"/>
      <c r="EF308" s="89"/>
      <c r="EG308" s="89"/>
      <c r="EH308" s="89"/>
      <c r="EI308" s="89"/>
      <c r="EJ308" s="89"/>
      <c r="EK308" s="89"/>
      <c r="EL308" s="89"/>
      <c r="EM308" s="89"/>
      <c r="EN308" s="89"/>
      <c r="EO308" s="89"/>
      <c r="EP308" s="89"/>
      <c r="EQ308" s="89"/>
      <c r="ER308" s="89"/>
      <c r="ES308" s="89"/>
      <c r="ET308" s="89"/>
      <c r="EU308" s="89"/>
      <c r="EV308" s="89"/>
      <c r="EW308" s="89"/>
      <c r="EX308" s="89"/>
      <c r="EY308" s="89"/>
      <c r="EZ308" s="89"/>
      <c r="FA308" s="89"/>
      <c r="FB308" s="89"/>
      <c r="FC308" s="89"/>
      <c r="FD308" s="89"/>
      <c r="FE308" s="89"/>
      <c r="FF308" s="89"/>
      <c r="FG308" s="89"/>
      <c r="FH308" s="89"/>
      <c r="FI308" s="89"/>
      <c r="FJ308" s="89"/>
      <c r="FK308" s="89"/>
      <c r="FL308" s="89"/>
      <c r="FM308" s="89"/>
      <c r="FN308" s="89"/>
      <c r="FO308" s="89"/>
      <c r="FP308" s="89"/>
      <c r="FQ308" s="89"/>
      <c r="FR308" s="89"/>
      <c r="FS308" s="89"/>
      <c r="FT308" s="89"/>
      <c r="FU308" s="89"/>
      <c r="FV308" s="89"/>
      <c r="FW308" s="89"/>
      <c r="FX308" s="89"/>
      <c r="FY308" s="89"/>
      <c r="FZ308" s="89"/>
      <c r="GA308" s="89"/>
      <c r="GB308" s="89"/>
      <c r="GC308" s="89"/>
      <c r="GD308" s="89"/>
      <c r="GE308" s="89"/>
      <c r="GF308" s="89"/>
      <c r="GG308" s="89"/>
      <c r="GH308" s="89"/>
      <c r="GI308" s="89"/>
      <c r="GJ308" s="89"/>
      <c r="GK308" s="89"/>
      <c r="GL308" s="89"/>
      <c r="GM308" s="89"/>
      <c r="GN308" s="89"/>
      <c r="GO308" s="89"/>
      <c r="GP308" s="89"/>
      <c r="GQ308" s="89"/>
      <c r="GR308" s="89"/>
      <c r="GS308" s="89"/>
      <c r="GT308" s="89"/>
      <c r="GU308" s="89"/>
      <c r="GV308" s="89"/>
      <c r="GW308" s="89"/>
      <c r="GX308" s="89"/>
      <c r="GY308" s="89"/>
      <c r="GZ308" s="89"/>
      <c r="HA308" s="89"/>
      <c r="HB308" s="89"/>
      <c r="HC308" s="89"/>
      <c r="HD308" s="89"/>
      <c r="HE308" s="89"/>
      <c r="HF308" s="89"/>
      <c r="HG308" s="89"/>
      <c r="HH308" s="89"/>
      <c r="HI308" s="89"/>
      <c r="HJ308" s="89"/>
      <c r="HK308" s="89"/>
      <c r="HL308" s="89"/>
      <c r="HM308" s="89"/>
      <c r="HN308" s="89"/>
      <c r="HO308" s="89"/>
      <c r="HP308" s="89"/>
      <c r="HQ308" s="89"/>
      <c r="HR308" s="89"/>
      <c r="HS308" s="89"/>
      <c r="HT308" s="89"/>
      <c r="HU308" s="89"/>
      <c r="HV308" s="89"/>
      <c r="HW308" s="89"/>
      <c r="HX308" s="89"/>
      <c r="HY308" s="89"/>
      <c r="HZ308" s="89"/>
      <c r="IA308" s="89"/>
      <c r="IB308" s="89"/>
      <c r="IC308" s="89"/>
      <c r="ID308" s="89"/>
      <c r="IE308" s="89"/>
      <c r="IF308" s="89"/>
      <c r="IG308" s="89"/>
      <c r="IH308" s="89"/>
      <c r="II308" s="89"/>
      <c r="IJ308" s="89"/>
      <c r="IK308" s="89"/>
      <c r="IL308" s="89"/>
      <c r="IM308" s="89"/>
      <c r="IN308" s="89"/>
      <c r="IO308" s="89"/>
      <c r="IP308" s="89"/>
      <c r="IQ308" s="89"/>
      <c r="IR308" s="89"/>
      <c r="IS308" s="89"/>
      <c r="IT308" s="89"/>
      <c r="IU308" s="89"/>
      <c r="IV308" s="89"/>
      <c r="IW308" s="89"/>
      <c r="IX308" s="89"/>
      <c r="IY308" s="89"/>
      <c r="IZ308" s="89"/>
      <c r="JA308" s="89"/>
      <c r="JB308" s="89"/>
      <c r="JC308" s="89"/>
      <c r="JD308" s="89"/>
      <c r="JE308" s="89"/>
      <c r="JF308" s="89"/>
      <c r="JG308" s="89"/>
      <c r="JH308" s="89"/>
      <c r="JI308" s="89"/>
      <c r="JJ308" s="89"/>
      <c r="JK308" s="89"/>
      <c r="JL308" s="89"/>
      <c r="JM308" s="89"/>
      <c r="JN308" s="89"/>
      <c r="JO308" s="89"/>
      <c r="JP308" s="89"/>
      <c r="JQ308" s="89"/>
      <c r="JR308" s="89"/>
      <c r="JS308" s="89"/>
      <c r="JT308" s="89"/>
      <c r="JU308" s="89"/>
      <c r="JV308" s="89"/>
      <c r="JW308" s="89"/>
      <c r="JX308" s="89"/>
      <c r="JY308" s="89"/>
      <c r="JZ308" s="89"/>
      <c r="KA308" s="89"/>
      <c r="KB308" s="89"/>
      <c r="KC308" s="89"/>
      <c r="KD308" s="89"/>
      <c r="KE308" s="89"/>
      <c r="KF308" s="89"/>
      <c r="KG308" s="89"/>
      <c r="KH308" s="89"/>
      <c r="KI308" s="89"/>
      <c r="KJ308" s="89"/>
      <c r="KK308" s="89"/>
      <c r="KL308" s="89"/>
      <c r="KM308" s="89"/>
      <c r="KN308" s="89"/>
      <c r="KO308" s="89"/>
      <c r="KP308" s="89"/>
      <c r="KQ308" s="89"/>
      <c r="KR308" s="89"/>
      <c r="KS308" s="89"/>
      <c r="KT308" s="89"/>
      <c r="KU308" s="89"/>
      <c r="KV308" s="89"/>
      <c r="KW308" s="89"/>
      <c r="KX308" s="89"/>
      <c r="KY308" s="89"/>
      <c r="KZ308" s="89"/>
      <c r="LA308" s="89"/>
      <c r="LB308" s="89"/>
      <c r="LC308" s="89"/>
      <c r="LD308" s="89"/>
      <c r="LE308" s="89"/>
      <c r="LF308" s="89"/>
      <c r="LG308" s="89"/>
      <c r="LH308" s="89"/>
      <c r="LI308" s="89"/>
      <c r="LJ308" s="89"/>
      <c r="LK308" s="89"/>
      <c r="LL308" s="89"/>
      <c r="LM308" s="89"/>
      <c r="LN308" s="89"/>
      <c r="LO308" s="89"/>
      <c r="LP308" s="89"/>
      <c r="LQ308" s="89"/>
      <c r="LR308" s="89"/>
      <c r="LS308" s="89"/>
      <c r="LT308" s="89"/>
      <c r="LU308" s="89"/>
      <c r="LV308" s="89"/>
      <c r="LW308" s="89"/>
      <c r="LX308" s="89"/>
      <c r="LY308" s="89"/>
      <c r="LZ308" s="89"/>
      <c r="MA308" s="89"/>
      <c r="MB308" s="89"/>
      <c r="MC308" s="89"/>
      <c r="MD308" s="89"/>
      <c r="ME308" s="89"/>
      <c r="MF308" s="89"/>
      <c r="MG308" s="89"/>
      <c r="MH308" s="89"/>
      <c r="MI308" s="89"/>
      <c r="MJ308" s="89"/>
      <c r="MK308" s="89"/>
      <c r="ML308" s="89"/>
      <c r="MM308" s="89"/>
      <c r="MN308" s="89"/>
      <c r="MO308" s="89"/>
      <c r="MP308" s="89"/>
      <c r="MQ308" s="89"/>
      <c r="MR308" s="89"/>
      <c r="MS308" s="89"/>
      <c r="MT308" s="89"/>
      <c r="MU308" s="89"/>
      <c r="MV308" s="89"/>
      <c r="MW308" s="89"/>
      <c r="MX308" s="89"/>
      <c r="MY308" s="89"/>
      <c r="MZ308" s="89"/>
      <c r="NA308" s="89"/>
      <c r="NB308" s="89"/>
      <c r="NC308" s="89"/>
      <c r="ND308" s="89"/>
      <c r="NE308" s="89"/>
      <c r="NF308" s="89"/>
      <c r="NG308" s="89"/>
      <c r="NH308" s="89"/>
      <c r="NI308" s="89"/>
      <c r="NJ308" s="89"/>
      <c r="NK308" s="89"/>
      <c r="NL308" s="89"/>
      <c r="NM308" s="89"/>
      <c r="NN308" s="89"/>
      <c r="NO308" s="89"/>
      <c r="NP308" s="89"/>
      <c r="NQ308" s="89"/>
      <c r="NR308" s="89"/>
      <c r="NS308" s="89"/>
      <c r="NT308" s="89"/>
      <c r="NU308" s="89"/>
      <c r="NV308" s="89"/>
      <c r="NW308" s="89"/>
      <c r="NX308" s="89"/>
      <c r="NY308" s="89"/>
      <c r="NZ308" s="89"/>
      <c r="OA308" s="89"/>
      <c r="OB308" s="89"/>
      <c r="OC308" s="89"/>
      <c r="OD308" s="89"/>
      <c r="OE308" s="89"/>
      <c r="OF308" s="89"/>
      <c r="OG308" s="89"/>
      <c r="OH308" s="89"/>
      <c r="OI308" s="89"/>
      <c r="OJ308" s="89"/>
      <c r="OK308" s="89"/>
      <c r="OL308" s="89"/>
      <c r="OM308" s="89"/>
      <c r="ON308" s="89"/>
      <c r="OO308" s="89"/>
      <c r="OP308" s="89"/>
      <c r="OQ308" s="89"/>
      <c r="OR308" s="89"/>
      <c r="OS308" s="89"/>
      <c r="OT308" s="89"/>
      <c r="OU308" s="89"/>
      <c r="OV308" s="89"/>
      <c r="OW308" s="89"/>
      <c r="OX308" s="89"/>
      <c r="OY308" s="89"/>
      <c r="OZ308" s="89"/>
      <c r="PA308" s="89"/>
      <c r="PB308" s="89"/>
      <c r="PC308" s="89"/>
      <c r="PD308" s="89"/>
      <c r="PE308" s="89"/>
      <c r="PF308" s="89"/>
      <c r="PG308" s="89"/>
      <c r="PH308" s="89"/>
      <c r="PI308" s="89"/>
      <c r="PJ308" s="89"/>
      <c r="PK308" s="89"/>
      <c r="PL308" s="89"/>
      <c r="PM308" s="89"/>
      <c r="PN308" s="89"/>
      <c r="PO308" s="89"/>
      <c r="PP308" s="89"/>
      <c r="PQ308" s="89"/>
      <c r="PR308" s="89"/>
      <c r="PS308" s="89"/>
      <c r="PT308" s="89"/>
      <c r="PU308" s="89"/>
      <c r="PV308" s="89"/>
      <c r="PW308" s="89"/>
      <c r="PX308" s="89"/>
      <c r="PY308" s="89"/>
      <c r="PZ308" s="89"/>
      <c r="QA308" s="89"/>
      <c r="QB308" s="89"/>
      <c r="QC308" s="89"/>
      <c r="QD308" s="89"/>
      <c r="QE308" s="89"/>
      <c r="QF308" s="89"/>
      <c r="QG308" s="89"/>
      <c r="QH308" s="89"/>
      <c r="QI308" s="89"/>
      <c r="QJ308" s="89"/>
      <c r="QK308" s="89"/>
      <c r="QL308" s="89"/>
      <c r="QM308" s="89"/>
      <c r="QN308" s="89"/>
      <c r="QO308" s="89"/>
      <c r="QP308" s="89"/>
      <c r="QQ308" s="89"/>
      <c r="QR308" s="89"/>
      <c r="QS308" s="89"/>
      <c r="QT308" s="89"/>
      <c r="QU308" s="89"/>
      <c r="QV308" s="89"/>
      <c r="QW308" s="89"/>
      <c r="QX308" s="89"/>
      <c r="QY308" s="89"/>
      <c r="QZ308" s="89"/>
      <c r="RA308" s="89"/>
      <c r="RB308" s="89"/>
      <c r="RC308" s="89"/>
      <c r="RD308" s="89"/>
      <c r="RE308" s="89"/>
      <c r="RF308" s="89"/>
      <c r="RG308" s="89"/>
      <c r="RH308" s="89"/>
      <c r="RI308" s="89"/>
      <c r="RJ308" s="89"/>
      <c r="RK308" s="89"/>
      <c r="RL308" s="89"/>
      <c r="RM308" s="89"/>
      <c r="RN308" s="89"/>
      <c r="RO308" s="89"/>
      <c r="RP308" s="89"/>
      <c r="RQ308" s="89"/>
      <c r="RR308" s="89"/>
      <c r="RS308" s="89"/>
      <c r="RT308" s="89"/>
      <c r="RU308" s="89"/>
      <c r="RV308" s="89"/>
      <c r="RW308" s="89"/>
      <c r="RX308" s="89"/>
      <c r="RY308" s="89"/>
      <c r="RZ308" s="89"/>
      <c r="SA308" s="89"/>
      <c r="SB308" s="89"/>
      <c r="SC308" s="89"/>
      <c r="SD308" s="89"/>
      <c r="SE308" s="89"/>
      <c r="SF308" s="89"/>
      <c r="SG308" s="89"/>
      <c r="SH308" s="89"/>
      <c r="SI308" s="89"/>
      <c r="SJ308" s="89"/>
      <c r="SK308" s="89"/>
      <c r="SL308" s="89"/>
      <c r="SM308" s="89"/>
      <c r="SN308" s="89"/>
      <c r="SO308" s="89"/>
      <c r="SP308" s="89"/>
      <c r="SQ308" s="89"/>
      <c r="SR308" s="89"/>
      <c r="SS308" s="89"/>
      <c r="ST308" s="89"/>
      <c r="SU308" s="89"/>
      <c r="SV308" s="89"/>
      <c r="SW308" s="89"/>
      <c r="SX308" s="89"/>
      <c r="SY308" s="89"/>
      <c r="SZ308" s="89"/>
      <c r="TA308" s="89"/>
      <c r="TB308" s="89"/>
      <c r="TC308" s="89"/>
      <c r="TD308" s="89"/>
      <c r="TE308" s="89"/>
      <c r="TF308" s="89"/>
      <c r="TG308" s="89"/>
      <c r="TH308" s="89"/>
      <c r="TI308" s="89"/>
      <c r="TJ308" s="89"/>
      <c r="TK308" s="89"/>
      <c r="TL308" s="89"/>
      <c r="TM308" s="89"/>
      <c r="TN308" s="89"/>
      <c r="TO308" s="89"/>
      <c r="TP308" s="89"/>
      <c r="TQ308" s="89"/>
      <c r="TR308" s="89"/>
      <c r="TS308" s="89"/>
      <c r="TT308" s="89"/>
      <c r="TU308" s="89"/>
      <c r="TV308" s="89"/>
      <c r="TW308" s="89"/>
      <c r="TX308" s="89"/>
      <c r="TY308" s="89"/>
      <c r="TZ308" s="89"/>
      <c r="UA308" s="89"/>
      <c r="UB308" s="89"/>
      <c r="UC308" s="89"/>
      <c r="UD308" s="89"/>
      <c r="UE308" s="89"/>
      <c r="UF308" s="89"/>
      <c r="UG308" s="89"/>
      <c r="UH308" s="89"/>
      <c r="UI308" s="89"/>
      <c r="UJ308" s="89"/>
      <c r="UK308" s="89"/>
      <c r="UL308" s="89"/>
      <c r="UM308" s="89"/>
      <c r="UN308" s="89"/>
      <c r="UO308" s="89"/>
      <c r="UP308" s="89"/>
      <c r="UQ308" s="89"/>
      <c r="UR308" s="89"/>
      <c r="US308" s="89"/>
      <c r="UT308" s="89"/>
      <c r="UU308" s="89"/>
      <c r="UV308" s="89"/>
      <c r="UW308" s="89"/>
      <c r="UX308" s="89"/>
      <c r="UY308" s="89"/>
      <c r="UZ308" s="89"/>
      <c r="VA308" s="89"/>
      <c r="VB308" s="89"/>
      <c r="VC308" s="89"/>
      <c r="VD308" s="89"/>
      <c r="VE308" s="89"/>
      <c r="VF308" s="89"/>
      <c r="VG308" s="89"/>
      <c r="VH308" s="89"/>
      <c r="VI308" s="89"/>
      <c r="VJ308" s="89"/>
      <c r="VK308" s="89"/>
      <c r="VL308" s="89"/>
      <c r="VM308" s="89"/>
      <c r="VN308" s="89"/>
      <c r="VO308" s="89"/>
      <c r="VP308" s="89"/>
      <c r="VQ308" s="89"/>
      <c r="VR308" s="89"/>
      <c r="VS308" s="89"/>
      <c r="VT308" s="89"/>
      <c r="VU308" s="89"/>
      <c r="VV308" s="89"/>
      <c r="VW308" s="89"/>
      <c r="VX308" s="89"/>
      <c r="VY308" s="89"/>
      <c r="VZ308" s="89"/>
      <c r="WA308" s="89"/>
      <c r="WB308" s="89"/>
      <c r="WC308" s="89"/>
      <c r="WD308" s="89"/>
      <c r="WE308" s="89"/>
      <c r="WF308" s="89"/>
      <c r="WG308" s="89"/>
      <c r="WH308" s="89"/>
      <c r="WI308" s="89"/>
      <c r="WJ308" s="89"/>
      <c r="WK308" s="89"/>
      <c r="WL308" s="89"/>
      <c r="WM308" s="89"/>
      <c r="WN308" s="89"/>
      <c r="WO308" s="89"/>
      <c r="WP308" s="89"/>
      <c r="WQ308" s="89"/>
      <c r="WR308" s="89"/>
      <c r="WS308" s="89"/>
      <c r="WT308" s="89"/>
      <c r="WU308" s="89"/>
      <c r="WV308" s="89"/>
      <c r="WW308" s="89"/>
      <c r="WX308" s="89"/>
      <c r="WY308" s="89"/>
      <c r="WZ308" s="89"/>
      <c r="XA308" s="89"/>
      <c r="XB308" s="89"/>
      <c r="XC308" s="89"/>
      <c r="XD308" s="89"/>
      <c r="XE308" s="89"/>
      <c r="XF308" s="89"/>
      <c r="XG308" s="89"/>
      <c r="XH308" s="89"/>
      <c r="XI308" s="89"/>
      <c r="XJ308" s="89"/>
      <c r="XK308" s="89"/>
      <c r="XL308" s="89"/>
      <c r="XM308" s="89"/>
      <c r="XN308" s="89"/>
      <c r="XO308" s="89"/>
      <c r="XP308" s="89"/>
      <c r="XQ308" s="89"/>
      <c r="XR308" s="89"/>
      <c r="XS308" s="89"/>
      <c r="XT308" s="89"/>
      <c r="XU308" s="89"/>
      <c r="XV308" s="89"/>
      <c r="XW308" s="89"/>
      <c r="XX308" s="89"/>
      <c r="XY308" s="89"/>
      <c r="XZ308" s="89"/>
      <c r="YA308" s="89"/>
      <c r="YB308" s="89"/>
      <c r="YC308" s="89"/>
      <c r="YD308" s="89"/>
      <c r="YE308" s="89"/>
      <c r="YF308" s="89"/>
      <c r="YG308" s="89"/>
      <c r="YH308" s="89"/>
      <c r="YI308" s="89"/>
      <c r="YJ308" s="89"/>
      <c r="YK308" s="89"/>
      <c r="YL308" s="89"/>
      <c r="YM308" s="89"/>
      <c r="YN308" s="89"/>
      <c r="YO308" s="89"/>
      <c r="YP308" s="89"/>
      <c r="YQ308" s="89"/>
      <c r="YR308" s="89"/>
      <c r="YS308" s="89"/>
      <c r="YT308" s="89"/>
      <c r="YU308" s="89"/>
      <c r="YV308" s="89"/>
      <c r="YW308" s="89"/>
      <c r="YX308" s="89"/>
      <c r="YY308" s="89"/>
      <c r="YZ308" s="89"/>
      <c r="ZA308" s="89"/>
      <c r="ZB308" s="89"/>
      <c r="ZC308" s="89"/>
      <c r="ZD308" s="89"/>
      <c r="ZE308" s="89"/>
      <c r="ZF308" s="89"/>
      <c r="ZG308" s="89"/>
      <c r="ZH308" s="89"/>
      <c r="ZI308" s="89"/>
      <c r="ZJ308" s="89"/>
      <c r="ZK308" s="89"/>
      <c r="ZL308" s="89"/>
      <c r="ZM308" s="89"/>
      <c r="ZN308" s="89"/>
      <c r="ZO308" s="89"/>
      <c r="ZP308" s="89"/>
      <c r="ZQ308" s="89"/>
      <c r="ZR308" s="89"/>
      <c r="ZS308" s="89"/>
      <c r="ZT308" s="89"/>
      <c r="ZU308" s="89"/>
      <c r="ZV308" s="89"/>
      <c r="ZW308" s="89"/>
      <c r="ZX308" s="89"/>
      <c r="ZY308" s="89"/>
      <c r="ZZ308" s="89"/>
      <c r="AAA308" s="89"/>
      <c r="AAB308" s="89"/>
      <c r="AAC308" s="89"/>
      <c r="AAD308" s="89"/>
      <c r="AAE308" s="89"/>
      <c r="AAF308" s="89"/>
      <c r="AAG308" s="89"/>
      <c r="AAH308" s="89"/>
      <c r="AAI308" s="89"/>
      <c r="AAJ308" s="89"/>
      <c r="AAK308" s="89"/>
      <c r="AAL308" s="89"/>
      <c r="AAM308" s="89"/>
      <c r="AAN308" s="89"/>
      <c r="AAO308" s="89"/>
      <c r="AAP308" s="89"/>
      <c r="AAQ308" s="89"/>
      <c r="AAR308" s="89"/>
      <c r="AAS308" s="89"/>
      <c r="AAT308" s="89"/>
      <c r="AAU308" s="89"/>
      <c r="AAV308" s="89"/>
      <c r="AAW308" s="89"/>
      <c r="AAX308" s="89"/>
      <c r="AAY308" s="89"/>
      <c r="AAZ308" s="89"/>
      <c r="ABA308" s="89"/>
      <c r="ABB308" s="89"/>
      <c r="ABC308" s="89"/>
      <c r="ABD308" s="89"/>
      <c r="ABE308" s="89"/>
      <c r="ABF308" s="89"/>
      <c r="ABG308" s="89"/>
      <c r="ABH308" s="89"/>
      <c r="ABI308" s="89"/>
      <c r="ABJ308" s="89"/>
      <c r="ABK308" s="89"/>
      <c r="ABL308" s="89"/>
      <c r="ABM308" s="89"/>
      <c r="ABN308" s="89"/>
      <c r="ABO308" s="89"/>
      <c r="ABP308" s="89"/>
      <c r="ABQ308" s="89"/>
      <c r="ABR308" s="89"/>
      <c r="ABS308" s="89"/>
      <c r="ABT308" s="89"/>
      <c r="ABU308" s="89"/>
      <c r="ABV308" s="89"/>
      <c r="ABW308" s="89"/>
      <c r="ABX308" s="89"/>
      <c r="ABY308" s="89"/>
      <c r="ABZ308" s="89"/>
      <c r="ACA308" s="89"/>
      <c r="ACB308" s="89"/>
      <c r="ACC308" s="89"/>
      <c r="ACD308" s="89"/>
      <c r="ACE308" s="89"/>
      <c r="ACF308" s="89"/>
      <c r="ACG308" s="89"/>
      <c r="ACH308" s="89"/>
      <c r="ACI308" s="89"/>
      <c r="ACJ308" s="89"/>
      <c r="ACK308" s="89"/>
      <c r="ACL308" s="89"/>
      <c r="ACM308" s="89"/>
      <c r="ACN308" s="89"/>
      <c r="ACO308" s="89"/>
      <c r="ACP308" s="89"/>
      <c r="ACQ308" s="89"/>
      <c r="ACR308" s="89"/>
      <c r="ACS308" s="89"/>
      <c r="ACT308" s="89"/>
      <c r="ACU308" s="89"/>
      <c r="ACV308" s="89"/>
      <c r="ACW308" s="89"/>
      <c r="ACX308" s="89"/>
      <c r="ACY308" s="89"/>
      <c r="ACZ308" s="89"/>
      <c r="ADA308" s="89"/>
      <c r="ADB308" s="89"/>
      <c r="ADC308" s="89"/>
      <c r="ADD308" s="89"/>
      <c r="ADE308" s="89"/>
      <c r="ADF308" s="89"/>
      <c r="ADG308" s="89"/>
      <c r="ADH308" s="89"/>
      <c r="ADI308" s="89"/>
      <c r="ADJ308" s="89"/>
      <c r="ADK308" s="89"/>
      <c r="ADL308" s="89"/>
      <c r="ADM308" s="89"/>
      <c r="ADN308" s="89"/>
      <c r="ADO308" s="89"/>
      <c r="ADP308" s="89"/>
      <c r="ADQ308" s="89"/>
      <c r="ADR308" s="89"/>
      <c r="ADS308" s="89"/>
      <c r="ADT308" s="89"/>
      <c r="ADU308" s="89"/>
      <c r="ADV308" s="89"/>
      <c r="ADW308" s="89"/>
      <c r="ADX308" s="89"/>
      <c r="ADY308" s="89"/>
      <c r="ADZ308" s="89"/>
      <c r="AEA308" s="89"/>
      <c r="AEB308" s="89"/>
      <c r="AEC308" s="89"/>
      <c r="AED308" s="89"/>
      <c r="AEE308" s="89"/>
      <c r="AEF308" s="89"/>
      <c r="AEG308" s="89"/>
      <c r="AEH308" s="89"/>
      <c r="AEI308" s="89"/>
      <c r="AEJ308" s="89"/>
      <c r="AEK308" s="89"/>
      <c r="AEL308" s="89"/>
      <c r="AEM308" s="89"/>
      <c r="AEN308" s="89"/>
      <c r="AEO308" s="89"/>
      <c r="AEP308" s="89"/>
      <c r="AEQ308" s="89"/>
      <c r="AER308" s="89"/>
      <c r="AES308" s="89"/>
      <c r="AET308" s="89"/>
      <c r="AEU308" s="89"/>
      <c r="AEV308" s="89"/>
      <c r="AEW308" s="89"/>
      <c r="AEX308" s="89"/>
      <c r="AEY308" s="89"/>
      <c r="AEZ308" s="89"/>
      <c r="AFA308" s="89"/>
      <c r="AFB308" s="89"/>
      <c r="AFC308" s="89"/>
      <c r="AFD308" s="89"/>
      <c r="AFE308" s="89"/>
      <c r="AFF308" s="89"/>
      <c r="AFG308" s="89"/>
      <c r="AFH308" s="89"/>
      <c r="AFI308" s="89"/>
      <c r="AFJ308" s="89"/>
      <c r="AFK308" s="89"/>
      <c r="AFL308" s="89"/>
      <c r="AFM308" s="89"/>
      <c r="AFN308" s="89"/>
      <c r="AFO308" s="89"/>
      <c r="AFP308" s="89"/>
      <c r="AFQ308" s="89"/>
      <c r="AFR308" s="89"/>
      <c r="AFS308" s="89"/>
      <c r="AFT308" s="89"/>
      <c r="AFU308" s="89"/>
      <c r="AFV308" s="89"/>
      <c r="AFW308" s="89"/>
      <c r="AFX308" s="89"/>
      <c r="AFY308" s="89"/>
      <c r="AFZ308" s="89"/>
      <c r="AGA308" s="89"/>
      <c r="AGB308" s="89"/>
      <c r="AGC308" s="89"/>
      <c r="AGD308" s="89"/>
      <c r="AGE308" s="89"/>
      <c r="AGF308" s="89"/>
      <c r="AGG308" s="89"/>
      <c r="AGH308" s="89"/>
      <c r="AGI308" s="89"/>
      <c r="AGJ308" s="89"/>
      <c r="AGK308" s="89"/>
      <c r="AGL308" s="89"/>
      <c r="AGM308" s="89"/>
      <c r="AGN308" s="89"/>
      <c r="AGO308" s="89"/>
      <c r="AGP308" s="89"/>
      <c r="AGQ308" s="89"/>
      <c r="AGR308" s="89"/>
      <c r="AGS308" s="89"/>
      <c r="AGT308" s="89"/>
      <c r="AGU308" s="89"/>
      <c r="AGV308" s="89"/>
      <c r="AGW308" s="89"/>
      <c r="AGX308" s="89"/>
      <c r="AGY308" s="89"/>
      <c r="AGZ308" s="89"/>
      <c r="AHA308" s="89"/>
      <c r="AHB308" s="89"/>
      <c r="AHC308" s="89"/>
      <c r="AHD308" s="89"/>
      <c r="AHE308" s="89"/>
      <c r="AHF308" s="89"/>
      <c r="AHG308" s="89"/>
      <c r="AHH308" s="89"/>
      <c r="AHI308" s="89"/>
      <c r="AHJ308" s="89"/>
      <c r="AHK308" s="89"/>
      <c r="AHL308" s="89"/>
      <c r="AHM308" s="89"/>
      <c r="AHN308" s="89"/>
      <c r="AHO308" s="89"/>
      <c r="AHP308" s="89"/>
      <c r="AHQ308" s="89"/>
      <c r="AHR308" s="89"/>
      <c r="AHS308" s="89"/>
      <c r="AHT308" s="89"/>
      <c r="AHU308" s="89"/>
      <c r="AHV308" s="89"/>
      <c r="AHW308" s="89"/>
      <c r="AHX308" s="89"/>
      <c r="AHY308" s="89"/>
      <c r="AHZ308" s="89"/>
      <c r="AIA308" s="89"/>
      <c r="AIB308" s="89"/>
      <c r="AIC308" s="89"/>
      <c r="AID308" s="89"/>
      <c r="AIE308" s="89"/>
      <c r="AIF308" s="89"/>
      <c r="AIG308" s="89"/>
      <c r="AIH308" s="89"/>
      <c r="AII308" s="89"/>
      <c r="AIJ308" s="89"/>
      <c r="AIK308" s="89"/>
      <c r="AIL308" s="89"/>
      <c r="AIM308" s="89"/>
      <c r="AIN308" s="89"/>
      <c r="AIO308" s="89"/>
      <c r="AIP308" s="89"/>
      <c r="AIQ308" s="89"/>
      <c r="AIR308" s="89"/>
      <c r="AIS308" s="89"/>
      <c r="AIT308" s="89"/>
      <c r="AIU308" s="89"/>
      <c r="AIV308" s="89"/>
      <c r="AIW308" s="89"/>
      <c r="AIX308" s="89"/>
      <c r="AIY308" s="89"/>
      <c r="AIZ308" s="89"/>
      <c r="AJA308" s="89"/>
      <c r="AJB308" s="89"/>
      <c r="AJC308" s="89"/>
      <c r="AJD308" s="89"/>
      <c r="AJE308" s="89"/>
      <c r="AJF308" s="89"/>
      <c r="AJG308" s="89"/>
      <c r="AJH308" s="89"/>
      <c r="AJI308" s="89"/>
      <c r="AJJ308" s="89"/>
      <c r="AJK308" s="89"/>
      <c r="AJL308" s="89"/>
      <c r="AJM308" s="89"/>
      <c r="AJN308" s="89"/>
      <c r="AJO308" s="89"/>
      <c r="AJP308" s="89"/>
      <c r="AJQ308" s="89"/>
      <c r="AJR308" s="89"/>
      <c r="AJS308" s="89"/>
      <c r="AJT308" s="89"/>
      <c r="AJU308" s="89"/>
      <c r="AJV308" s="89"/>
      <c r="AJW308" s="89"/>
      <c r="AJX308" s="89"/>
      <c r="AJY308" s="89"/>
      <c r="AJZ308" s="89"/>
      <c r="AKA308" s="89"/>
      <c r="AKB308" s="89"/>
      <c r="AKC308" s="89"/>
      <c r="AKD308" s="89"/>
      <c r="AKE308" s="89"/>
      <c r="AKF308" s="89"/>
      <c r="AKG308" s="89"/>
      <c r="AKH308" s="89"/>
      <c r="AKI308" s="89"/>
      <c r="AKJ308" s="89"/>
      <c r="AKK308" s="89"/>
      <c r="AKL308" s="89"/>
      <c r="AKM308" s="89"/>
      <c r="AKN308" s="89"/>
      <c r="AKO308" s="89"/>
      <c r="AKP308" s="89"/>
      <c r="AKQ308" s="89"/>
      <c r="AKR308" s="89"/>
      <c r="AKS308" s="89"/>
      <c r="AKT308" s="89"/>
      <c r="AKU308" s="89"/>
      <c r="AKV308" s="89"/>
      <c r="AKW308" s="89"/>
      <c r="AKX308" s="89"/>
      <c r="AKY308" s="89"/>
      <c r="AKZ308" s="89"/>
      <c r="ALA308" s="89"/>
      <c r="ALB308" s="89"/>
      <c r="ALC308" s="89"/>
      <c r="ALD308" s="89"/>
      <c r="ALE308" s="89"/>
      <c r="ALF308" s="89"/>
      <c r="ALG308" s="89"/>
      <c r="ALH308" s="89"/>
      <c r="ALI308" s="89"/>
      <c r="ALJ308" s="89"/>
      <c r="ALK308" s="89"/>
      <c r="ALL308" s="89"/>
      <c r="ALM308" s="89"/>
      <c r="ALN308" s="89"/>
      <c r="ALO308" s="89"/>
      <c r="ALP308" s="89"/>
      <c r="ALQ308" s="89"/>
      <c r="ALR308" s="89"/>
      <c r="ALS308" s="89"/>
      <c r="ALT308" s="89"/>
      <c r="ALU308" s="89"/>
      <c r="ALV308" s="89"/>
      <c r="ALW308" s="89"/>
      <c r="ALX308" s="89"/>
      <c r="ALY308" s="89"/>
      <c r="ALZ308" s="89"/>
      <c r="AMA308" s="89"/>
      <c r="AMB308" s="89"/>
      <c r="AMC308" s="89"/>
      <c r="AMD308" s="89"/>
      <c r="AME308" s="89"/>
      <c r="AMF308" s="89"/>
      <c r="AMG308" s="89"/>
      <c r="AMH308" s="89"/>
      <c r="AMI308" s="89"/>
      <c r="AMJ308" s="89"/>
    </row>
    <row r="309" spans="1:1024" x14ac:dyDescent="0.3">
      <c r="A309" s="15" t="str">
        <f t="shared" si="43"/>
        <v>307</v>
      </c>
      <c r="B309" s="77" t="s">
        <v>224</v>
      </c>
      <c r="C309" s="79" t="s">
        <v>59</v>
      </c>
      <c r="D309" s="62">
        <f>E308</f>
        <v>5</v>
      </c>
      <c r="E309" s="62">
        <v>1</v>
      </c>
      <c r="F309" s="62" t="str">
        <f>A308</f>
        <v>306</v>
      </c>
      <c r="G309" s="9"/>
      <c r="H309" s="61"/>
      <c r="I309" s="9"/>
      <c r="J309" s="63"/>
      <c r="K309" s="9"/>
    </row>
    <row r="310" spans="1:1024" x14ac:dyDescent="0.3">
      <c r="A310" s="15" t="str">
        <f t="shared" si="43"/>
        <v>308</v>
      </c>
      <c r="B310" s="77" t="s">
        <v>225</v>
      </c>
      <c r="C310" s="80" t="s">
        <v>23</v>
      </c>
      <c r="D310" s="62">
        <f>E309</f>
        <v>1</v>
      </c>
      <c r="E310" s="62">
        <v>1</v>
      </c>
      <c r="F310" s="62" t="str">
        <f>A309</f>
        <v>307</v>
      </c>
      <c r="G310" s="9"/>
      <c r="H310" s="61"/>
      <c r="I310" s="9"/>
      <c r="J310" s="63"/>
      <c r="K310" s="9"/>
    </row>
    <row r="311" spans="1:1024" x14ac:dyDescent="0.3">
      <c r="A311" s="15" t="str">
        <f t="shared" si="43"/>
        <v>309</v>
      </c>
      <c r="B311" s="77" t="s">
        <v>226</v>
      </c>
      <c r="C311" s="80" t="s">
        <v>23</v>
      </c>
      <c r="D311" s="62">
        <f>E309</f>
        <v>1</v>
      </c>
      <c r="E311" s="62">
        <f>E310+1</f>
        <v>2</v>
      </c>
      <c r="F311" s="62" t="str">
        <f>A309</f>
        <v>307</v>
      </c>
      <c r="G311" s="9"/>
      <c r="H311" s="61"/>
      <c r="I311" s="9"/>
      <c r="J311" s="63"/>
      <c r="K311" s="9"/>
    </row>
    <row r="312" spans="1:1024" ht="15.5" x14ac:dyDescent="0.3">
      <c r="A312" s="15" t="str">
        <f t="shared" si="43"/>
        <v>310</v>
      </c>
      <c r="B312" s="77" t="s">
        <v>227</v>
      </c>
      <c r="C312" s="75" t="s">
        <v>32</v>
      </c>
      <c r="D312" s="62">
        <f>E311</f>
        <v>2</v>
      </c>
      <c r="E312" s="62">
        <v>1</v>
      </c>
      <c r="F312" s="62" t="str">
        <f>A311</f>
        <v>309</v>
      </c>
      <c r="G312" s="9"/>
      <c r="H312" s="61"/>
      <c r="I312" s="9"/>
      <c r="J312" s="63"/>
      <c r="K312" s="9"/>
    </row>
    <row r="313" spans="1:1024" ht="15.5" x14ac:dyDescent="0.3">
      <c r="A313" s="15" t="str">
        <f t="shared" si="43"/>
        <v>311</v>
      </c>
      <c r="B313" s="77" t="s">
        <v>228</v>
      </c>
      <c r="C313" s="80" t="s">
        <v>23</v>
      </c>
      <c r="D313" s="62">
        <f>E309</f>
        <v>1</v>
      </c>
      <c r="E313" s="62">
        <f>E311+1</f>
        <v>3</v>
      </c>
      <c r="F313" s="62" t="str">
        <f>A309</f>
        <v>307</v>
      </c>
      <c r="G313" s="9"/>
      <c r="H313" s="61"/>
      <c r="I313" s="9"/>
      <c r="J313" s="63"/>
      <c r="K313" s="9"/>
    </row>
    <row r="314" spans="1:1024" ht="15.5" x14ac:dyDescent="0.3">
      <c r="A314" s="15" t="str">
        <f t="shared" si="43"/>
        <v>312</v>
      </c>
      <c r="B314" s="77" t="s">
        <v>229</v>
      </c>
      <c r="C314" s="80" t="s">
        <v>23</v>
      </c>
      <c r="D314" s="62">
        <f>E309</f>
        <v>1</v>
      </c>
      <c r="E314" s="62">
        <f>E313+1</f>
        <v>4</v>
      </c>
      <c r="F314" s="62" t="str">
        <f>A309</f>
        <v>307</v>
      </c>
      <c r="G314" s="9"/>
      <c r="H314" s="61"/>
      <c r="I314" s="9"/>
      <c r="J314" s="63"/>
      <c r="K314" s="9"/>
    </row>
    <row r="315" spans="1:1024" x14ac:dyDescent="0.3">
      <c r="A315" s="15" t="str">
        <f t="shared" si="43"/>
        <v>313</v>
      </c>
      <c r="B315" s="77" t="s">
        <v>230</v>
      </c>
      <c r="C315" s="80" t="s">
        <v>23</v>
      </c>
      <c r="D315" s="62">
        <f>E309</f>
        <v>1</v>
      </c>
      <c r="E315" s="62">
        <f>E314+1</f>
        <v>5</v>
      </c>
      <c r="F315" s="62" t="str">
        <f>A309</f>
        <v>307</v>
      </c>
      <c r="G315" s="9"/>
      <c r="H315" s="61"/>
      <c r="I315" s="9"/>
      <c r="J315" s="63"/>
      <c r="K315" s="9"/>
    </row>
    <row r="316" spans="1:1024" s="90" customFormat="1" ht="22" x14ac:dyDescent="0.65">
      <c r="A316" s="84" t="str">
        <f t="shared" si="43"/>
        <v>314</v>
      </c>
      <c r="B316" s="95" t="s">
        <v>231</v>
      </c>
      <c r="C316" s="96" t="s">
        <v>28</v>
      </c>
      <c r="D316" s="97">
        <f>E4</f>
        <v>1</v>
      </c>
      <c r="E316" s="97">
        <f>E308+1</f>
        <v>6</v>
      </c>
      <c r="F316" s="97" t="str">
        <f>A4</f>
        <v>002</v>
      </c>
      <c r="G316" s="98"/>
      <c r="H316" s="99"/>
      <c r="I316" s="98"/>
      <c r="J316" s="100"/>
      <c r="K316" s="98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  <c r="BT316" s="89"/>
      <c r="BU316" s="89"/>
      <c r="BV316" s="89"/>
      <c r="BW316" s="89"/>
      <c r="BX316" s="89"/>
      <c r="BY316" s="89"/>
      <c r="BZ316" s="89"/>
      <c r="CA316" s="89"/>
      <c r="CB316" s="89"/>
      <c r="CC316" s="89"/>
      <c r="CD316" s="89"/>
      <c r="CE316" s="89"/>
      <c r="CF316" s="89"/>
      <c r="CG316" s="89"/>
      <c r="CH316" s="89"/>
      <c r="CI316" s="89"/>
      <c r="CJ316" s="89"/>
      <c r="CK316" s="89"/>
      <c r="CL316" s="89"/>
      <c r="CM316" s="89"/>
      <c r="CN316" s="89"/>
      <c r="CO316" s="89"/>
      <c r="CP316" s="89"/>
      <c r="CQ316" s="89"/>
      <c r="CR316" s="89"/>
      <c r="CS316" s="89"/>
      <c r="CT316" s="89"/>
      <c r="CU316" s="89"/>
      <c r="CV316" s="89"/>
      <c r="CW316" s="89"/>
      <c r="CX316" s="89"/>
      <c r="CY316" s="89"/>
      <c r="CZ316" s="89"/>
      <c r="DA316" s="89"/>
      <c r="DB316" s="89"/>
      <c r="DC316" s="89"/>
      <c r="DD316" s="89"/>
      <c r="DE316" s="89"/>
      <c r="DF316" s="89"/>
      <c r="DG316" s="89"/>
      <c r="DH316" s="89"/>
      <c r="DI316" s="89"/>
      <c r="DJ316" s="89"/>
      <c r="DK316" s="89"/>
      <c r="DL316" s="89"/>
      <c r="DM316" s="89"/>
      <c r="DN316" s="89"/>
      <c r="DO316" s="89"/>
      <c r="DP316" s="89"/>
      <c r="DQ316" s="89"/>
      <c r="DR316" s="89"/>
      <c r="DS316" s="89"/>
      <c r="DT316" s="89"/>
      <c r="DU316" s="89"/>
      <c r="DV316" s="89"/>
      <c r="DW316" s="89"/>
      <c r="DX316" s="89"/>
      <c r="DY316" s="89"/>
      <c r="DZ316" s="89"/>
      <c r="EA316" s="89"/>
      <c r="EB316" s="89"/>
      <c r="EC316" s="89"/>
      <c r="ED316" s="89"/>
      <c r="EE316" s="89"/>
      <c r="EF316" s="89"/>
      <c r="EG316" s="89"/>
      <c r="EH316" s="89"/>
      <c r="EI316" s="89"/>
      <c r="EJ316" s="89"/>
      <c r="EK316" s="89"/>
      <c r="EL316" s="89"/>
      <c r="EM316" s="89"/>
      <c r="EN316" s="89"/>
      <c r="EO316" s="89"/>
      <c r="EP316" s="89"/>
      <c r="EQ316" s="89"/>
      <c r="ER316" s="89"/>
      <c r="ES316" s="89"/>
      <c r="ET316" s="89"/>
      <c r="EU316" s="89"/>
      <c r="EV316" s="89"/>
      <c r="EW316" s="89"/>
      <c r="EX316" s="89"/>
      <c r="EY316" s="89"/>
      <c r="EZ316" s="89"/>
      <c r="FA316" s="89"/>
      <c r="FB316" s="89"/>
      <c r="FC316" s="89"/>
      <c r="FD316" s="89"/>
      <c r="FE316" s="89"/>
      <c r="FF316" s="89"/>
      <c r="FG316" s="89"/>
      <c r="FH316" s="89"/>
      <c r="FI316" s="89"/>
      <c r="FJ316" s="89"/>
      <c r="FK316" s="89"/>
      <c r="FL316" s="89"/>
      <c r="FM316" s="89"/>
      <c r="FN316" s="89"/>
      <c r="FO316" s="89"/>
      <c r="FP316" s="89"/>
      <c r="FQ316" s="89"/>
      <c r="FR316" s="89"/>
      <c r="FS316" s="89"/>
      <c r="FT316" s="89"/>
      <c r="FU316" s="89"/>
      <c r="FV316" s="89"/>
      <c r="FW316" s="89"/>
      <c r="FX316" s="89"/>
      <c r="FY316" s="89"/>
      <c r="FZ316" s="89"/>
      <c r="GA316" s="89"/>
      <c r="GB316" s="89"/>
      <c r="GC316" s="89"/>
      <c r="GD316" s="89"/>
      <c r="GE316" s="89"/>
      <c r="GF316" s="89"/>
      <c r="GG316" s="89"/>
      <c r="GH316" s="89"/>
      <c r="GI316" s="89"/>
      <c r="GJ316" s="89"/>
      <c r="GK316" s="89"/>
      <c r="GL316" s="89"/>
      <c r="GM316" s="89"/>
      <c r="GN316" s="89"/>
      <c r="GO316" s="89"/>
      <c r="GP316" s="89"/>
      <c r="GQ316" s="89"/>
      <c r="GR316" s="89"/>
      <c r="GS316" s="89"/>
      <c r="GT316" s="89"/>
      <c r="GU316" s="89"/>
      <c r="GV316" s="89"/>
      <c r="GW316" s="89"/>
      <c r="GX316" s="89"/>
      <c r="GY316" s="89"/>
      <c r="GZ316" s="89"/>
      <c r="HA316" s="89"/>
      <c r="HB316" s="89"/>
      <c r="HC316" s="89"/>
      <c r="HD316" s="89"/>
      <c r="HE316" s="89"/>
      <c r="HF316" s="89"/>
      <c r="HG316" s="89"/>
      <c r="HH316" s="89"/>
      <c r="HI316" s="89"/>
      <c r="HJ316" s="89"/>
      <c r="HK316" s="89"/>
      <c r="HL316" s="89"/>
      <c r="HM316" s="89"/>
      <c r="HN316" s="89"/>
      <c r="HO316" s="89"/>
      <c r="HP316" s="89"/>
      <c r="HQ316" s="89"/>
      <c r="HR316" s="89"/>
      <c r="HS316" s="89"/>
      <c r="HT316" s="89"/>
      <c r="HU316" s="89"/>
      <c r="HV316" s="89"/>
      <c r="HW316" s="89"/>
      <c r="HX316" s="89"/>
      <c r="HY316" s="89"/>
      <c r="HZ316" s="89"/>
      <c r="IA316" s="89"/>
      <c r="IB316" s="89"/>
      <c r="IC316" s="89"/>
      <c r="ID316" s="89"/>
      <c r="IE316" s="89"/>
      <c r="IF316" s="89"/>
      <c r="IG316" s="89"/>
      <c r="IH316" s="89"/>
      <c r="II316" s="89"/>
      <c r="IJ316" s="89"/>
      <c r="IK316" s="89"/>
      <c r="IL316" s="89"/>
      <c r="IM316" s="89"/>
      <c r="IN316" s="89"/>
      <c r="IO316" s="89"/>
      <c r="IP316" s="89"/>
      <c r="IQ316" s="89"/>
      <c r="IR316" s="89"/>
      <c r="IS316" s="89"/>
      <c r="IT316" s="89"/>
      <c r="IU316" s="89"/>
      <c r="IV316" s="89"/>
      <c r="IW316" s="89"/>
      <c r="IX316" s="89"/>
      <c r="IY316" s="89"/>
      <c r="IZ316" s="89"/>
      <c r="JA316" s="89"/>
      <c r="JB316" s="89"/>
      <c r="JC316" s="89"/>
      <c r="JD316" s="89"/>
      <c r="JE316" s="89"/>
      <c r="JF316" s="89"/>
      <c r="JG316" s="89"/>
      <c r="JH316" s="89"/>
      <c r="JI316" s="89"/>
      <c r="JJ316" s="89"/>
      <c r="JK316" s="89"/>
      <c r="JL316" s="89"/>
      <c r="JM316" s="89"/>
      <c r="JN316" s="89"/>
      <c r="JO316" s="89"/>
      <c r="JP316" s="89"/>
      <c r="JQ316" s="89"/>
      <c r="JR316" s="89"/>
      <c r="JS316" s="89"/>
      <c r="JT316" s="89"/>
      <c r="JU316" s="89"/>
      <c r="JV316" s="89"/>
      <c r="JW316" s="89"/>
      <c r="JX316" s="89"/>
      <c r="JY316" s="89"/>
      <c r="JZ316" s="89"/>
      <c r="KA316" s="89"/>
      <c r="KB316" s="89"/>
      <c r="KC316" s="89"/>
      <c r="KD316" s="89"/>
      <c r="KE316" s="89"/>
      <c r="KF316" s="89"/>
      <c r="KG316" s="89"/>
      <c r="KH316" s="89"/>
      <c r="KI316" s="89"/>
      <c r="KJ316" s="89"/>
      <c r="KK316" s="89"/>
      <c r="KL316" s="89"/>
      <c r="KM316" s="89"/>
      <c r="KN316" s="89"/>
      <c r="KO316" s="89"/>
      <c r="KP316" s="89"/>
      <c r="KQ316" s="89"/>
      <c r="KR316" s="89"/>
      <c r="KS316" s="89"/>
      <c r="KT316" s="89"/>
      <c r="KU316" s="89"/>
      <c r="KV316" s="89"/>
      <c r="KW316" s="89"/>
      <c r="KX316" s="89"/>
      <c r="KY316" s="89"/>
      <c r="KZ316" s="89"/>
      <c r="LA316" s="89"/>
      <c r="LB316" s="89"/>
      <c r="LC316" s="89"/>
      <c r="LD316" s="89"/>
      <c r="LE316" s="89"/>
      <c r="LF316" s="89"/>
      <c r="LG316" s="89"/>
      <c r="LH316" s="89"/>
      <c r="LI316" s="89"/>
      <c r="LJ316" s="89"/>
      <c r="LK316" s="89"/>
      <c r="LL316" s="89"/>
      <c r="LM316" s="89"/>
      <c r="LN316" s="89"/>
      <c r="LO316" s="89"/>
      <c r="LP316" s="89"/>
      <c r="LQ316" s="89"/>
      <c r="LR316" s="89"/>
      <c r="LS316" s="89"/>
      <c r="LT316" s="89"/>
      <c r="LU316" s="89"/>
      <c r="LV316" s="89"/>
      <c r="LW316" s="89"/>
      <c r="LX316" s="89"/>
      <c r="LY316" s="89"/>
      <c r="LZ316" s="89"/>
      <c r="MA316" s="89"/>
      <c r="MB316" s="89"/>
      <c r="MC316" s="89"/>
      <c r="MD316" s="89"/>
      <c r="ME316" s="89"/>
      <c r="MF316" s="89"/>
      <c r="MG316" s="89"/>
      <c r="MH316" s="89"/>
      <c r="MI316" s="89"/>
      <c r="MJ316" s="89"/>
      <c r="MK316" s="89"/>
      <c r="ML316" s="89"/>
      <c r="MM316" s="89"/>
      <c r="MN316" s="89"/>
      <c r="MO316" s="89"/>
      <c r="MP316" s="89"/>
      <c r="MQ316" s="89"/>
      <c r="MR316" s="89"/>
      <c r="MS316" s="89"/>
      <c r="MT316" s="89"/>
      <c r="MU316" s="89"/>
      <c r="MV316" s="89"/>
      <c r="MW316" s="89"/>
      <c r="MX316" s="89"/>
      <c r="MY316" s="89"/>
      <c r="MZ316" s="89"/>
      <c r="NA316" s="89"/>
      <c r="NB316" s="89"/>
      <c r="NC316" s="89"/>
      <c r="ND316" s="89"/>
      <c r="NE316" s="89"/>
      <c r="NF316" s="89"/>
      <c r="NG316" s="89"/>
      <c r="NH316" s="89"/>
      <c r="NI316" s="89"/>
      <c r="NJ316" s="89"/>
      <c r="NK316" s="89"/>
      <c r="NL316" s="89"/>
      <c r="NM316" s="89"/>
      <c r="NN316" s="89"/>
      <c r="NO316" s="89"/>
      <c r="NP316" s="89"/>
      <c r="NQ316" s="89"/>
      <c r="NR316" s="89"/>
      <c r="NS316" s="89"/>
      <c r="NT316" s="89"/>
      <c r="NU316" s="89"/>
      <c r="NV316" s="89"/>
      <c r="NW316" s="89"/>
      <c r="NX316" s="89"/>
      <c r="NY316" s="89"/>
      <c r="NZ316" s="89"/>
      <c r="OA316" s="89"/>
      <c r="OB316" s="89"/>
      <c r="OC316" s="89"/>
      <c r="OD316" s="89"/>
      <c r="OE316" s="89"/>
      <c r="OF316" s="89"/>
      <c r="OG316" s="89"/>
      <c r="OH316" s="89"/>
      <c r="OI316" s="89"/>
      <c r="OJ316" s="89"/>
      <c r="OK316" s="89"/>
      <c r="OL316" s="89"/>
      <c r="OM316" s="89"/>
      <c r="ON316" s="89"/>
      <c r="OO316" s="89"/>
      <c r="OP316" s="89"/>
      <c r="OQ316" s="89"/>
      <c r="OR316" s="89"/>
      <c r="OS316" s="89"/>
      <c r="OT316" s="89"/>
      <c r="OU316" s="89"/>
      <c r="OV316" s="89"/>
      <c r="OW316" s="89"/>
      <c r="OX316" s="89"/>
      <c r="OY316" s="89"/>
      <c r="OZ316" s="89"/>
      <c r="PA316" s="89"/>
      <c r="PB316" s="89"/>
      <c r="PC316" s="89"/>
      <c r="PD316" s="89"/>
      <c r="PE316" s="89"/>
      <c r="PF316" s="89"/>
      <c r="PG316" s="89"/>
      <c r="PH316" s="89"/>
      <c r="PI316" s="89"/>
      <c r="PJ316" s="89"/>
      <c r="PK316" s="89"/>
      <c r="PL316" s="89"/>
      <c r="PM316" s="89"/>
      <c r="PN316" s="89"/>
      <c r="PO316" s="89"/>
      <c r="PP316" s="89"/>
      <c r="PQ316" s="89"/>
      <c r="PR316" s="89"/>
      <c r="PS316" s="89"/>
      <c r="PT316" s="89"/>
      <c r="PU316" s="89"/>
      <c r="PV316" s="89"/>
      <c r="PW316" s="89"/>
      <c r="PX316" s="89"/>
      <c r="PY316" s="89"/>
      <c r="PZ316" s="89"/>
      <c r="QA316" s="89"/>
      <c r="QB316" s="89"/>
      <c r="QC316" s="89"/>
      <c r="QD316" s="89"/>
      <c r="QE316" s="89"/>
      <c r="QF316" s="89"/>
      <c r="QG316" s="89"/>
      <c r="QH316" s="89"/>
      <c r="QI316" s="89"/>
      <c r="QJ316" s="89"/>
      <c r="QK316" s="89"/>
      <c r="QL316" s="89"/>
      <c r="QM316" s="89"/>
      <c r="QN316" s="89"/>
      <c r="QO316" s="89"/>
      <c r="QP316" s="89"/>
      <c r="QQ316" s="89"/>
      <c r="QR316" s="89"/>
      <c r="QS316" s="89"/>
      <c r="QT316" s="89"/>
      <c r="QU316" s="89"/>
      <c r="QV316" s="89"/>
      <c r="QW316" s="89"/>
      <c r="QX316" s="89"/>
      <c r="QY316" s="89"/>
      <c r="QZ316" s="89"/>
      <c r="RA316" s="89"/>
      <c r="RB316" s="89"/>
      <c r="RC316" s="89"/>
      <c r="RD316" s="89"/>
      <c r="RE316" s="89"/>
      <c r="RF316" s="89"/>
      <c r="RG316" s="89"/>
      <c r="RH316" s="89"/>
      <c r="RI316" s="89"/>
      <c r="RJ316" s="89"/>
      <c r="RK316" s="89"/>
      <c r="RL316" s="89"/>
      <c r="RM316" s="89"/>
      <c r="RN316" s="89"/>
      <c r="RO316" s="89"/>
      <c r="RP316" s="89"/>
      <c r="RQ316" s="89"/>
      <c r="RR316" s="89"/>
      <c r="RS316" s="89"/>
      <c r="RT316" s="89"/>
      <c r="RU316" s="89"/>
      <c r="RV316" s="89"/>
      <c r="RW316" s="89"/>
      <c r="RX316" s="89"/>
      <c r="RY316" s="89"/>
      <c r="RZ316" s="89"/>
      <c r="SA316" s="89"/>
      <c r="SB316" s="89"/>
      <c r="SC316" s="89"/>
      <c r="SD316" s="89"/>
      <c r="SE316" s="89"/>
      <c r="SF316" s="89"/>
      <c r="SG316" s="89"/>
      <c r="SH316" s="89"/>
      <c r="SI316" s="89"/>
      <c r="SJ316" s="89"/>
      <c r="SK316" s="89"/>
      <c r="SL316" s="89"/>
      <c r="SM316" s="89"/>
      <c r="SN316" s="89"/>
      <c r="SO316" s="89"/>
      <c r="SP316" s="89"/>
      <c r="SQ316" s="89"/>
      <c r="SR316" s="89"/>
      <c r="SS316" s="89"/>
      <c r="ST316" s="89"/>
      <c r="SU316" s="89"/>
      <c r="SV316" s="89"/>
      <c r="SW316" s="89"/>
      <c r="SX316" s="89"/>
      <c r="SY316" s="89"/>
      <c r="SZ316" s="89"/>
      <c r="TA316" s="89"/>
      <c r="TB316" s="89"/>
      <c r="TC316" s="89"/>
      <c r="TD316" s="89"/>
      <c r="TE316" s="89"/>
      <c r="TF316" s="89"/>
      <c r="TG316" s="89"/>
      <c r="TH316" s="89"/>
      <c r="TI316" s="89"/>
      <c r="TJ316" s="89"/>
      <c r="TK316" s="89"/>
      <c r="TL316" s="89"/>
      <c r="TM316" s="89"/>
      <c r="TN316" s="89"/>
      <c r="TO316" s="89"/>
      <c r="TP316" s="89"/>
      <c r="TQ316" s="89"/>
      <c r="TR316" s="89"/>
      <c r="TS316" s="89"/>
      <c r="TT316" s="89"/>
      <c r="TU316" s="89"/>
      <c r="TV316" s="89"/>
      <c r="TW316" s="89"/>
      <c r="TX316" s="89"/>
      <c r="TY316" s="89"/>
      <c r="TZ316" s="89"/>
      <c r="UA316" s="89"/>
      <c r="UB316" s="89"/>
      <c r="UC316" s="89"/>
      <c r="UD316" s="89"/>
      <c r="UE316" s="89"/>
      <c r="UF316" s="89"/>
      <c r="UG316" s="89"/>
      <c r="UH316" s="89"/>
      <c r="UI316" s="89"/>
      <c r="UJ316" s="89"/>
      <c r="UK316" s="89"/>
      <c r="UL316" s="89"/>
      <c r="UM316" s="89"/>
      <c r="UN316" s="89"/>
      <c r="UO316" s="89"/>
      <c r="UP316" s="89"/>
      <c r="UQ316" s="89"/>
      <c r="UR316" s="89"/>
      <c r="US316" s="89"/>
      <c r="UT316" s="89"/>
      <c r="UU316" s="89"/>
      <c r="UV316" s="89"/>
      <c r="UW316" s="89"/>
      <c r="UX316" s="89"/>
      <c r="UY316" s="89"/>
      <c r="UZ316" s="89"/>
      <c r="VA316" s="89"/>
      <c r="VB316" s="89"/>
      <c r="VC316" s="89"/>
      <c r="VD316" s="89"/>
      <c r="VE316" s="89"/>
      <c r="VF316" s="89"/>
      <c r="VG316" s="89"/>
      <c r="VH316" s="89"/>
      <c r="VI316" s="89"/>
      <c r="VJ316" s="89"/>
      <c r="VK316" s="89"/>
      <c r="VL316" s="89"/>
      <c r="VM316" s="89"/>
      <c r="VN316" s="89"/>
      <c r="VO316" s="89"/>
      <c r="VP316" s="89"/>
      <c r="VQ316" s="89"/>
      <c r="VR316" s="89"/>
      <c r="VS316" s="89"/>
      <c r="VT316" s="89"/>
      <c r="VU316" s="89"/>
      <c r="VV316" s="89"/>
      <c r="VW316" s="89"/>
      <c r="VX316" s="89"/>
      <c r="VY316" s="89"/>
      <c r="VZ316" s="89"/>
      <c r="WA316" s="89"/>
      <c r="WB316" s="89"/>
      <c r="WC316" s="89"/>
      <c r="WD316" s="89"/>
      <c r="WE316" s="89"/>
      <c r="WF316" s="89"/>
      <c r="WG316" s="89"/>
      <c r="WH316" s="89"/>
      <c r="WI316" s="89"/>
      <c r="WJ316" s="89"/>
      <c r="WK316" s="89"/>
      <c r="WL316" s="89"/>
      <c r="WM316" s="89"/>
      <c r="WN316" s="89"/>
      <c r="WO316" s="89"/>
      <c r="WP316" s="89"/>
      <c r="WQ316" s="89"/>
      <c r="WR316" s="89"/>
      <c r="WS316" s="89"/>
      <c r="WT316" s="89"/>
      <c r="WU316" s="89"/>
      <c r="WV316" s="89"/>
      <c r="WW316" s="89"/>
      <c r="WX316" s="89"/>
      <c r="WY316" s="89"/>
      <c r="WZ316" s="89"/>
      <c r="XA316" s="89"/>
      <c r="XB316" s="89"/>
      <c r="XC316" s="89"/>
      <c r="XD316" s="89"/>
      <c r="XE316" s="89"/>
      <c r="XF316" s="89"/>
      <c r="XG316" s="89"/>
      <c r="XH316" s="89"/>
      <c r="XI316" s="89"/>
      <c r="XJ316" s="89"/>
      <c r="XK316" s="89"/>
      <c r="XL316" s="89"/>
      <c r="XM316" s="89"/>
      <c r="XN316" s="89"/>
      <c r="XO316" s="89"/>
      <c r="XP316" s="89"/>
      <c r="XQ316" s="89"/>
      <c r="XR316" s="89"/>
      <c r="XS316" s="89"/>
      <c r="XT316" s="89"/>
      <c r="XU316" s="89"/>
      <c r="XV316" s="89"/>
      <c r="XW316" s="89"/>
      <c r="XX316" s="89"/>
      <c r="XY316" s="89"/>
      <c r="XZ316" s="89"/>
      <c r="YA316" s="89"/>
      <c r="YB316" s="89"/>
      <c r="YC316" s="89"/>
      <c r="YD316" s="89"/>
      <c r="YE316" s="89"/>
      <c r="YF316" s="89"/>
      <c r="YG316" s="89"/>
      <c r="YH316" s="89"/>
      <c r="YI316" s="89"/>
      <c r="YJ316" s="89"/>
      <c r="YK316" s="89"/>
      <c r="YL316" s="89"/>
      <c r="YM316" s="89"/>
      <c r="YN316" s="89"/>
      <c r="YO316" s="89"/>
      <c r="YP316" s="89"/>
      <c r="YQ316" s="89"/>
      <c r="YR316" s="89"/>
      <c r="YS316" s="89"/>
      <c r="YT316" s="89"/>
      <c r="YU316" s="89"/>
      <c r="YV316" s="89"/>
      <c r="YW316" s="89"/>
      <c r="YX316" s="89"/>
      <c r="YY316" s="89"/>
      <c r="YZ316" s="89"/>
      <c r="ZA316" s="89"/>
      <c r="ZB316" s="89"/>
      <c r="ZC316" s="89"/>
      <c r="ZD316" s="89"/>
      <c r="ZE316" s="89"/>
      <c r="ZF316" s="89"/>
      <c r="ZG316" s="89"/>
      <c r="ZH316" s="89"/>
      <c r="ZI316" s="89"/>
      <c r="ZJ316" s="89"/>
      <c r="ZK316" s="89"/>
      <c r="ZL316" s="89"/>
      <c r="ZM316" s="89"/>
      <c r="ZN316" s="89"/>
      <c r="ZO316" s="89"/>
      <c r="ZP316" s="89"/>
      <c r="ZQ316" s="89"/>
      <c r="ZR316" s="89"/>
      <c r="ZS316" s="89"/>
      <c r="ZT316" s="89"/>
      <c r="ZU316" s="89"/>
      <c r="ZV316" s="89"/>
      <c r="ZW316" s="89"/>
      <c r="ZX316" s="89"/>
      <c r="ZY316" s="89"/>
      <c r="ZZ316" s="89"/>
      <c r="AAA316" s="89"/>
      <c r="AAB316" s="89"/>
      <c r="AAC316" s="89"/>
      <c r="AAD316" s="89"/>
      <c r="AAE316" s="89"/>
      <c r="AAF316" s="89"/>
      <c r="AAG316" s="89"/>
      <c r="AAH316" s="89"/>
      <c r="AAI316" s="89"/>
      <c r="AAJ316" s="89"/>
      <c r="AAK316" s="89"/>
      <c r="AAL316" s="89"/>
      <c r="AAM316" s="89"/>
      <c r="AAN316" s="89"/>
      <c r="AAO316" s="89"/>
      <c r="AAP316" s="89"/>
      <c r="AAQ316" s="89"/>
      <c r="AAR316" s="89"/>
      <c r="AAS316" s="89"/>
      <c r="AAT316" s="89"/>
      <c r="AAU316" s="89"/>
      <c r="AAV316" s="89"/>
      <c r="AAW316" s="89"/>
      <c r="AAX316" s="89"/>
      <c r="AAY316" s="89"/>
      <c r="AAZ316" s="89"/>
      <c r="ABA316" s="89"/>
      <c r="ABB316" s="89"/>
      <c r="ABC316" s="89"/>
      <c r="ABD316" s="89"/>
      <c r="ABE316" s="89"/>
      <c r="ABF316" s="89"/>
      <c r="ABG316" s="89"/>
      <c r="ABH316" s="89"/>
      <c r="ABI316" s="89"/>
      <c r="ABJ316" s="89"/>
      <c r="ABK316" s="89"/>
      <c r="ABL316" s="89"/>
      <c r="ABM316" s="89"/>
      <c r="ABN316" s="89"/>
      <c r="ABO316" s="89"/>
      <c r="ABP316" s="89"/>
      <c r="ABQ316" s="89"/>
      <c r="ABR316" s="89"/>
      <c r="ABS316" s="89"/>
      <c r="ABT316" s="89"/>
      <c r="ABU316" s="89"/>
      <c r="ABV316" s="89"/>
      <c r="ABW316" s="89"/>
      <c r="ABX316" s="89"/>
      <c r="ABY316" s="89"/>
      <c r="ABZ316" s="89"/>
      <c r="ACA316" s="89"/>
      <c r="ACB316" s="89"/>
      <c r="ACC316" s="89"/>
      <c r="ACD316" s="89"/>
      <c r="ACE316" s="89"/>
      <c r="ACF316" s="89"/>
      <c r="ACG316" s="89"/>
      <c r="ACH316" s="89"/>
      <c r="ACI316" s="89"/>
      <c r="ACJ316" s="89"/>
      <c r="ACK316" s="89"/>
      <c r="ACL316" s="89"/>
      <c r="ACM316" s="89"/>
      <c r="ACN316" s="89"/>
      <c r="ACO316" s="89"/>
      <c r="ACP316" s="89"/>
      <c r="ACQ316" s="89"/>
      <c r="ACR316" s="89"/>
      <c r="ACS316" s="89"/>
      <c r="ACT316" s="89"/>
      <c r="ACU316" s="89"/>
      <c r="ACV316" s="89"/>
      <c r="ACW316" s="89"/>
      <c r="ACX316" s="89"/>
      <c r="ACY316" s="89"/>
      <c r="ACZ316" s="89"/>
      <c r="ADA316" s="89"/>
      <c r="ADB316" s="89"/>
      <c r="ADC316" s="89"/>
      <c r="ADD316" s="89"/>
      <c r="ADE316" s="89"/>
      <c r="ADF316" s="89"/>
      <c r="ADG316" s="89"/>
      <c r="ADH316" s="89"/>
      <c r="ADI316" s="89"/>
      <c r="ADJ316" s="89"/>
      <c r="ADK316" s="89"/>
      <c r="ADL316" s="89"/>
      <c r="ADM316" s="89"/>
      <c r="ADN316" s="89"/>
      <c r="ADO316" s="89"/>
      <c r="ADP316" s="89"/>
      <c r="ADQ316" s="89"/>
      <c r="ADR316" s="89"/>
      <c r="ADS316" s="89"/>
      <c r="ADT316" s="89"/>
      <c r="ADU316" s="89"/>
      <c r="ADV316" s="89"/>
      <c r="ADW316" s="89"/>
      <c r="ADX316" s="89"/>
      <c r="ADY316" s="89"/>
      <c r="ADZ316" s="89"/>
      <c r="AEA316" s="89"/>
      <c r="AEB316" s="89"/>
      <c r="AEC316" s="89"/>
      <c r="AED316" s="89"/>
      <c r="AEE316" s="89"/>
      <c r="AEF316" s="89"/>
      <c r="AEG316" s="89"/>
      <c r="AEH316" s="89"/>
      <c r="AEI316" s="89"/>
      <c r="AEJ316" s="89"/>
      <c r="AEK316" s="89"/>
      <c r="AEL316" s="89"/>
      <c r="AEM316" s="89"/>
      <c r="AEN316" s="89"/>
      <c r="AEO316" s="89"/>
      <c r="AEP316" s="89"/>
      <c r="AEQ316" s="89"/>
      <c r="AER316" s="89"/>
      <c r="AES316" s="89"/>
      <c r="AET316" s="89"/>
      <c r="AEU316" s="89"/>
      <c r="AEV316" s="89"/>
      <c r="AEW316" s="89"/>
      <c r="AEX316" s="89"/>
      <c r="AEY316" s="89"/>
      <c r="AEZ316" s="89"/>
      <c r="AFA316" s="89"/>
      <c r="AFB316" s="89"/>
      <c r="AFC316" s="89"/>
      <c r="AFD316" s="89"/>
      <c r="AFE316" s="89"/>
      <c r="AFF316" s="89"/>
      <c r="AFG316" s="89"/>
      <c r="AFH316" s="89"/>
      <c r="AFI316" s="89"/>
      <c r="AFJ316" s="89"/>
      <c r="AFK316" s="89"/>
      <c r="AFL316" s="89"/>
      <c r="AFM316" s="89"/>
      <c r="AFN316" s="89"/>
      <c r="AFO316" s="89"/>
      <c r="AFP316" s="89"/>
      <c r="AFQ316" s="89"/>
      <c r="AFR316" s="89"/>
      <c r="AFS316" s="89"/>
      <c r="AFT316" s="89"/>
      <c r="AFU316" s="89"/>
      <c r="AFV316" s="89"/>
      <c r="AFW316" s="89"/>
      <c r="AFX316" s="89"/>
      <c r="AFY316" s="89"/>
      <c r="AFZ316" s="89"/>
      <c r="AGA316" s="89"/>
      <c r="AGB316" s="89"/>
      <c r="AGC316" s="89"/>
      <c r="AGD316" s="89"/>
      <c r="AGE316" s="89"/>
      <c r="AGF316" s="89"/>
      <c r="AGG316" s="89"/>
      <c r="AGH316" s="89"/>
      <c r="AGI316" s="89"/>
      <c r="AGJ316" s="89"/>
      <c r="AGK316" s="89"/>
      <c r="AGL316" s="89"/>
      <c r="AGM316" s="89"/>
      <c r="AGN316" s="89"/>
      <c r="AGO316" s="89"/>
      <c r="AGP316" s="89"/>
      <c r="AGQ316" s="89"/>
      <c r="AGR316" s="89"/>
      <c r="AGS316" s="89"/>
      <c r="AGT316" s="89"/>
      <c r="AGU316" s="89"/>
      <c r="AGV316" s="89"/>
      <c r="AGW316" s="89"/>
      <c r="AGX316" s="89"/>
      <c r="AGY316" s="89"/>
      <c r="AGZ316" s="89"/>
      <c r="AHA316" s="89"/>
      <c r="AHB316" s="89"/>
      <c r="AHC316" s="89"/>
      <c r="AHD316" s="89"/>
      <c r="AHE316" s="89"/>
      <c r="AHF316" s="89"/>
      <c r="AHG316" s="89"/>
      <c r="AHH316" s="89"/>
      <c r="AHI316" s="89"/>
      <c r="AHJ316" s="89"/>
      <c r="AHK316" s="89"/>
      <c r="AHL316" s="89"/>
      <c r="AHM316" s="89"/>
      <c r="AHN316" s="89"/>
      <c r="AHO316" s="89"/>
      <c r="AHP316" s="89"/>
      <c r="AHQ316" s="89"/>
      <c r="AHR316" s="89"/>
      <c r="AHS316" s="89"/>
      <c r="AHT316" s="89"/>
      <c r="AHU316" s="89"/>
      <c r="AHV316" s="89"/>
      <c r="AHW316" s="89"/>
      <c r="AHX316" s="89"/>
      <c r="AHY316" s="89"/>
      <c r="AHZ316" s="89"/>
      <c r="AIA316" s="89"/>
      <c r="AIB316" s="89"/>
      <c r="AIC316" s="89"/>
      <c r="AID316" s="89"/>
      <c r="AIE316" s="89"/>
      <c r="AIF316" s="89"/>
      <c r="AIG316" s="89"/>
      <c r="AIH316" s="89"/>
      <c r="AII316" s="89"/>
      <c r="AIJ316" s="89"/>
      <c r="AIK316" s="89"/>
      <c r="AIL316" s="89"/>
      <c r="AIM316" s="89"/>
      <c r="AIN316" s="89"/>
      <c r="AIO316" s="89"/>
      <c r="AIP316" s="89"/>
      <c r="AIQ316" s="89"/>
      <c r="AIR316" s="89"/>
      <c r="AIS316" s="89"/>
      <c r="AIT316" s="89"/>
      <c r="AIU316" s="89"/>
      <c r="AIV316" s="89"/>
      <c r="AIW316" s="89"/>
      <c r="AIX316" s="89"/>
      <c r="AIY316" s="89"/>
      <c r="AIZ316" s="89"/>
      <c r="AJA316" s="89"/>
      <c r="AJB316" s="89"/>
      <c r="AJC316" s="89"/>
      <c r="AJD316" s="89"/>
      <c r="AJE316" s="89"/>
      <c r="AJF316" s="89"/>
      <c r="AJG316" s="89"/>
      <c r="AJH316" s="89"/>
      <c r="AJI316" s="89"/>
      <c r="AJJ316" s="89"/>
      <c r="AJK316" s="89"/>
      <c r="AJL316" s="89"/>
      <c r="AJM316" s="89"/>
      <c r="AJN316" s="89"/>
      <c r="AJO316" s="89"/>
      <c r="AJP316" s="89"/>
      <c r="AJQ316" s="89"/>
      <c r="AJR316" s="89"/>
      <c r="AJS316" s="89"/>
      <c r="AJT316" s="89"/>
      <c r="AJU316" s="89"/>
      <c r="AJV316" s="89"/>
      <c r="AJW316" s="89"/>
      <c r="AJX316" s="89"/>
      <c r="AJY316" s="89"/>
      <c r="AJZ316" s="89"/>
      <c r="AKA316" s="89"/>
      <c r="AKB316" s="89"/>
      <c r="AKC316" s="89"/>
      <c r="AKD316" s="89"/>
      <c r="AKE316" s="89"/>
      <c r="AKF316" s="89"/>
      <c r="AKG316" s="89"/>
      <c r="AKH316" s="89"/>
      <c r="AKI316" s="89"/>
      <c r="AKJ316" s="89"/>
      <c r="AKK316" s="89"/>
      <c r="AKL316" s="89"/>
      <c r="AKM316" s="89"/>
      <c r="AKN316" s="89"/>
      <c r="AKO316" s="89"/>
      <c r="AKP316" s="89"/>
      <c r="AKQ316" s="89"/>
      <c r="AKR316" s="89"/>
      <c r="AKS316" s="89"/>
      <c r="AKT316" s="89"/>
      <c r="AKU316" s="89"/>
      <c r="AKV316" s="89"/>
      <c r="AKW316" s="89"/>
      <c r="AKX316" s="89"/>
      <c r="AKY316" s="89"/>
      <c r="AKZ316" s="89"/>
      <c r="ALA316" s="89"/>
      <c r="ALB316" s="89"/>
      <c r="ALC316" s="89"/>
      <c r="ALD316" s="89"/>
      <c r="ALE316" s="89"/>
      <c r="ALF316" s="89"/>
      <c r="ALG316" s="89"/>
      <c r="ALH316" s="89"/>
      <c r="ALI316" s="89"/>
      <c r="ALJ316" s="89"/>
      <c r="ALK316" s="89"/>
      <c r="ALL316" s="89"/>
      <c r="ALM316" s="89"/>
      <c r="ALN316" s="89"/>
      <c r="ALO316" s="89"/>
      <c r="ALP316" s="89"/>
      <c r="ALQ316" s="89"/>
      <c r="ALR316" s="89"/>
      <c r="ALS316" s="89"/>
      <c r="ALT316" s="89"/>
      <c r="ALU316" s="89"/>
      <c r="ALV316" s="89"/>
      <c r="ALW316" s="89"/>
      <c r="ALX316" s="89"/>
      <c r="ALY316" s="89"/>
      <c r="ALZ316" s="89"/>
      <c r="AMA316" s="89"/>
      <c r="AMB316" s="89"/>
      <c r="AMC316" s="89"/>
      <c r="AMD316" s="89"/>
      <c r="AME316" s="89"/>
      <c r="AMF316" s="89"/>
      <c r="AMG316" s="89"/>
      <c r="AMH316" s="89"/>
      <c r="AMI316" s="89"/>
      <c r="AMJ316" s="89"/>
    </row>
    <row r="317" spans="1:1024" x14ac:dyDescent="0.3">
      <c r="A317" s="15" t="str">
        <f t="shared" si="43"/>
        <v>315</v>
      </c>
      <c r="B317" s="77" t="s">
        <v>232</v>
      </c>
      <c r="C317" s="79" t="s">
        <v>59</v>
      </c>
      <c r="D317" s="62">
        <f>E316</f>
        <v>6</v>
      </c>
      <c r="E317" s="62">
        <v>1</v>
      </c>
      <c r="F317" s="62" t="str">
        <f>A316</f>
        <v>314</v>
      </c>
      <c r="G317" s="9"/>
      <c r="H317" s="61"/>
      <c r="I317" s="9"/>
      <c r="J317" s="63"/>
      <c r="K317" s="9"/>
    </row>
    <row r="318" spans="1:1024" x14ac:dyDescent="0.3">
      <c r="A318" s="15" t="str">
        <f t="shared" si="43"/>
        <v>316</v>
      </c>
      <c r="B318" s="77" t="s">
        <v>233</v>
      </c>
      <c r="C318" s="80" t="s">
        <v>23</v>
      </c>
      <c r="D318" s="62">
        <f>E317</f>
        <v>1</v>
      </c>
      <c r="E318" s="62">
        <v>1</v>
      </c>
      <c r="F318" s="62" t="str">
        <f>A317</f>
        <v>315</v>
      </c>
      <c r="G318" s="9"/>
      <c r="H318" s="61"/>
      <c r="I318" s="9"/>
      <c r="J318" s="63"/>
      <c r="K318" s="9"/>
    </row>
    <row r="319" spans="1:1024" x14ac:dyDescent="0.3">
      <c r="A319" s="15" t="str">
        <f t="shared" si="43"/>
        <v>317</v>
      </c>
      <c r="B319" s="77" t="s">
        <v>234</v>
      </c>
      <c r="C319" s="80" t="s">
        <v>23</v>
      </c>
      <c r="D319" s="62">
        <f>E317</f>
        <v>1</v>
      </c>
      <c r="E319" s="62">
        <f>E318+1</f>
        <v>2</v>
      </c>
      <c r="F319" s="62" t="str">
        <f>A317</f>
        <v>315</v>
      </c>
      <c r="G319" s="9"/>
      <c r="H319" s="61"/>
      <c r="I319" s="9"/>
      <c r="J319" s="63"/>
      <c r="K319" s="9"/>
    </row>
    <row r="320" spans="1:1024" x14ac:dyDescent="0.3">
      <c r="A320" s="15" t="str">
        <f t="shared" si="43"/>
        <v>318</v>
      </c>
      <c r="B320" s="77" t="s">
        <v>235</v>
      </c>
      <c r="C320" s="80" t="s">
        <v>23</v>
      </c>
      <c r="D320" s="62">
        <f>E317</f>
        <v>1</v>
      </c>
      <c r="E320" s="62">
        <f t="shared" ref="E320:E323" si="44">E319+1</f>
        <v>3</v>
      </c>
      <c r="F320" s="62" t="str">
        <f>A317</f>
        <v>315</v>
      </c>
      <c r="G320" s="9"/>
      <c r="H320" s="61"/>
      <c r="I320" s="9"/>
      <c r="J320" s="63"/>
      <c r="K320" s="9"/>
    </row>
    <row r="321" spans="1:11" x14ac:dyDescent="0.3">
      <c r="A321" s="15" t="str">
        <f t="shared" si="43"/>
        <v>319</v>
      </c>
      <c r="B321" s="77" t="s">
        <v>236</v>
      </c>
      <c r="C321" s="80" t="s">
        <v>23</v>
      </c>
      <c r="D321" s="62">
        <f>E317</f>
        <v>1</v>
      </c>
      <c r="E321" s="62">
        <f t="shared" si="44"/>
        <v>4</v>
      </c>
      <c r="F321" s="62" t="str">
        <f>A317</f>
        <v>315</v>
      </c>
      <c r="G321" s="9"/>
      <c r="H321" s="61"/>
      <c r="I321" s="9"/>
      <c r="J321" s="63"/>
      <c r="K321" s="9"/>
    </row>
    <row r="322" spans="1:11" x14ac:dyDescent="0.3">
      <c r="A322" s="15" t="str">
        <f t="shared" si="43"/>
        <v>320</v>
      </c>
      <c r="B322" s="77" t="s">
        <v>237</v>
      </c>
      <c r="C322" s="80" t="s">
        <v>23</v>
      </c>
      <c r="D322" s="62">
        <f>E317</f>
        <v>1</v>
      </c>
      <c r="E322" s="62">
        <f t="shared" si="44"/>
        <v>5</v>
      </c>
      <c r="F322" s="62" t="str">
        <f>A317</f>
        <v>315</v>
      </c>
      <c r="G322" s="9"/>
      <c r="H322" s="61"/>
      <c r="I322" s="9"/>
      <c r="J322" s="63"/>
      <c r="K322" s="9"/>
    </row>
    <row r="323" spans="1:11" x14ac:dyDescent="0.3">
      <c r="A323" s="15" t="str">
        <f t="shared" si="43"/>
        <v>321</v>
      </c>
      <c r="B323" s="77" t="s">
        <v>238</v>
      </c>
      <c r="C323" s="80" t="s">
        <v>23</v>
      </c>
      <c r="D323" s="62">
        <f>E317</f>
        <v>1</v>
      </c>
      <c r="E323" s="62">
        <f t="shared" si="44"/>
        <v>6</v>
      </c>
      <c r="F323" s="62" t="str">
        <f>A317</f>
        <v>315</v>
      </c>
      <c r="G323" s="9"/>
      <c r="H323" s="61"/>
      <c r="I323" s="9"/>
      <c r="J323" s="63"/>
      <c r="K323" s="9"/>
    </row>
    <row r="324" spans="1:11" x14ac:dyDescent="0.3">
      <c r="A324" s="15" t="str">
        <f t="shared" si="43"/>
        <v>322</v>
      </c>
      <c r="B324" s="77" t="s">
        <v>239</v>
      </c>
      <c r="C324" s="79" t="s">
        <v>59</v>
      </c>
      <c r="D324" s="62">
        <f>E316</f>
        <v>6</v>
      </c>
      <c r="E324" s="62">
        <f>E317+1</f>
        <v>2</v>
      </c>
      <c r="F324" s="62" t="str">
        <f>A316</f>
        <v>314</v>
      </c>
      <c r="G324" s="9"/>
      <c r="H324" s="61"/>
      <c r="I324" s="9"/>
      <c r="J324" s="63"/>
      <c r="K324" s="9"/>
    </row>
    <row r="325" spans="1:11" x14ac:dyDescent="0.3">
      <c r="A325" s="15" t="str">
        <f t="shared" si="43"/>
        <v>323</v>
      </c>
      <c r="B325" s="77" t="s">
        <v>240</v>
      </c>
      <c r="C325" s="80" t="s">
        <v>23</v>
      </c>
      <c r="D325" s="62">
        <f>E324</f>
        <v>2</v>
      </c>
      <c r="E325" s="62">
        <v>1</v>
      </c>
      <c r="F325" s="62" t="str">
        <f>A324</f>
        <v>322</v>
      </c>
      <c r="G325" s="9"/>
      <c r="H325" s="61"/>
      <c r="I325" s="9"/>
      <c r="J325" s="63"/>
      <c r="K325" s="9"/>
    </row>
    <row r="326" spans="1:11" x14ac:dyDescent="0.3">
      <c r="A326" s="15" t="str">
        <f t="shared" si="43"/>
        <v>324</v>
      </c>
      <c r="B326" s="77" t="s">
        <v>234</v>
      </c>
      <c r="C326" s="80" t="s">
        <v>23</v>
      </c>
      <c r="D326" s="62">
        <f>E324</f>
        <v>2</v>
      </c>
      <c r="E326" s="62">
        <f>E325+1</f>
        <v>2</v>
      </c>
      <c r="F326" s="62" t="str">
        <f>A324</f>
        <v>322</v>
      </c>
      <c r="G326" s="9"/>
      <c r="H326" s="61"/>
      <c r="I326" s="9"/>
      <c r="J326" s="63"/>
      <c r="K326" s="9"/>
    </row>
    <row r="327" spans="1:11" x14ac:dyDescent="0.3">
      <c r="A327" s="15" t="str">
        <f t="shared" si="43"/>
        <v>325</v>
      </c>
      <c r="B327" s="77" t="s">
        <v>235</v>
      </c>
      <c r="C327" s="80" t="s">
        <v>23</v>
      </c>
      <c r="D327" s="62">
        <f>E324</f>
        <v>2</v>
      </c>
      <c r="E327" s="62">
        <f t="shared" ref="E327:E330" si="45">E326+1</f>
        <v>3</v>
      </c>
      <c r="F327" s="62" t="str">
        <f>A324</f>
        <v>322</v>
      </c>
      <c r="G327" s="9"/>
      <c r="H327" s="61"/>
      <c r="I327" s="9"/>
      <c r="J327" s="63"/>
      <c r="K327" s="9"/>
    </row>
    <row r="328" spans="1:11" x14ac:dyDescent="0.3">
      <c r="A328" s="15" t="str">
        <f t="shared" si="43"/>
        <v>326</v>
      </c>
      <c r="B328" s="77" t="s">
        <v>236</v>
      </c>
      <c r="C328" s="80" t="s">
        <v>23</v>
      </c>
      <c r="D328" s="62">
        <f>E324</f>
        <v>2</v>
      </c>
      <c r="E328" s="62">
        <f t="shared" si="45"/>
        <v>4</v>
      </c>
      <c r="F328" s="62" t="str">
        <f>A324</f>
        <v>322</v>
      </c>
      <c r="G328" s="9"/>
      <c r="H328" s="61"/>
      <c r="I328" s="9"/>
      <c r="J328" s="63"/>
      <c r="K328" s="9"/>
    </row>
    <row r="329" spans="1:11" x14ac:dyDescent="0.3">
      <c r="A329" s="15" t="str">
        <f t="shared" si="43"/>
        <v>327</v>
      </c>
      <c r="B329" s="77" t="s">
        <v>237</v>
      </c>
      <c r="C329" s="80" t="s">
        <v>23</v>
      </c>
      <c r="D329" s="62">
        <f>E324</f>
        <v>2</v>
      </c>
      <c r="E329" s="62">
        <f t="shared" si="45"/>
        <v>5</v>
      </c>
      <c r="F329" s="62" t="str">
        <f>A324</f>
        <v>322</v>
      </c>
      <c r="G329" s="9"/>
      <c r="H329" s="61"/>
      <c r="I329" s="9"/>
      <c r="J329" s="63"/>
      <c r="K329" s="9"/>
    </row>
    <row r="330" spans="1:11" x14ac:dyDescent="0.3">
      <c r="A330" s="15" t="str">
        <f t="shared" si="43"/>
        <v>328</v>
      </c>
      <c r="B330" s="77" t="s">
        <v>238</v>
      </c>
      <c r="C330" s="80" t="s">
        <v>23</v>
      </c>
      <c r="D330" s="62">
        <f>E324</f>
        <v>2</v>
      </c>
      <c r="E330" s="62">
        <f t="shared" si="45"/>
        <v>6</v>
      </c>
      <c r="F330" s="62" t="str">
        <f>A324</f>
        <v>322</v>
      </c>
      <c r="G330" s="9"/>
      <c r="H330" s="61"/>
      <c r="I330" s="9"/>
      <c r="J330" s="63"/>
      <c r="K330" s="9"/>
    </row>
    <row r="331" spans="1:11" x14ac:dyDescent="0.3">
      <c r="A331" s="15" t="str">
        <f t="shared" si="43"/>
        <v>329</v>
      </c>
      <c r="B331" s="77" t="s">
        <v>241</v>
      </c>
      <c r="C331" s="79" t="s">
        <v>59</v>
      </c>
      <c r="D331" s="62">
        <f>E316</f>
        <v>6</v>
      </c>
      <c r="E331" s="62">
        <f>E324+1</f>
        <v>3</v>
      </c>
      <c r="F331" s="62" t="str">
        <f>A316</f>
        <v>314</v>
      </c>
      <c r="G331" s="9"/>
      <c r="H331" s="61"/>
      <c r="I331" s="9"/>
      <c r="J331" s="63"/>
      <c r="K331" s="9"/>
    </row>
    <row r="332" spans="1:11" x14ac:dyDescent="0.3">
      <c r="A332" s="15" t="str">
        <f t="shared" si="43"/>
        <v>330</v>
      </c>
      <c r="B332" s="77" t="s">
        <v>240</v>
      </c>
      <c r="C332" s="80" t="s">
        <v>23</v>
      </c>
      <c r="D332" s="62">
        <f>E331</f>
        <v>3</v>
      </c>
      <c r="E332" s="62">
        <v>1</v>
      </c>
      <c r="F332" s="62" t="str">
        <f>A331</f>
        <v>329</v>
      </c>
      <c r="G332" s="9"/>
      <c r="H332" s="61"/>
      <c r="I332" s="9"/>
      <c r="J332" s="63"/>
      <c r="K332" s="9"/>
    </row>
    <row r="333" spans="1:11" x14ac:dyDescent="0.3">
      <c r="A333" s="15" t="str">
        <f t="shared" si="43"/>
        <v>331</v>
      </c>
      <c r="B333" s="77" t="s">
        <v>234</v>
      </c>
      <c r="C333" s="80" t="s">
        <v>23</v>
      </c>
      <c r="D333" s="62">
        <f>E331</f>
        <v>3</v>
      </c>
      <c r="E333" s="62">
        <f>E332+1</f>
        <v>2</v>
      </c>
      <c r="F333" s="62" t="str">
        <f>A331</f>
        <v>329</v>
      </c>
      <c r="G333" s="9"/>
      <c r="H333" s="61"/>
      <c r="I333" s="9"/>
      <c r="J333" s="63"/>
      <c r="K333" s="9"/>
    </row>
    <row r="334" spans="1:11" x14ac:dyDescent="0.3">
      <c r="A334" s="15" t="str">
        <f t="shared" si="43"/>
        <v>332</v>
      </c>
      <c r="B334" s="77" t="s">
        <v>235</v>
      </c>
      <c r="C334" s="80" t="s">
        <v>23</v>
      </c>
      <c r="D334" s="62">
        <f>E331</f>
        <v>3</v>
      </c>
      <c r="E334" s="62">
        <f t="shared" ref="E334:E337" si="46">E333+1</f>
        <v>3</v>
      </c>
      <c r="F334" s="62" t="str">
        <f>A331</f>
        <v>329</v>
      </c>
      <c r="G334" s="9"/>
      <c r="H334" s="61"/>
      <c r="I334" s="9"/>
      <c r="J334" s="63"/>
      <c r="K334" s="9"/>
    </row>
    <row r="335" spans="1:11" x14ac:dyDescent="0.3">
      <c r="A335" s="15" t="str">
        <f t="shared" si="43"/>
        <v>333</v>
      </c>
      <c r="B335" s="77" t="s">
        <v>242</v>
      </c>
      <c r="C335" s="80" t="s">
        <v>23</v>
      </c>
      <c r="D335" s="62">
        <f>E331</f>
        <v>3</v>
      </c>
      <c r="E335" s="62">
        <f t="shared" si="46"/>
        <v>4</v>
      </c>
      <c r="F335" s="62" t="str">
        <f>A331</f>
        <v>329</v>
      </c>
      <c r="G335" s="9"/>
      <c r="H335" s="61"/>
      <c r="I335" s="9"/>
      <c r="J335" s="63"/>
      <c r="K335" s="9"/>
    </row>
    <row r="336" spans="1:11" x14ac:dyDescent="0.3">
      <c r="A336" s="15" t="str">
        <f t="shared" si="43"/>
        <v>334</v>
      </c>
      <c r="B336" s="77" t="s">
        <v>237</v>
      </c>
      <c r="C336" s="80" t="s">
        <v>23</v>
      </c>
      <c r="D336" s="62">
        <f>E331</f>
        <v>3</v>
      </c>
      <c r="E336" s="62">
        <f t="shared" si="46"/>
        <v>5</v>
      </c>
      <c r="F336" s="62" t="str">
        <f>A331</f>
        <v>329</v>
      </c>
      <c r="G336" s="9"/>
      <c r="H336" s="61"/>
      <c r="I336" s="9"/>
      <c r="J336" s="63"/>
      <c r="K336" s="9"/>
    </row>
    <row r="337" spans="1:11" x14ac:dyDescent="0.3">
      <c r="A337" s="15" t="str">
        <f t="shared" si="43"/>
        <v>335</v>
      </c>
      <c r="B337" s="77" t="s">
        <v>238</v>
      </c>
      <c r="C337" s="80" t="s">
        <v>23</v>
      </c>
      <c r="D337" s="62">
        <f>E331</f>
        <v>3</v>
      </c>
      <c r="E337" s="62">
        <f t="shared" si="46"/>
        <v>6</v>
      </c>
      <c r="F337" s="62" t="str">
        <f>A331</f>
        <v>329</v>
      </c>
      <c r="G337" s="9"/>
      <c r="H337" s="61"/>
      <c r="I337" s="9"/>
      <c r="J337" s="63"/>
      <c r="K337" s="9"/>
    </row>
    <row r="338" spans="1:11" x14ac:dyDescent="0.3">
      <c r="A338" s="15" t="str">
        <f t="shared" si="43"/>
        <v>336</v>
      </c>
      <c r="B338" s="77" t="s">
        <v>243</v>
      </c>
      <c r="C338" s="79" t="s">
        <v>59</v>
      </c>
      <c r="D338" s="62">
        <f>E316</f>
        <v>6</v>
      </c>
      <c r="E338" s="62">
        <f>E331+1</f>
        <v>4</v>
      </c>
      <c r="F338" s="62" t="str">
        <f>A316</f>
        <v>314</v>
      </c>
      <c r="G338" s="9"/>
      <c r="H338" s="61"/>
      <c r="I338" s="9"/>
      <c r="J338" s="63"/>
      <c r="K338" s="9"/>
    </row>
    <row r="339" spans="1:11" ht="21" customHeight="1" x14ac:dyDescent="0.3">
      <c r="A339" s="15" t="str">
        <f t="shared" si="43"/>
        <v>337</v>
      </c>
      <c r="B339" s="77" t="s">
        <v>243</v>
      </c>
      <c r="C339" s="80" t="s">
        <v>23</v>
      </c>
      <c r="D339" s="62">
        <f>E338</f>
        <v>4</v>
      </c>
      <c r="E339" s="62">
        <v>1</v>
      </c>
      <c r="F339" s="62" t="str">
        <f>A338</f>
        <v>336</v>
      </c>
      <c r="G339" s="9"/>
      <c r="H339" s="61"/>
      <c r="I339" s="9"/>
      <c r="J339" s="63"/>
      <c r="K339" s="9"/>
    </row>
    <row r="340" spans="1:11" x14ac:dyDescent="0.3">
      <c r="A340" s="15" t="str">
        <f t="shared" si="43"/>
        <v>338</v>
      </c>
      <c r="B340" s="77" t="s">
        <v>244</v>
      </c>
      <c r="C340" s="75" t="s">
        <v>32</v>
      </c>
      <c r="D340" s="62">
        <f>E339</f>
        <v>1</v>
      </c>
      <c r="E340" s="62">
        <v>1</v>
      </c>
      <c r="F340" s="62" t="str">
        <f>A339</f>
        <v>337</v>
      </c>
      <c r="G340" s="62"/>
      <c r="H340" s="61"/>
      <c r="I340" s="9"/>
      <c r="J340" s="63"/>
      <c r="K340" s="9"/>
    </row>
    <row r="341" spans="1:11" x14ac:dyDescent="0.3">
      <c r="A341" s="15" t="str">
        <f t="shared" si="43"/>
        <v>339</v>
      </c>
      <c r="B341" s="77" t="s">
        <v>245</v>
      </c>
      <c r="C341" s="75" t="s">
        <v>32</v>
      </c>
      <c r="D341" s="62">
        <f>E339</f>
        <v>1</v>
      </c>
      <c r="E341" s="62">
        <f>E340+1</f>
        <v>2</v>
      </c>
      <c r="F341" s="62" t="str">
        <f>A339</f>
        <v>337</v>
      </c>
      <c r="G341" s="62"/>
      <c r="H341" s="61"/>
      <c r="I341" s="9"/>
      <c r="J341" s="63"/>
      <c r="K341" s="9"/>
    </row>
    <row r="342" spans="1:11" ht="15.5" x14ac:dyDescent="0.3">
      <c r="A342" s="15" t="str">
        <f t="shared" si="43"/>
        <v>340</v>
      </c>
      <c r="B342" s="77" t="s">
        <v>246</v>
      </c>
      <c r="C342" s="79" t="s">
        <v>59</v>
      </c>
      <c r="D342" s="62">
        <f>E316</f>
        <v>6</v>
      </c>
      <c r="E342" s="62">
        <f>E338+1</f>
        <v>5</v>
      </c>
      <c r="F342" s="62" t="str">
        <f>A316</f>
        <v>314</v>
      </c>
      <c r="G342" s="62"/>
      <c r="H342" s="61"/>
      <c r="I342" s="9"/>
      <c r="J342" s="63"/>
      <c r="K342" s="9"/>
    </row>
    <row r="343" spans="1:11" x14ac:dyDescent="0.3">
      <c r="A343" s="15" t="str">
        <f t="shared" si="43"/>
        <v>341</v>
      </c>
      <c r="B343" s="77" t="s">
        <v>247</v>
      </c>
      <c r="C343" s="80" t="s">
        <v>23</v>
      </c>
      <c r="D343" s="62">
        <f>E342</f>
        <v>5</v>
      </c>
      <c r="E343" s="62">
        <v>1</v>
      </c>
      <c r="F343" s="62" t="str">
        <f>A342</f>
        <v>340</v>
      </c>
      <c r="G343" s="9"/>
      <c r="H343" s="61"/>
      <c r="I343" s="9"/>
      <c r="J343" s="63"/>
      <c r="K343" s="9"/>
    </row>
    <row r="344" spans="1:11" x14ac:dyDescent="0.3">
      <c r="A344" s="9"/>
      <c r="B344" s="61"/>
      <c r="C344" s="9"/>
      <c r="D344" s="62"/>
      <c r="E344" s="62"/>
      <c r="F344" s="62"/>
      <c r="G344" s="9"/>
      <c r="H344" s="61"/>
      <c r="I344" s="9"/>
      <c r="J344" s="63"/>
      <c r="K344" s="9"/>
    </row>
    <row r="345" spans="1:11" x14ac:dyDescent="0.3">
      <c r="A345" s="9"/>
      <c r="B345" s="61"/>
      <c r="C345" s="9"/>
      <c r="D345" s="62"/>
      <c r="E345" s="62"/>
      <c r="F345" s="62"/>
      <c r="G345" s="9"/>
      <c r="H345" s="61"/>
      <c r="I345" s="9"/>
      <c r="J345" s="63"/>
      <c r="K345" s="9"/>
    </row>
    <row r="346" spans="1:11" x14ac:dyDescent="0.3">
      <c r="A346" s="9"/>
      <c r="B346" s="61"/>
      <c r="C346" s="9"/>
      <c r="D346" s="62"/>
      <c r="E346" s="62"/>
      <c r="F346" s="62"/>
      <c r="G346" s="9"/>
      <c r="H346" s="61"/>
      <c r="I346" s="9"/>
      <c r="J346" s="63"/>
      <c r="K346" s="9"/>
    </row>
    <row r="347" spans="1:11" x14ac:dyDescent="0.3">
      <c r="A347" s="9"/>
      <c r="B347" s="61"/>
      <c r="C347" s="9"/>
      <c r="D347" s="62"/>
      <c r="E347" s="62"/>
      <c r="F347" s="62"/>
      <c r="G347" s="9"/>
      <c r="H347" s="61"/>
      <c r="I347" s="9"/>
      <c r="J347" s="63"/>
      <c r="K347" s="9"/>
    </row>
    <row r="348" spans="1:11" ht="48.15" customHeight="1" x14ac:dyDescent="0.3">
      <c r="A348" s="9"/>
      <c r="B348" s="61"/>
      <c r="C348" s="9"/>
      <c r="D348" s="62"/>
      <c r="E348" s="62"/>
      <c r="F348" s="62"/>
      <c r="G348" s="9"/>
      <c r="H348" s="61"/>
      <c r="I348" s="9"/>
      <c r="J348" s="63"/>
      <c r="K348" s="9"/>
    </row>
    <row r="349" spans="1:11" x14ac:dyDescent="0.3">
      <c r="A349" s="9"/>
      <c r="B349" s="61"/>
      <c r="C349" s="9"/>
      <c r="D349" s="62"/>
      <c r="E349" s="62"/>
      <c r="F349" s="62"/>
      <c r="G349" s="9"/>
      <c r="H349" s="61"/>
      <c r="I349" s="9"/>
      <c r="J349" s="63"/>
      <c r="K349" s="9"/>
    </row>
    <row r="350" spans="1:11" x14ac:dyDescent="0.3">
      <c r="A350" s="9"/>
      <c r="B350" s="61"/>
      <c r="C350" s="9"/>
      <c r="D350" s="62"/>
      <c r="E350" s="62"/>
      <c r="F350" s="62"/>
      <c r="G350" s="9"/>
      <c r="H350" s="61"/>
      <c r="I350" s="9"/>
      <c r="J350" s="63"/>
      <c r="K350" s="9"/>
    </row>
    <row r="351" spans="1:11" x14ac:dyDescent="0.3">
      <c r="A351" s="9"/>
      <c r="B351" s="61"/>
      <c r="C351" s="9"/>
      <c r="D351" s="62"/>
      <c r="E351" s="62"/>
      <c r="F351" s="62"/>
      <c r="G351" s="9"/>
      <c r="H351" s="61"/>
      <c r="I351" s="9"/>
      <c r="J351" s="63"/>
      <c r="K351" s="9"/>
    </row>
    <row r="352" spans="1:11" x14ac:dyDescent="0.3">
      <c r="A352" s="9"/>
      <c r="B352" s="61"/>
      <c r="C352" s="9"/>
      <c r="D352" s="62"/>
      <c r="E352" s="62"/>
      <c r="F352" s="62"/>
      <c r="G352" s="9"/>
      <c r="H352" s="61"/>
      <c r="I352" s="9"/>
      <c r="J352" s="63"/>
      <c r="K352" s="9"/>
    </row>
    <row r="353" spans="1:11" x14ac:dyDescent="0.3">
      <c r="A353" s="9"/>
      <c r="B353" s="61"/>
      <c r="C353" s="9"/>
      <c r="D353" s="62"/>
      <c r="E353" s="62"/>
      <c r="F353" s="62"/>
      <c r="G353" s="9"/>
      <c r="H353" s="61"/>
      <c r="I353" s="9"/>
      <c r="J353" s="63"/>
      <c r="K353" s="9"/>
    </row>
    <row r="354" spans="1:11" x14ac:dyDescent="0.3">
      <c r="A354" s="9"/>
      <c r="B354" s="61"/>
      <c r="C354" s="9"/>
      <c r="D354" s="62"/>
      <c r="E354" s="62"/>
      <c r="F354" s="62"/>
      <c r="G354" s="9"/>
      <c r="H354" s="61"/>
      <c r="I354" s="9"/>
      <c r="J354" s="63"/>
      <c r="K354" s="9"/>
    </row>
    <row r="355" spans="1:11" ht="41.4" customHeight="1" x14ac:dyDescent="0.3">
      <c r="A355" s="9"/>
      <c r="B355" s="61"/>
      <c r="C355" s="9"/>
      <c r="D355" s="62"/>
      <c r="E355" s="62"/>
      <c r="F355" s="62"/>
      <c r="G355" s="9"/>
      <c r="H355" s="61"/>
      <c r="I355" s="9"/>
      <c r="J355" s="63"/>
      <c r="K355" s="9"/>
    </row>
    <row r="356" spans="1:11" x14ac:dyDescent="0.3">
      <c r="A356" s="9"/>
      <c r="B356" s="61"/>
      <c r="C356" s="9"/>
      <c r="D356" s="62"/>
      <c r="E356" s="62"/>
      <c r="F356" s="62"/>
      <c r="G356" s="9"/>
      <c r="H356" s="61"/>
      <c r="I356" s="9"/>
      <c r="J356" s="63"/>
      <c r="K356" s="9"/>
    </row>
    <row r="357" spans="1:11" x14ac:dyDescent="0.3">
      <c r="A357" s="9"/>
      <c r="B357" s="61"/>
      <c r="C357" s="9"/>
      <c r="D357" s="62"/>
      <c r="E357" s="62"/>
      <c r="F357" s="62"/>
      <c r="G357" s="9"/>
      <c r="H357" s="61"/>
      <c r="I357" s="9"/>
      <c r="J357" s="63"/>
      <c r="K357" s="9"/>
    </row>
    <row r="358" spans="1:11" x14ac:dyDescent="0.3">
      <c r="A358" s="9"/>
      <c r="B358" s="61"/>
      <c r="C358" s="9"/>
      <c r="D358" s="62"/>
      <c r="E358" s="62"/>
      <c r="F358" s="62"/>
      <c r="G358" s="9"/>
      <c r="H358" s="61"/>
      <c r="I358" s="9"/>
      <c r="J358" s="63"/>
      <c r="K358" s="9"/>
    </row>
    <row r="359" spans="1:11" x14ac:dyDescent="0.3">
      <c r="A359" s="9"/>
      <c r="B359" s="61"/>
      <c r="C359" s="9"/>
      <c r="D359" s="62"/>
      <c r="E359" s="62"/>
      <c r="F359" s="62"/>
      <c r="G359" s="9"/>
      <c r="H359" s="61"/>
      <c r="I359" s="9"/>
      <c r="J359" s="63"/>
      <c r="K359" s="9"/>
    </row>
    <row r="360" spans="1:11" x14ac:dyDescent="0.3">
      <c r="A360" s="9"/>
      <c r="B360" s="61"/>
      <c r="C360" s="9"/>
      <c r="D360" s="62"/>
      <c r="E360" s="62"/>
      <c r="F360" s="62"/>
      <c r="G360" s="9"/>
      <c r="H360" s="61"/>
      <c r="I360" s="9"/>
      <c r="J360" s="63"/>
      <c r="K360" s="9"/>
    </row>
    <row r="361" spans="1:11" x14ac:dyDescent="0.3">
      <c r="A361" s="9"/>
      <c r="B361" s="61"/>
      <c r="C361" s="9"/>
      <c r="D361" s="62"/>
      <c r="E361" s="62"/>
      <c r="F361" s="62"/>
      <c r="G361" s="9"/>
      <c r="H361" s="61"/>
      <c r="I361" s="9"/>
      <c r="J361" s="63"/>
      <c r="K361" s="9"/>
    </row>
    <row r="362" spans="1:11" x14ac:dyDescent="0.3">
      <c r="A362" s="9"/>
      <c r="B362" s="61"/>
      <c r="C362" s="9"/>
      <c r="D362" s="62"/>
      <c r="E362" s="62"/>
      <c r="F362" s="62"/>
      <c r="G362" s="9"/>
      <c r="H362" s="61"/>
      <c r="I362" s="9"/>
      <c r="J362" s="63"/>
      <c r="K362" s="9"/>
    </row>
    <row r="363" spans="1:11" x14ac:dyDescent="0.3">
      <c r="A363" s="9"/>
      <c r="B363" s="61"/>
      <c r="C363" s="9"/>
      <c r="D363" s="62"/>
      <c r="E363" s="62"/>
      <c r="F363" s="62"/>
      <c r="G363" s="9"/>
      <c r="H363" s="61"/>
      <c r="I363" s="9"/>
      <c r="J363" s="63"/>
      <c r="K363" s="9"/>
    </row>
    <row r="364" spans="1:11" x14ac:dyDescent="0.3">
      <c r="A364" s="9"/>
      <c r="B364" s="61"/>
      <c r="C364" s="9"/>
      <c r="D364" s="62"/>
      <c r="E364" s="62"/>
      <c r="F364" s="62"/>
      <c r="G364" s="9"/>
      <c r="H364" s="61"/>
      <c r="I364" s="9"/>
      <c r="J364" s="63"/>
      <c r="K364" s="9"/>
    </row>
    <row r="365" spans="1:11" x14ac:dyDescent="0.3">
      <c r="A365" s="9"/>
      <c r="B365" s="61"/>
      <c r="C365" s="9"/>
      <c r="D365" s="62"/>
      <c r="E365" s="62"/>
      <c r="F365" s="62"/>
      <c r="G365" s="9"/>
      <c r="H365" s="61"/>
      <c r="I365" s="9"/>
      <c r="J365" s="63"/>
      <c r="K365" s="9"/>
    </row>
    <row r="366" spans="1:11" x14ac:dyDescent="0.3">
      <c r="A366" s="9"/>
      <c r="B366" s="61"/>
      <c r="C366" s="9"/>
      <c r="D366" s="62"/>
      <c r="E366" s="62"/>
      <c r="F366" s="62"/>
      <c r="G366" s="9"/>
      <c r="H366" s="61"/>
      <c r="I366" s="9"/>
      <c r="J366" s="63"/>
      <c r="K366" s="9"/>
    </row>
    <row r="367" spans="1:11" x14ac:dyDescent="0.3">
      <c r="A367" s="9"/>
      <c r="B367" s="61"/>
      <c r="C367" s="9"/>
      <c r="D367" s="62"/>
      <c r="E367" s="62"/>
      <c r="F367" s="62"/>
      <c r="G367" s="9"/>
      <c r="H367" s="61"/>
      <c r="I367" s="9"/>
      <c r="J367" s="63"/>
      <c r="K367" s="9"/>
    </row>
    <row r="368" spans="1:11" x14ac:dyDescent="0.3">
      <c r="A368" s="9"/>
      <c r="B368" s="61"/>
      <c r="C368" s="9"/>
      <c r="D368" s="62"/>
      <c r="E368" s="62"/>
      <c r="F368" s="62"/>
      <c r="G368" s="9"/>
      <c r="H368" s="61"/>
      <c r="I368" s="9"/>
      <c r="J368" s="63"/>
      <c r="K368" s="9"/>
    </row>
    <row r="369" spans="1:11" x14ac:dyDescent="0.3">
      <c r="A369" s="9"/>
      <c r="B369" s="61"/>
      <c r="C369" s="9"/>
      <c r="D369" s="62"/>
      <c r="E369" s="62"/>
      <c r="F369" s="62"/>
      <c r="G369" s="9"/>
      <c r="H369" s="61"/>
      <c r="I369" s="9"/>
      <c r="J369" s="63"/>
      <c r="K369" s="9"/>
    </row>
    <row r="370" spans="1:11" x14ac:dyDescent="0.3">
      <c r="A370" s="9"/>
      <c r="B370" s="61"/>
      <c r="C370" s="9"/>
      <c r="D370" s="62"/>
      <c r="E370" s="62"/>
      <c r="F370" s="62"/>
      <c r="G370" s="9"/>
      <c r="H370" s="61"/>
      <c r="I370" s="9"/>
      <c r="J370" s="63"/>
      <c r="K370" s="9"/>
    </row>
    <row r="371" spans="1:11" x14ac:dyDescent="0.3">
      <c r="A371" s="9"/>
      <c r="B371" s="61"/>
      <c r="C371" s="9"/>
      <c r="D371" s="62"/>
      <c r="E371" s="62"/>
      <c r="F371" s="62"/>
      <c r="G371" s="9"/>
      <c r="H371" s="61"/>
      <c r="I371" s="9"/>
      <c r="J371" s="63"/>
      <c r="K371" s="9"/>
    </row>
    <row r="372" spans="1:11" x14ac:dyDescent="0.3">
      <c r="A372" s="9"/>
      <c r="B372" s="61"/>
      <c r="C372" s="9"/>
      <c r="D372" s="62"/>
      <c r="E372" s="62"/>
      <c r="F372" s="62"/>
      <c r="G372" s="9"/>
      <c r="H372" s="61"/>
      <c r="I372" s="9"/>
      <c r="J372" s="63"/>
      <c r="K372" s="9"/>
    </row>
    <row r="373" spans="1:11" x14ac:dyDescent="0.3">
      <c r="A373" s="9"/>
      <c r="B373" s="61"/>
      <c r="C373" s="9"/>
      <c r="D373" s="62"/>
      <c r="E373" s="62"/>
      <c r="F373" s="62"/>
      <c r="G373" s="9"/>
      <c r="H373" s="61"/>
      <c r="I373" s="9"/>
      <c r="J373" s="63"/>
      <c r="K373" s="9"/>
    </row>
    <row r="374" spans="1:11" x14ac:dyDescent="0.3">
      <c r="A374" s="9"/>
      <c r="B374" s="61"/>
      <c r="C374" s="9"/>
      <c r="D374" s="62"/>
      <c r="E374" s="62"/>
      <c r="F374" s="62"/>
      <c r="G374" s="9"/>
      <c r="H374" s="61"/>
      <c r="I374" s="9"/>
      <c r="J374" s="63"/>
      <c r="K374" s="9"/>
    </row>
    <row r="375" spans="1:11" x14ac:dyDescent="0.3">
      <c r="A375" s="9"/>
      <c r="B375" s="61"/>
      <c r="C375" s="9"/>
      <c r="D375" s="62"/>
      <c r="E375" s="62"/>
      <c r="F375" s="62"/>
      <c r="G375" s="9"/>
      <c r="H375" s="61"/>
      <c r="I375" s="9"/>
      <c r="J375" s="63"/>
      <c r="K375" s="9"/>
    </row>
    <row r="376" spans="1:11" x14ac:dyDescent="0.3">
      <c r="A376" s="9"/>
      <c r="B376" s="61"/>
      <c r="C376" s="9"/>
      <c r="D376" s="62"/>
      <c r="E376" s="62"/>
      <c r="F376" s="62"/>
      <c r="G376" s="9"/>
      <c r="H376" s="61"/>
      <c r="I376" s="9"/>
      <c r="J376" s="63"/>
      <c r="K376" s="9"/>
    </row>
    <row r="377" spans="1:11" x14ac:dyDescent="0.3">
      <c r="A377" s="9"/>
      <c r="B377" s="61"/>
      <c r="C377" s="9"/>
      <c r="D377" s="62"/>
      <c r="E377" s="62"/>
      <c r="F377" s="62"/>
      <c r="G377" s="9"/>
      <c r="H377" s="61"/>
      <c r="I377" s="9"/>
      <c r="J377" s="63"/>
      <c r="K377" s="9"/>
    </row>
    <row r="378" spans="1:11" x14ac:dyDescent="0.3">
      <c r="A378" s="9"/>
      <c r="B378" s="61"/>
      <c r="C378" s="9"/>
      <c r="D378" s="62"/>
      <c r="E378" s="62"/>
      <c r="F378" s="62"/>
      <c r="G378" s="9"/>
      <c r="H378" s="61"/>
      <c r="I378" s="9"/>
      <c r="J378" s="63"/>
      <c r="K378" s="9"/>
    </row>
    <row r="379" spans="1:11" x14ac:dyDescent="0.3">
      <c r="A379" s="9"/>
      <c r="B379" s="61"/>
      <c r="C379" s="9"/>
      <c r="D379" s="62"/>
      <c r="E379" s="62"/>
      <c r="F379" s="62"/>
      <c r="G379" s="9"/>
      <c r="H379" s="61"/>
      <c r="I379" s="9"/>
      <c r="J379" s="63"/>
      <c r="K379" s="9"/>
    </row>
    <row r="380" spans="1:11" x14ac:dyDescent="0.3">
      <c r="A380" s="9"/>
      <c r="B380" s="61"/>
      <c r="C380" s="9"/>
      <c r="D380" s="62"/>
      <c r="E380" s="62"/>
      <c r="F380" s="62"/>
      <c r="G380" s="9"/>
      <c r="H380" s="61"/>
      <c r="I380" s="9"/>
      <c r="J380" s="63"/>
      <c r="K380" s="9"/>
    </row>
    <row r="381" spans="1:11" x14ac:dyDescent="0.3">
      <c r="A381" s="9"/>
      <c r="B381" s="61"/>
      <c r="C381" s="9"/>
      <c r="D381" s="62"/>
      <c r="E381" s="62"/>
      <c r="F381" s="62"/>
      <c r="G381" s="9"/>
      <c r="H381" s="61"/>
      <c r="I381" s="9"/>
      <c r="J381" s="63"/>
      <c r="K381" s="9"/>
    </row>
    <row r="382" spans="1:11" x14ac:dyDescent="0.3">
      <c r="A382" s="9"/>
      <c r="B382" s="61"/>
      <c r="C382" s="9"/>
      <c r="D382" s="62"/>
      <c r="E382" s="62"/>
      <c r="F382" s="62"/>
      <c r="G382" s="9"/>
      <c r="H382" s="61"/>
      <c r="I382" s="9"/>
      <c r="J382" s="63"/>
      <c r="K382" s="9"/>
    </row>
    <row r="383" spans="1:11" x14ac:dyDescent="0.3">
      <c r="A383" s="9"/>
      <c r="B383" s="61"/>
      <c r="C383" s="9"/>
      <c r="D383" s="62"/>
      <c r="E383" s="62"/>
      <c r="F383" s="62"/>
      <c r="G383" s="9"/>
      <c r="H383" s="61"/>
      <c r="I383" s="9"/>
      <c r="J383" s="63"/>
      <c r="K383" s="9"/>
    </row>
    <row r="384" spans="1:11" x14ac:dyDescent="0.3">
      <c r="A384" s="9"/>
      <c r="B384" s="61"/>
      <c r="C384" s="9"/>
      <c r="D384" s="62"/>
      <c r="E384" s="62"/>
      <c r="F384" s="62"/>
      <c r="G384" s="9"/>
      <c r="H384" s="61"/>
      <c r="I384" s="9"/>
      <c r="J384" s="63"/>
      <c r="K384" s="9"/>
    </row>
    <row r="385" spans="1:11" x14ac:dyDescent="0.3">
      <c r="A385" s="9"/>
      <c r="B385" s="61"/>
      <c r="C385" s="9"/>
      <c r="D385" s="62"/>
      <c r="E385" s="62"/>
      <c r="F385" s="62"/>
      <c r="G385" s="9"/>
      <c r="H385" s="61"/>
      <c r="I385" s="9"/>
      <c r="J385" s="63"/>
      <c r="K385" s="9"/>
    </row>
    <row r="386" spans="1:11" x14ac:dyDescent="0.3">
      <c r="A386" s="9"/>
      <c r="B386" s="61"/>
      <c r="C386" s="9"/>
      <c r="D386" s="62"/>
      <c r="E386" s="62"/>
      <c r="F386" s="62"/>
      <c r="G386" s="9"/>
      <c r="H386" s="61"/>
      <c r="I386" s="9"/>
      <c r="J386" s="63"/>
      <c r="K386" s="9"/>
    </row>
    <row r="387" spans="1:11" x14ac:dyDescent="0.3">
      <c r="A387" s="9"/>
      <c r="B387" s="61"/>
      <c r="C387" s="9"/>
      <c r="D387" s="62"/>
      <c r="E387" s="62"/>
      <c r="F387" s="62"/>
      <c r="G387" s="9"/>
      <c r="H387" s="61"/>
      <c r="I387" s="9"/>
      <c r="J387" s="63"/>
      <c r="K387" s="9"/>
    </row>
    <row r="388" spans="1:11" x14ac:dyDescent="0.3">
      <c r="A388" s="9"/>
      <c r="B388" s="61"/>
      <c r="C388" s="9"/>
      <c r="D388" s="62"/>
      <c r="E388" s="62"/>
      <c r="F388" s="62"/>
      <c r="G388" s="9"/>
      <c r="H388" s="61"/>
      <c r="I388" s="9"/>
      <c r="J388" s="63"/>
      <c r="K388" s="9"/>
    </row>
    <row r="389" spans="1:11" x14ac:dyDescent="0.3">
      <c r="A389" s="9"/>
      <c r="B389" s="61"/>
      <c r="C389" s="9"/>
      <c r="D389" s="62"/>
      <c r="E389" s="62"/>
      <c r="F389" s="62"/>
      <c r="G389" s="9"/>
      <c r="H389" s="61"/>
      <c r="I389" s="9"/>
      <c r="J389" s="63"/>
      <c r="K389" s="9"/>
    </row>
    <row r="390" spans="1:11" x14ac:dyDescent="0.3">
      <c r="A390" s="9"/>
      <c r="B390" s="61"/>
      <c r="C390" s="9"/>
      <c r="D390" s="62"/>
      <c r="E390" s="62"/>
      <c r="F390" s="62"/>
      <c r="G390" s="9"/>
      <c r="H390" s="61"/>
      <c r="I390" s="9"/>
      <c r="J390" s="63"/>
      <c r="K390" s="9"/>
    </row>
    <row r="391" spans="1:11" x14ac:dyDescent="0.3">
      <c r="A391" s="9"/>
      <c r="B391" s="61"/>
      <c r="C391" s="9"/>
      <c r="D391" s="62"/>
      <c r="E391" s="62"/>
      <c r="F391" s="62"/>
      <c r="G391" s="9"/>
      <c r="H391" s="61"/>
      <c r="I391" s="9"/>
      <c r="J391" s="63"/>
      <c r="K391" s="9"/>
    </row>
    <row r="392" spans="1:11" x14ac:dyDescent="0.3">
      <c r="A392" s="9"/>
      <c r="B392" s="61"/>
      <c r="C392" s="9"/>
      <c r="D392" s="62"/>
      <c r="E392" s="62"/>
      <c r="F392" s="62"/>
      <c r="G392" s="9"/>
      <c r="H392" s="61"/>
      <c r="I392" s="9"/>
      <c r="J392" s="63"/>
      <c r="K392" s="9"/>
    </row>
    <row r="393" spans="1:11" x14ac:dyDescent="0.3">
      <c r="A393" s="9"/>
      <c r="B393" s="61"/>
      <c r="C393" s="9"/>
      <c r="D393" s="62"/>
      <c r="E393" s="62"/>
      <c r="F393" s="62"/>
      <c r="G393" s="9"/>
      <c r="H393" s="61"/>
      <c r="I393" s="9"/>
      <c r="J393" s="63"/>
      <c r="K393" s="9"/>
    </row>
    <row r="394" spans="1:11" x14ac:dyDescent="0.3">
      <c r="A394" s="9"/>
      <c r="B394" s="61"/>
      <c r="C394" s="9"/>
      <c r="D394" s="62"/>
      <c r="E394" s="62"/>
      <c r="F394" s="62"/>
      <c r="G394" s="9"/>
      <c r="H394" s="61"/>
      <c r="I394" s="9"/>
      <c r="J394" s="63"/>
      <c r="K394" s="9"/>
    </row>
    <row r="395" spans="1:11" x14ac:dyDescent="0.3">
      <c r="A395" s="9"/>
      <c r="B395" s="61"/>
      <c r="C395" s="9"/>
      <c r="D395" s="62"/>
      <c r="E395" s="62"/>
      <c r="F395" s="62"/>
      <c r="G395" s="9"/>
      <c r="H395" s="61"/>
      <c r="I395" s="9"/>
      <c r="J395" s="63"/>
      <c r="K395" s="9"/>
    </row>
    <row r="396" spans="1:11" x14ac:dyDescent="0.3">
      <c r="A396" s="9"/>
      <c r="B396" s="61"/>
      <c r="C396" s="9"/>
      <c r="D396" s="62"/>
      <c r="E396" s="62"/>
      <c r="F396" s="62"/>
      <c r="G396" s="9"/>
      <c r="H396" s="61"/>
      <c r="I396" s="9"/>
      <c r="J396" s="63"/>
      <c r="K396" s="9"/>
    </row>
    <row r="397" spans="1:11" x14ac:dyDescent="0.3">
      <c r="A397" s="9"/>
      <c r="B397" s="61"/>
      <c r="C397" s="9"/>
      <c r="D397" s="62"/>
      <c r="E397" s="62"/>
      <c r="F397" s="62"/>
      <c r="G397" s="9"/>
      <c r="H397" s="61"/>
      <c r="I397" s="9"/>
      <c r="J397" s="63"/>
      <c r="K397" s="9"/>
    </row>
    <row r="398" spans="1:11" x14ac:dyDescent="0.3">
      <c r="A398" s="9"/>
      <c r="B398" s="61"/>
      <c r="C398" s="9"/>
      <c r="D398" s="62"/>
      <c r="E398" s="62"/>
      <c r="F398" s="62"/>
      <c r="G398" s="9"/>
      <c r="H398" s="61"/>
      <c r="I398" s="9"/>
      <c r="J398" s="63"/>
      <c r="K398" s="9"/>
    </row>
    <row r="399" spans="1:11" x14ac:dyDescent="0.3">
      <c r="A399" s="9"/>
      <c r="B399" s="61"/>
      <c r="C399" s="9"/>
      <c r="D399" s="62"/>
      <c r="E399" s="62"/>
      <c r="F399" s="62"/>
      <c r="G399" s="9"/>
      <c r="H399" s="61"/>
      <c r="I399" s="9"/>
      <c r="J399" s="63"/>
      <c r="K399" s="9"/>
    </row>
    <row r="400" spans="1:11" x14ac:dyDescent="0.3">
      <c r="A400" s="9"/>
      <c r="B400" s="61"/>
      <c r="C400" s="9"/>
      <c r="D400" s="62"/>
      <c r="E400" s="62"/>
      <c r="F400" s="62"/>
      <c r="G400" s="9"/>
      <c r="H400" s="61"/>
      <c r="I400" s="9"/>
      <c r="J400" s="63"/>
      <c r="K400" s="9"/>
    </row>
    <row r="401" spans="1:11" x14ac:dyDescent="0.3">
      <c r="A401" s="9"/>
      <c r="B401" s="61"/>
      <c r="C401" s="9"/>
      <c r="D401" s="62"/>
      <c r="E401" s="62"/>
      <c r="F401" s="62"/>
      <c r="G401" s="9"/>
      <c r="H401" s="61"/>
      <c r="I401" s="9"/>
      <c r="J401" s="63"/>
      <c r="K401" s="9"/>
    </row>
    <row r="402" spans="1:11" x14ac:dyDescent="0.3">
      <c r="A402" s="9"/>
      <c r="B402" s="61"/>
      <c r="C402" s="9"/>
      <c r="D402" s="62"/>
      <c r="E402" s="62"/>
      <c r="F402" s="62"/>
      <c r="G402" s="9"/>
      <c r="H402" s="61"/>
      <c r="I402" s="9"/>
      <c r="J402" s="63"/>
      <c r="K402" s="9"/>
    </row>
    <row r="403" spans="1:11" x14ac:dyDescent="0.3">
      <c r="A403" s="9"/>
      <c r="B403" s="61"/>
      <c r="C403" s="9"/>
      <c r="D403" s="62"/>
      <c r="E403" s="62"/>
      <c r="F403" s="62"/>
      <c r="G403" s="9"/>
      <c r="H403" s="61"/>
      <c r="I403" s="9"/>
      <c r="J403" s="63"/>
      <c r="K403" s="9"/>
    </row>
    <row r="404" spans="1:11" x14ac:dyDescent="0.3">
      <c r="A404" s="9"/>
      <c r="B404" s="61"/>
      <c r="C404" s="9"/>
      <c r="D404" s="62"/>
      <c r="E404" s="62"/>
      <c r="F404" s="62"/>
      <c r="G404" s="9"/>
      <c r="H404" s="61"/>
      <c r="I404" s="9"/>
      <c r="J404" s="63"/>
      <c r="K404" s="9"/>
    </row>
    <row r="405" spans="1:11" x14ac:dyDescent="0.3">
      <c r="A405" s="9"/>
      <c r="B405" s="61"/>
      <c r="C405" s="9"/>
      <c r="D405" s="62"/>
      <c r="E405" s="62"/>
      <c r="F405" s="62"/>
      <c r="G405" s="9"/>
      <c r="H405" s="61"/>
      <c r="I405" s="9"/>
      <c r="J405" s="63"/>
    </row>
    <row r="406" spans="1:11" x14ac:dyDescent="0.3">
      <c r="A406" s="9"/>
      <c r="B406" s="61"/>
      <c r="C406" s="9"/>
      <c r="D406" s="62"/>
      <c r="E406" s="62"/>
      <c r="F406" s="62"/>
      <c r="G406" s="9"/>
      <c r="H406" s="61"/>
      <c r="I406" s="9"/>
      <c r="J406" s="63"/>
    </row>
    <row r="407" spans="1:11" x14ac:dyDescent="0.3">
      <c r="A407" s="9"/>
      <c r="B407" s="61"/>
      <c r="C407" s="9"/>
      <c r="D407" s="62"/>
      <c r="E407" s="62"/>
      <c r="F407" s="62"/>
      <c r="G407" s="9"/>
      <c r="H407" s="61"/>
      <c r="I407" s="9"/>
      <c r="J407" s="63"/>
    </row>
    <row r="408" spans="1:11" x14ac:dyDescent="0.3">
      <c r="A408" s="9"/>
      <c r="B408" s="61"/>
      <c r="C408" s="9"/>
      <c r="D408" s="62"/>
      <c r="E408" s="62"/>
      <c r="F408" s="62"/>
      <c r="G408" s="9"/>
      <c r="H408" s="61"/>
      <c r="I408" s="9"/>
      <c r="J408" s="63"/>
    </row>
    <row r="409" spans="1:11" x14ac:dyDescent="0.3">
      <c r="A409" s="9"/>
      <c r="B409" s="61"/>
      <c r="C409" s="9"/>
      <c r="D409" s="62"/>
      <c r="E409" s="62"/>
      <c r="F409" s="62"/>
      <c r="G409" s="9"/>
      <c r="H409" s="61"/>
      <c r="I409" s="9"/>
      <c r="J409" s="63"/>
    </row>
    <row r="410" spans="1:11" x14ac:dyDescent="0.3">
      <c r="A410" s="9"/>
      <c r="B410" s="61"/>
      <c r="C410" s="9"/>
      <c r="D410" s="62"/>
      <c r="E410" s="62"/>
      <c r="F410" s="62"/>
      <c r="G410" s="9"/>
      <c r="H410" s="61"/>
      <c r="I410" s="9"/>
      <c r="J410" s="63"/>
    </row>
    <row r="411" spans="1:11" x14ac:dyDescent="0.3">
      <c r="A411" s="9"/>
      <c r="B411" s="61"/>
      <c r="C411" s="9"/>
      <c r="D411" s="62"/>
      <c r="E411" s="62"/>
      <c r="F411" s="62"/>
      <c r="G411" s="9"/>
      <c r="H411" s="61"/>
      <c r="I411" s="9"/>
      <c r="J411" s="63"/>
    </row>
    <row r="412" spans="1:11" x14ac:dyDescent="0.3">
      <c r="A412" s="9"/>
      <c r="B412" s="61"/>
      <c r="C412" s="9"/>
      <c r="D412" s="62"/>
      <c r="E412" s="62"/>
      <c r="F412" s="62"/>
      <c r="G412" s="9"/>
      <c r="H412" s="61"/>
      <c r="I412" s="9"/>
      <c r="J412" s="63"/>
    </row>
    <row r="413" spans="1:11" x14ac:dyDescent="0.3">
      <c r="A413" s="9"/>
      <c r="B413" s="61"/>
      <c r="C413" s="9"/>
      <c r="D413" s="62"/>
      <c r="E413" s="62"/>
      <c r="F413" s="62"/>
      <c r="G413" s="9"/>
      <c r="H413" s="61"/>
      <c r="I413" s="9"/>
      <c r="J413" s="63"/>
    </row>
    <row r="414" spans="1:11" x14ac:dyDescent="0.3">
      <c r="A414" s="9"/>
      <c r="B414" s="61"/>
      <c r="C414" s="9"/>
      <c r="D414" s="62"/>
      <c r="E414" s="62"/>
      <c r="F414" s="62"/>
      <c r="G414" s="9"/>
      <c r="H414" s="61"/>
      <c r="I414" s="9"/>
      <c r="J414" s="63"/>
    </row>
    <row r="415" spans="1:11" ht="26.5" customHeight="1" x14ac:dyDescent="0.3">
      <c r="A415" s="9"/>
      <c r="B415" s="61"/>
      <c r="C415" s="9"/>
      <c r="D415" s="62"/>
      <c r="E415" s="62"/>
      <c r="F415" s="62"/>
      <c r="G415" s="9"/>
      <c r="H415" s="61"/>
      <c r="I415" s="9"/>
      <c r="J415" s="63"/>
    </row>
    <row r="416" spans="1:11" x14ac:dyDescent="0.3">
      <c r="A416" s="9"/>
      <c r="B416" s="61"/>
      <c r="C416" s="9"/>
      <c r="D416" s="62"/>
      <c r="E416" s="62"/>
      <c r="F416" s="62"/>
      <c r="G416" s="9"/>
      <c r="H416" s="61"/>
      <c r="I416" s="9"/>
      <c r="J416" s="63"/>
    </row>
    <row r="417" spans="1:10" x14ac:dyDescent="0.3">
      <c r="A417" s="9"/>
      <c r="B417" s="61"/>
      <c r="C417" s="9"/>
      <c r="D417" s="62"/>
      <c r="E417" s="62"/>
      <c r="F417" s="62"/>
      <c r="G417" s="9"/>
      <c r="H417" s="61"/>
      <c r="I417" s="9"/>
      <c r="J417" s="63"/>
    </row>
    <row r="418" spans="1:10" x14ac:dyDescent="0.3">
      <c r="A418" s="9"/>
      <c r="B418" s="61"/>
      <c r="C418" s="9"/>
      <c r="D418" s="62"/>
      <c r="E418" s="62"/>
      <c r="F418" s="62"/>
      <c r="G418" s="9"/>
      <c r="H418" s="61"/>
      <c r="I418" s="9"/>
      <c r="J418" s="63"/>
    </row>
    <row r="419" spans="1:10" x14ac:dyDescent="0.3">
      <c r="A419" s="9"/>
      <c r="B419" s="61"/>
      <c r="C419" s="9"/>
      <c r="D419" s="62"/>
      <c r="E419" s="62"/>
      <c r="F419" s="62"/>
      <c r="G419" s="9"/>
      <c r="H419" s="61"/>
      <c r="I419" s="9"/>
      <c r="J419" s="63"/>
    </row>
    <row r="420" spans="1:10" x14ac:dyDescent="0.3">
      <c r="A420" s="9"/>
      <c r="B420" s="61"/>
      <c r="C420" s="9"/>
      <c r="D420" s="62"/>
      <c r="E420" s="62"/>
      <c r="F420" s="62"/>
      <c r="G420" s="9"/>
      <c r="H420" s="61"/>
      <c r="I420" s="9"/>
      <c r="J420" s="63"/>
    </row>
    <row r="421" spans="1:10" x14ac:dyDescent="0.3">
      <c r="A421" s="9"/>
      <c r="B421" s="61"/>
      <c r="C421" s="9"/>
      <c r="D421" s="62"/>
      <c r="E421" s="62"/>
      <c r="F421" s="62"/>
      <c r="G421" s="9"/>
      <c r="H421" s="61"/>
      <c r="I421" s="9"/>
      <c r="J421" s="63"/>
    </row>
    <row r="422" spans="1:10" x14ac:dyDescent="0.3">
      <c r="A422" s="9"/>
      <c r="B422" s="61"/>
      <c r="C422" s="9"/>
      <c r="D422" s="62"/>
      <c r="E422" s="62"/>
      <c r="F422" s="62"/>
      <c r="G422" s="9"/>
      <c r="H422" s="61"/>
      <c r="I422" s="9"/>
      <c r="J422" s="63"/>
    </row>
    <row r="423" spans="1:10" x14ac:dyDescent="0.3">
      <c r="A423" s="9"/>
      <c r="B423" s="61"/>
      <c r="C423" s="9"/>
      <c r="D423" s="62"/>
      <c r="E423" s="62"/>
      <c r="F423" s="62"/>
      <c r="G423" s="9"/>
      <c r="H423" s="61"/>
      <c r="I423" s="9"/>
      <c r="J423" s="63"/>
    </row>
    <row r="424" spans="1:10" x14ac:dyDescent="0.3">
      <c r="A424" s="9"/>
      <c r="B424" s="61"/>
      <c r="C424" s="9"/>
      <c r="D424" s="62"/>
      <c r="E424" s="62"/>
      <c r="F424" s="62"/>
      <c r="G424" s="9"/>
      <c r="H424" s="61"/>
      <c r="I424" s="9"/>
      <c r="J424" s="63"/>
    </row>
    <row r="425" spans="1:10" x14ac:dyDescent="0.3">
      <c r="A425" s="9"/>
      <c r="B425" s="61"/>
      <c r="C425" s="9"/>
      <c r="D425" s="62"/>
      <c r="E425" s="62"/>
      <c r="F425" s="62"/>
      <c r="G425" s="9"/>
      <c r="H425" s="61"/>
      <c r="I425" s="9"/>
      <c r="J425" s="63"/>
    </row>
    <row r="426" spans="1:10" x14ac:dyDescent="0.3">
      <c r="A426" s="9"/>
      <c r="B426" s="61"/>
      <c r="C426" s="9"/>
      <c r="D426" s="62"/>
      <c r="E426" s="62"/>
      <c r="F426" s="62"/>
      <c r="G426" s="9"/>
      <c r="H426" s="61"/>
      <c r="I426" s="9"/>
      <c r="J426" s="63"/>
    </row>
    <row r="427" spans="1:10" x14ac:dyDescent="0.3">
      <c r="A427" s="9"/>
      <c r="B427" s="61"/>
      <c r="C427" s="9"/>
      <c r="D427" s="62"/>
      <c r="E427" s="62"/>
      <c r="F427" s="62"/>
      <c r="G427" s="9"/>
      <c r="H427" s="61"/>
      <c r="I427" s="9"/>
      <c r="J427" s="63"/>
    </row>
    <row r="428" spans="1:10" x14ac:dyDescent="0.3">
      <c r="A428" s="9"/>
      <c r="B428" s="61"/>
      <c r="C428" s="9"/>
      <c r="D428" s="62"/>
      <c r="E428" s="62"/>
      <c r="F428" s="62"/>
      <c r="G428" s="9"/>
      <c r="H428" s="61"/>
      <c r="I428" s="9"/>
      <c r="J428" s="63"/>
    </row>
    <row r="429" spans="1:10" x14ac:dyDescent="0.3">
      <c r="A429" s="9"/>
      <c r="B429" s="61"/>
      <c r="C429" s="9"/>
      <c r="D429" s="62"/>
      <c r="E429" s="62"/>
      <c r="F429" s="62"/>
      <c r="G429" s="9"/>
      <c r="H429" s="61"/>
      <c r="I429" s="61"/>
      <c r="J429" s="63"/>
    </row>
    <row r="430" spans="1:10" ht="23" customHeight="1" x14ac:dyDescent="0.3">
      <c r="A430" s="9"/>
      <c r="B430" s="61"/>
      <c r="C430" s="9"/>
      <c r="D430" s="62"/>
      <c r="E430" s="62"/>
      <c r="F430" s="62"/>
      <c r="G430" s="9"/>
      <c r="H430" s="61"/>
      <c r="I430" s="9"/>
      <c r="J430" s="63"/>
    </row>
    <row r="431" spans="1:10" x14ac:dyDescent="0.3">
      <c r="A431" s="9"/>
      <c r="B431" s="61"/>
      <c r="C431" s="9"/>
      <c r="D431" s="62"/>
      <c r="E431" s="62"/>
      <c r="F431" s="62"/>
      <c r="G431" s="9"/>
      <c r="H431" s="61"/>
      <c r="I431" s="9"/>
      <c r="J431" s="63"/>
    </row>
    <row r="432" spans="1:10" x14ac:dyDescent="0.3">
      <c r="A432" s="9"/>
      <c r="B432" s="61"/>
      <c r="C432" s="9"/>
      <c r="D432" s="62"/>
      <c r="E432" s="62"/>
      <c r="F432" s="62"/>
      <c r="G432" s="9"/>
      <c r="H432" s="61"/>
      <c r="I432" s="9"/>
      <c r="J432" s="63"/>
    </row>
    <row r="433" spans="1:10" x14ac:dyDescent="0.3">
      <c r="A433" s="9"/>
      <c r="B433" s="61"/>
      <c r="C433" s="9"/>
      <c r="D433" s="62"/>
      <c r="E433" s="62"/>
      <c r="F433" s="62"/>
      <c r="G433" s="9"/>
      <c r="H433" s="61"/>
      <c r="I433" s="9"/>
      <c r="J433" s="63"/>
    </row>
    <row r="434" spans="1:10" x14ac:dyDescent="0.3">
      <c r="A434" s="9"/>
      <c r="B434" s="61"/>
      <c r="C434" s="9"/>
      <c r="D434" s="62"/>
      <c r="E434" s="62"/>
      <c r="F434" s="62"/>
      <c r="G434" s="9"/>
      <c r="H434" s="61"/>
      <c r="I434" s="9"/>
      <c r="J434" s="63"/>
    </row>
    <row r="435" spans="1:10" x14ac:dyDescent="0.3">
      <c r="A435" s="9"/>
      <c r="B435" s="61"/>
      <c r="C435" s="9"/>
      <c r="D435" s="62"/>
      <c r="E435" s="62"/>
      <c r="F435" s="62"/>
      <c r="G435" s="9"/>
      <c r="H435" s="61"/>
      <c r="I435" s="9"/>
      <c r="J435" s="63"/>
    </row>
    <row r="436" spans="1:10" x14ac:dyDescent="0.3">
      <c r="A436" s="9"/>
      <c r="B436" s="61"/>
      <c r="C436" s="9"/>
      <c r="D436" s="62"/>
      <c r="E436" s="62"/>
      <c r="F436" s="62"/>
      <c r="G436" s="9"/>
      <c r="H436" s="61"/>
      <c r="I436" s="9"/>
      <c r="J436" s="63"/>
    </row>
    <row r="437" spans="1:10" x14ac:dyDescent="0.3">
      <c r="A437" s="9"/>
      <c r="B437" s="61"/>
      <c r="C437" s="9"/>
      <c r="D437" s="62"/>
      <c r="E437" s="62"/>
      <c r="F437" s="62"/>
      <c r="G437" s="9"/>
      <c r="H437" s="61"/>
      <c r="I437" s="9"/>
      <c r="J437" s="63"/>
    </row>
    <row r="438" spans="1:10" x14ac:dyDescent="0.3">
      <c r="A438" s="9"/>
      <c r="B438" s="61"/>
      <c r="C438" s="9"/>
      <c r="D438" s="62"/>
      <c r="E438" s="62"/>
      <c r="F438" s="62"/>
      <c r="G438" s="9"/>
      <c r="H438" s="61"/>
      <c r="I438" s="9"/>
      <c r="J438" s="63"/>
    </row>
    <row r="439" spans="1:10" x14ac:dyDescent="0.3">
      <c r="A439" s="9"/>
      <c r="B439" s="61"/>
      <c r="C439" s="9"/>
      <c r="D439" s="62"/>
      <c r="E439" s="62"/>
      <c r="F439" s="62"/>
      <c r="G439" s="9"/>
      <c r="H439" s="61"/>
      <c r="I439" s="9"/>
      <c r="J439" s="63"/>
    </row>
    <row r="440" spans="1:10" x14ac:dyDescent="0.3">
      <c r="A440" s="9"/>
      <c r="B440" s="61"/>
      <c r="C440" s="9"/>
      <c r="D440" s="62"/>
      <c r="E440" s="62"/>
      <c r="F440" s="62"/>
      <c r="G440" s="9"/>
      <c r="H440" s="61"/>
      <c r="I440" s="9"/>
      <c r="J440" s="63"/>
    </row>
    <row r="441" spans="1:10" x14ac:dyDescent="0.3">
      <c r="A441" s="9"/>
      <c r="B441" s="61"/>
      <c r="C441" s="9"/>
      <c r="D441" s="62"/>
      <c r="E441" s="62"/>
      <c r="F441" s="62"/>
      <c r="G441" s="9"/>
      <c r="H441" s="61"/>
      <c r="I441" s="9"/>
      <c r="J441" s="63"/>
    </row>
    <row r="442" spans="1:10" x14ac:dyDescent="0.3">
      <c r="A442" s="9"/>
      <c r="B442" s="61"/>
      <c r="C442" s="9"/>
      <c r="D442" s="62"/>
      <c r="E442" s="62"/>
      <c r="F442" s="62"/>
      <c r="G442" s="9"/>
      <c r="H442" s="61"/>
      <c r="I442" s="9"/>
      <c r="J442" s="63"/>
    </row>
    <row r="443" spans="1:10" x14ac:dyDescent="0.3">
      <c r="A443" s="9"/>
      <c r="B443" s="61"/>
      <c r="C443" s="9"/>
      <c r="D443" s="62"/>
      <c r="E443" s="62"/>
      <c r="F443" s="62"/>
      <c r="G443" s="9"/>
      <c r="H443" s="61"/>
      <c r="I443" s="9"/>
      <c r="J443" s="63"/>
    </row>
    <row r="444" spans="1:10" x14ac:dyDescent="0.3">
      <c r="A444" s="9"/>
      <c r="B444" s="61"/>
      <c r="C444" s="9"/>
      <c r="D444" s="62"/>
      <c r="E444" s="62"/>
      <c r="F444" s="62"/>
      <c r="G444" s="9"/>
      <c r="H444" s="61"/>
      <c r="I444" s="9"/>
      <c r="J444" s="63"/>
    </row>
    <row r="445" spans="1:10" x14ac:dyDescent="0.3">
      <c r="A445" s="9"/>
      <c r="B445" s="61"/>
      <c r="C445" s="9"/>
      <c r="D445" s="62"/>
      <c r="E445" s="62"/>
      <c r="F445" s="62"/>
      <c r="G445" s="9"/>
      <c r="H445" s="61"/>
      <c r="I445" s="9"/>
      <c r="J445" s="63"/>
    </row>
    <row r="446" spans="1:10" x14ac:dyDescent="0.3">
      <c r="A446" s="9"/>
      <c r="B446" s="61"/>
      <c r="C446" s="9"/>
      <c r="D446" s="62"/>
      <c r="E446" s="62"/>
      <c r="F446" s="62"/>
      <c r="G446" s="9"/>
      <c r="H446" s="61"/>
      <c r="I446" s="9"/>
      <c r="J446" s="63"/>
    </row>
    <row r="447" spans="1:10" x14ac:dyDescent="0.3">
      <c r="A447" s="9"/>
      <c r="B447" s="61"/>
      <c r="C447" s="9"/>
      <c r="D447" s="62"/>
      <c r="E447" s="62"/>
      <c r="F447" s="62"/>
      <c r="G447" s="9"/>
      <c r="H447" s="61"/>
      <c r="I447" s="9"/>
      <c r="J447" s="63"/>
    </row>
    <row r="448" spans="1:10" x14ac:dyDescent="0.3">
      <c r="A448" s="9"/>
      <c r="B448" s="61"/>
      <c r="C448" s="9"/>
      <c r="D448" s="62"/>
      <c r="E448" s="62"/>
      <c r="F448" s="62"/>
      <c r="G448" s="9"/>
      <c r="H448" s="61"/>
      <c r="I448" s="9"/>
      <c r="J448" s="63"/>
    </row>
    <row r="449" spans="1:10" x14ac:dyDescent="0.3">
      <c r="A449" s="9"/>
      <c r="B449" s="61"/>
      <c r="C449" s="9"/>
      <c r="D449" s="62"/>
      <c r="E449" s="62"/>
      <c r="F449" s="62"/>
      <c r="G449" s="9"/>
      <c r="H449" s="61"/>
      <c r="I449" s="9"/>
      <c r="J449" s="63"/>
    </row>
    <row r="450" spans="1:10" x14ac:dyDescent="0.3">
      <c r="A450" s="9"/>
      <c r="B450" s="61"/>
      <c r="C450" s="9"/>
      <c r="D450" s="62"/>
      <c r="E450" s="62"/>
      <c r="F450" s="62"/>
      <c r="G450" s="9"/>
      <c r="H450" s="61"/>
      <c r="I450" s="9"/>
      <c r="J450" s="63"/>
    </row>
    <row r="451" spans="1:10" x14ac:dyDescent="0.3">
      <c r="A451" s="9"/>
      <c r="B451" s="61"/>
      <c r="C451" s="9"/>
      <c r="D451" s="62"/>
      <c r="E451" s="62"/>
      <c r="F451" s="62"/>
      <c r="G451" s="9"/>
      <c r="H451" s="61"/>
      <c r="I451" s="9"/>
      <c r="J451" s="63"/>
    </row>
    <row r="452" spans="1:10" x14ac:dyDescent="0.3">
      <c r="A452" s="9"/>
      <c r="B452" s="61"/>
      <c r="C452" s="9"/>
      <c r="D452" s="62"/>
      <c r="E452" s="62"/>
      <c r="F452" s="62"/>
      <c r="G452" s="9"/>
      <c r="H452" s="61"/>
      <c r="I452" s="9"/>
      <c r="J452" s="63"/>
    </row>
    <row r="453" spans="1:10" x14ac:dyDescent="0.3">
      <c r="A453" s="9"/>
      <c r="B453" s="61"/>
      <c r="C453" s="9"/>
      <c r="D453" s="62"/>
      <c r="E453" s="62"/>
      <c r="F453" s="62"/>
      <c r="G453" s="9"/>
      <c r="H453" s="61"/>
      <c r="I453" s="9"/>
      <c r="J453" s="63"/>
    </row>
    <row r="454" spans="1:10" x14ac:dyDescent="0.3">
      <c r="A454" s="9"/>
      <c r="B454" s="61"/>
      <c r="C454" s="9"/>
      <c r="D454" s="62"/>
      <c r="E454" s="62"/>
      <c r="F454" s="62"/>
      <c r="G454" s="9"/>
      <c r="H454" s="61"/>
      <c r="I454" s="9"/>
      <c r="J454" s="63"/>
    </row>
    <row r="455" spans="1:10" x14ac:dyDescent="0.3">
      <c r="A455" s="9"/>
      <c r="B455" s="61"/>
      <c r="C455" s="9"/>
      <c r="D455" s="62"/>
      <c r="E455" s="62"/>
      <c r="F455" s="62"/>
      <c r="G455" s="9"/>
      <c r="H455" s="61"/>
      <c r="I455" s="9"/>
      <c r="J455" s="63"/>
    </row>
    <row r="456" spans="1:10" x14ac:dyDescent="0.3">
      <c r="A456" s="9"/>
      <c r="B456" s="61"/>
      <c r="C456" s="9"/>
      <c r="D456" s="62"/>
      <c r="E456" s="62"/>
      <c r="F456" s="62"/>
      <c r="G456" s="9"/>
      <c r="H456" s="61"/>
      <c r="I456" s="9"/>
      <c r="J456" s="63"/>
    </row>
    <row r="457" spans="1:10" x14ac:dyDescent="0.3">
      <c r="A457" s="9"/>
      <c r="B457" s="61"/>
      <c r="C457" s="9"/>
      <c r="D457" s="62"/>
      <c r="E457" s="62"/>
      <c r="F457" s="62"/>
      <c r="G457" s="9"/>
      <c r="H457" s="61"/>
      <c r="I457" s="9"/>
      <c r="J457" s="63"/>
    </row>
    <row r="458" spans="1:10" x14ac:dyDescent="0.3">
      <c r="A458" s="9"/>
      <c r="B458" s="61"/>
      <c r="C458" s="9"/>
      <c r="D458" s="62"/>
      <c r="E458" s="62"/>
      <c r="F458" s="62"/>
      <c r="G458" s="9"/>
      <c r="H458" s="61"/>
      <c r="I458" s="9"/>
      <c r="J458" s="63"/>
    </row>
    <row r="459" spans="1:10" x14ac:dyDescent="0.3">
      <c r="A459" s="9"/>
      <c r="B459" s="61"/>
      <c r="C459" s="9"/>
      <c r="D459" s="62"/>
      <c r="E459" s="62"/>
      <c r="F459" s="62"/>
      <c r="G459" s="9"/>
      <c r="H459" s="61"/>
      <c r="I459" s="9"/>
      <c r="J459" s="63"/>
    </row>
    <row r="460" spans="1:10" x14ac:dyDescent="0.3">
      <c r="A460" s="9"/>
      <c r="B460" s="61"/>
      <c r="C460" s="9"/>
      <c r="D460" s="62"/>
      <c r="E460" s="62"/>
      <c r="F460" s="62"/>
      <c r="G460" s="9"/>
      <c r="H460" s="61"/>
      <c r="I460" s="9"/>
      <c r="J460" s="63"/>
    </row>
    <row r="461" spans="1:10" x14ac:dyDescent="0.3">
      <c r="A461" s="9"/>
      <c r="B461" s="61"/>
      <c r="C461" s="9"/>
      <c r="D461" s="62"/>
      <c r="E461" s="62"/>
      <c r="F461" s="62"/>
      <c r="G461" s="9"/>
      <c r="H461" s="61"/>
      <c r="I461" s="9"/>
      <c r="J461" s="63"/>
    </row>
    <row r="462" spans="1:10" x14ac:dyDescent="0.3">
      <c r="A462" s="9"/>
      <c r="B462" s="61"/>
      <c r="C462" s="9"/>
      <c r="D462" s="62"/>
      <c r="E462" s="62"/>
      <c r="F462" s="62"/>
      <c r="G462" s="9"/>
      <c r="H462" s="61"/>
      <c r="I462" s="9"/>
      <c r="J462" s="63"/>
    </row>
    <row r="463" spans="1:10" x14ac:dyDescent="0.3">
      <c r="A463" s="9"/>
      <c r="B463" s="61"/>
      <c r="C463" s="9"/>
      <c r="D463" s="62"/>
      <c r="E463" s="62"/>
      <c r="F463" s="62"/>
      <c r="G463" s="9"/>
      <c r="H463" s="61"/>
      <c r="I463" s="9"/>
      <c r="J463" s="63"/>
    </row>
    <row r="464" spans="1:10" x14ac:dyDescent="0.3">
      <c r="A464" s="9"/>
      <c r="B464" s="61"/>
      <c r="C464" s="9"/>
      <c r="D464" s="62"/>
      <c r="E464" s="62"/>
      <c r="F464" s="62"/>
      <c r="G464" s="9"/>
      <c r="H464" s="61"/>
      <c r="I464" s="9"/>
      <c r="J464" s="63"/>
    </row>
    <row r="465" spans="1:10" x14ac:dyDescent="0.3">
      <c r="A465" s="9"/>
      <c r="B465" s="61"/>
      <c r="C465" s="9"/>
      <c r="D465" s="62"/>
      <c r="E465" s="62"/>
      <c r="F465" s="62"/>
      <c r="G465" s="9"/>
      <c r="H465" s="61"/>
      <c r="I465" s="9"/>
      <c r="J465" s="63"/>
    </row>
    <row r="466" spans="1:10" x14ac:dyDescent="0.3">
      <c r="A466" s="9"/>
      <c r="B466" s="61"/>
      <c r="C466" s="9"/>
      <c r="D466" s="62"/>
      <c r="E466" s="62"/>
      <c r="F466" s="62"/>
      <c r="G466" s="9"/>
      <c r="H466" s="61"/>
      <c r="I466" s="9"/>
      <c r="J466" s="63"/>
    </row>
    <row r="467" spans="1:10" x14ac:dyDescent="0.3">
      <c r="A467" s="9"/>
      <c r="B467" s="61"/>
      <c r="C467" s="9"/>
      <c r="D467" s="62"/>
      <c r="E467" s="62"/>
      <c r="F467" s="62"/>
      <c r="G467" s="9"/>
      <c r="H467" s="61"/>
      <c r="I467" s="9"/>
      <c r="J467" s="63"/>
    </row>
    <row r="468" spans="1:10" x14ac:dyDescent="0.3">
      <c r="A468" s="9"/>
      <c r="B468" s="61"/>
      <c r="C468" s="9"/>
      <c r="D468" s="62"/>
      <c r="E468" s="62"/>
      <c r="F468" s="62"/>
      <c r="G468" s="9"/>
      <c r="H468" s="61"/>
      <c r="I468" s="9"/>
      <c r="J468" s="63"/>
    </row>
    <row r="469" spans="1:10" x14ac:dyDescent="0.3">
      <c r="A469" s="9"/>
      <c r="B469" s="61"/>
      <c r="C469" s="9"/>
      <c r="D469" s="62"/>
      <c r="E469" s="62"/>
      <c r="F469" s="62"/>
      <c r="G469" s="9"/>
      <c r="H469" s="61"/>
      <c r="I469" s="9"/>
      <c r="J469" s="63"/>
    </row>
    <row r="470" spans="1:10" x14ac:dyDescent="0.3">
      <c r="A470" s="9"/>
      <c r="B470" s="61"/>
      <c r="C470" s="9"/>
      <c r="D470" s="62"/>
      <c r="E470" s="62"/>
      <c r="F470" s="62"/>
      <c r="G470" s="9"/>
      <c r="H470" s="61"/>
      <c r="I470" s="9"/>
      <c r="J470" s="63"/>
    </row>
    <row r="471" spans="1:10" x14ac:dyDescent="0.3">
      <c r="A471" s="9"/>
      <c r="B471" s="61"/>
      <c r="C471" s="9"/>
      <c r="D471" s="62"/>
      <c r="E471" s="62"/>
      <c r="F471" s="62"/>
      <c r="G471" s="9"/>
      <c r="H471" s="61"/>
      <c r="I471" s="9"/>
      <c r="J471" s="63"/>
    </row>
    <row r="472" spans="1:10" x14ac:dyDescent="0.3">
      <c r="A472" s="9"/>
      <c r="B472" s="61"/>
      <c r="C472" s="9"/>
      <c r="D472" s="62"/>
      <c r="E472" s="62"/>
      <c r="F472" s="62"/>
      <c r="G472" s="9"/>
      <c r="H472" s="61"/>
      <c r="I472" s="9"/>
      <c r="J472" s="63"/>
    </row>
    <row r="473" spans="1:10" x14ac:dyDescent="0.3">
      <c r="A473" s="9"/>
      <c r="B473" s="61"/>
      <c r="C473" s="9"/>
      <c r="D473" s="62"/>
      <c r="E473" s="62"/>
      <c r="F473" s="62"/>
      <c r="G473" s="9"/>
      <c r="H473" s="61"/>
      <c r="I473" s="9"/>
      <c r="J473" s="63"/>
    </row>
    <row r="474" spans="1:10" x14ac:dyDescent="0.3">
      <c r="A474" s="9"/>
      <c r="B474" s="61"/>
      <c r="C474" s="9"/>
      <c r="D474" s="62"/>
      <c r="E474" s="62"/>
      <c r="F474" s="62"/>
      <c r="G474" s="9"/>
      <c r="H474" s="61"/>
      <c r="I474" s="9"/>
      <c r="J474" s="63"/>
    </row>
    <row r="475" spans="1:10" x14ac:dyDescent="0.3">
      <c r="A475" s="9"/>
      <c r="B475" s="61"/>
      <c r="C475" s="9"/>
      <c r="D475" s="62"/>
      <c r="E475" s="62"/>
      <c r="F475" s="62"/>
      <c r="G475" s="9"/>
      <c r="H475" s="61"/>
      <c r="I475" s="9"/>
      <c r="J475" s="63"/>
    </row>
    <row r="476" spans="1:10" x14ac:dyDescent="0.3">
      <c r="A476" s="9"/>
      <c r="B476" s="61"/>
      <c r="C476" s="9"/>
      <c r="D476" s="62"/>
      <c r="E476" s="62"/>
      <c r="F476" s="62"/>
      <c r="G476" s="9"/>
      <c r="H476" s="61"/>
      <c r="I476" s="9"/>
      <c r="J476" s="63"/>
    </row>
    <row r="477" spans="1:10" x14ac:dyDescent="0.3">
      <c r="A477" s="9"/>
      <c r="B477" s="61"/>
      <c r="C477" s="9"/>
      <c r="D477" s="62"/>
      <c r="E477" s="62"/>
      <c r="F477" s="62"/>
      <c r="G477" s="9"/>
      <c r="H477" s="61"/>
      <c r="I477" s="9"/>
      <c r="J477" s="63"/>
    </row>
    <row r="478" spans="1:10" x14ac:dyDescent="0.3">
      <c r="A478" s="9"/>
      <c r="B478" s="61"/>
      <c r="C478" s="9"/>
      <c r="D478" s="62"/>
      <c r="E478" s="62"/>
      <c r="F478" s="62"/>
      <c r="G478" s="9"/>
      <c r="H478" s="61"/>
      <c r="I478" s="9"/>
      <c r="J478" s="63"/>
    </row>
    <row r="479" spans="1:10" x14ac:dyDescent="0.3">
      <c r="A479" s="9"/>
      <c r="B479" s="61"/>
      <c r="C479" s="9"/>
      <c r="D479" s="62"/>
      <c r="E479" s="62"/>
      <c r="F479" s="62"/>
      <c r="G479" s="9"/>
      <c r="H479" s="61"/>
      <c r="I479" s="9"/>
      <c r="J479" s="63"/>
    </row>
    <row r="480" spans="1:10" x14ac:dyDescent="0.3">
      <c r="A480" s="9"/>
      <c r="B480" s="61"/>
      <c r="C480" s="9"/>
      <c r="D480" s="62"/>
      <c r="E480" s="62"/>
      <c r="F480" s="62"/>
      <c r="G480" s="9"/>
      <c r="H480" s="61"/>
      <c r="I480" s="9"/>
      <c r="J480" s="63"/>
    </row>
    <row r="481" spans="1:10" x14ac:dyDescent="0.3">
      <c r="A481" s="9"/>
      <c r="B481" s="61"/>
      <c r="C481" s="9"/>
      <c r="D481" s="62"/>
      <c r="E481" s="62"/>
      <c r="F481" s="62"/>
      <c r="G481" s="9"/>
      <c r="H481" s="61"/>
      <c r="I481" s="9"/>
      <c r="J481" s="63"/>
    </row>
    <row r="482" spans="1:10" x14ac:dyDescent="0.3">
      <c r="A482" s="9"/>
      <c r="B482" s="61"/>
      <c r="C482" s="9"/>
      <c r="D482" s="62"/>
      <c r="E482" s="62"/>
      <c r="F482" s="62"/>
      <c r="G482" s="9"/>
      <c r="H482" s="61"/>
      <c r="I482" s="9"/>
      <c r="J482" s="63"/>
    </row>
    <row r="483" spans="1:10" x14ac:dyDescent="0.3">
      <c r="A483" s="9"/>
      <c r="B483" s="61"/>
      <c r="C483" s="9"/>
      <c r="D483" s="62"/>
      <c r="E483" s="62"/>
      <c r="F483" s="62"/>
      <c r="G483" s="9"/>
      <c r="H483" s="61"/>
      <c r="I483" s="9"/>
      <c r="J483" s="63"/>
    </row>
    <row r="484" spans="1:10" x14ac:dyDescent="0.3">
      <c r="A484" s="9"/>
      <c r="B484" s="61"/>
      <c r="C484" s="9"/>
      <c r="D484" s="62"/>
      <c r="E484" s="62"/>
      <c r="F484" s="62"/>
      <c r="G484" s="9"/>
      <c r="H484" s="61"/>
      <c r="I484" s="9"/>
      <c r="J484" s="63"/>
    </row>
    <row r="485" spans="1:10" x14ac:dyDescent="0.3">
      <c r="A485" s="9"/>
      <c r="B485" s="61"/>
      <c r="C485" s="9"/>
      <c r="D485" s="62"/>
      <c r="E485" s="62"/>
      <c r="F485" s="62"/>
      <c r="G485" s="9"/>
      <c r="H485" s="61"/>
      <c r="I485" s="9"/>
      <c r="J485" s="63"/>
    </row>
    <row r="486" spans="1:10" x14ac:dyDescent="0.3">
      <c r="A486" s="9"/>
      <c r="B486" s="61"/>
      <c r="C486" s="9"/>
      <c r="D486" s="62"/>
      <c r="E486" s="62"/>
      <c r="F486" s="62"/>
      <c r="G486" s="9"/>
      <c r="H486" s="61"/>
      <c r="I486" s="9"/>
      <c r="J486" s="63"/>
    </row>
    <row r="487" spans="1:10" x14ac:dyDescent="0.3">
      <c r="A487" s="9"/>
      <c r="B487" s="61"/>
      <c r="C487" s="9"/>
      <c r="D487" s="62"/>
      <c r="E487" s="62"/>
      <c r="F487" s="62"/>
      <c r="G487" s="9"/>
      <c r="H487" s="61"/>
      <c r="I487" s="9"/>
      <c r="J487" s="63"/>
    </row>
    <row r="488" spans="1:10" x14ac:dyDescent="0.3">
      <c r="A488" s="9"/>
      <c r="B488" s="61"/>
      <c r="C488" s="9"/>
      <c r="D488" s="62"/>
      <c r="E488" s="62"/>
      <c r="F488" s="62"/>
      <c r="G488" s="9"/>
      <c r="H488" s="61"/>
      <c r="I488" s="9"/>
      <c r="J488" s="63"/>
    </row>
    <row r="489" spans="1:10" x14ac:dyDescent="0.3">
      <c r="A489" s="9"/>
      <c r="B489" s="61"/>
      <c r="C489" s="9"/>
      <c r="D489" s="62"/>
      <c r="E489" s="62"/>
      <c r="F489" s="62"/>
      <c r="G489" s="9"/>
      <c r="H489" s="61"/>
      <c r="I489" s="9"/>
      <c r="J489" s="63"/>
    </row>
    <row r="490" spans="1:10" x14ac:dyDescent="0.3">
      <c r="A490" s="9"/>
      <c r="B490" s="61"/>
      <c r="C490" s="9"/>
      <c r="D490" s="62"/>
      <c r="E490" s="62"/>
      <c r="F490" s="62"/>
      <c r="G490" s="9"/>
      <c r="H490" s="61"/>
      <c r="I490" s="9"/>
      <c r="J490" s="63"/>
    </row>
    <row r="491" spans="1:10" x14ac:dyDescent="0.3">
      <c r="A491" s="9"/>
      <c r="B491" s="61"/>
      <c r="C491" s="9"/>
      <c r="D491" s="62"/>
      <c r="E491" s="62"/>
      <c r="F491" s="62"/>
      <c r="G491" s="9"/>
      <c r="H491" s="61"/>
      <c r="I491" s="9"/>
      <c r="J491" s="63"/>
    </row>
    <row r="492" spans="1:10" x14ac:dyDescent="0.3">
      <c r="A492" s="9"/>
      <c r="B492" s="61"/>
      <c r="C492" s="9"/>
      <c r="D492" s="62"/>
      <c r="E492" s="62"/>
      <c r="F492" s="62"/>
      <c r="G492" s="9"/>
      <c r="H492" s="61"/>
      <c r="I492" s="9"/>
      <c r="J492" s="63"/>
    </row>
    <row r="493" spans="1:10" x14ac:dyDescent="0.3">
      <c r="A493" s="9"/>
      <c r="B493" s="61"/>
      <c r="C493" s="9"/>
      <c r="D493" s="62"/>
      <c r="E493" s="62"/>
      <c r="F493" s="62"/>
      <c r="G493" s="9"/>
      <c r="H493" s="61"/>
      <c r="I493" s="9"/>
      <c r="J493" s="63"/>
    </row>
    <row r="494" spans="1:10" x14ac:dyDescent="0.3">
      <c r="A494" s="9"/>
      <c r="B494" s="61"/>
      <c r="C494" s="9"/>
      <c r="D494" s="62"/>
      <c r="E494" s="62"/>
      <c r="F494" s="62"/>
      <c r="G494" s="9"/>
      <c r="H494" s="61"/>
      <c r="I494" s="9"/>
      <c r="J494" s="63"/>
    </row>
    <row r="495" spans="1:10" x14ac:dyDescent="0.3">
      <c r="A495" s="9"/>
      <c r="B495" s="61"/>
      <c r="C495" s="9"/>
      <c r="D495" s="62"/>
      <c r="E495" s="62"/>
      <c r="F495" s="62"/>
      <c r="G495" s="9"/>
      <c r="H495" s="61"/>
      <c r="I495" s="9"/>
      <c r="J495" s="63"/>
    </row>
    <row r="496" spans="1:10" x14ac:dyDescent="0.3">
      <c r="A496" s="9"/>
      <c r="B496" s="61"/>
      <c r="C496" s="9"/>
      <c r="D496" s="62"/>
      <c r="E496" s="62"/>
      <c r="F496" s="62"/>
      <c r="G496" s="9"/>
      <c r="H496" s="61"/>
      <c r="I496" s="9"/>
      <c r="J496" s="63"/>
    </row>
    <row r="497" spans="1:10" x14ac:dyDescent="0.3">
      <c r="A497" s="9"/>
      <c r="B497" s="61"/>
      <c r="C497" s="9"/>
      <c r="D497" s="62"/>
      <c r="E497" s="62"/>
      <c r="F497" s="62"/>
      <c r="G497" s="9"/>
      <c r="H497" s="61"/>
      <c r="I497" s="9"/>
      <c r="J497" s="63"/>
    </row>
    <row r="498" spans="1:10" x14ac:dyDescent="0.3">
      <c r="A498" s="9"/>
      <c r="B498" s="61"/>
      <c r="C498" s="9"/>
      <c r="D498" s="62"/>
      <c r="E498" s="62"/>
      <c r="F498" s="62"/>
      <c r="G498" s="9"/>
      <c r="H498" s="61"/>
      <c r="I498" s="9"/>
      <c r="J498" s="63"/>
    </row>
    <row r="499" spans="1:10" x14ac:dyDescent="0.3">
      <c r="A499" s="9"/>
      <c r="B499" s="61"/>
      <c r="C499" s="9"/>
      <c r="D499" s="62"/>
      <c r="E499" s="62"/>
      <c r="F499" s="62"/>
      <c r="G499" s="9"/>
      <c r="H499" s="61"/>
      <c r="I499" s="9"/>
      <c r="J499" s="63"/>
    </row>
    <row r="500" spans="1:10" x14ac:dyDescent="0.3">
      <c r="A500" s="9"/>
      <c r="B500" s="61"/>
      <c r="C500" s="9"/>
      <c r="D500" s="62"/>
      <c r="E500" s="62"/>
      <c r="F500" s="62"/>
      <c r="G500" s="9"/>
      <c r="H500" s="61"/>
      <c r="I500" s="9"/>
      <c r="J500" s="63"/>
    </row>
    <row r="501" spans="1:10" x14ac:dyDescent="0.3">
      <c r="A501" s="9"/>
      <c r="B501" s="61"/>
      <c r="C501" s="9"/>
      <c r="D501" s="62"/>
      <c r="E501" s="62"/>
      <c r="F501" s="62"/>
      <c r="G501" s="9"/>
      <c r="H501" s="61"/>
      <c r="I501" s="9"/>
      <c r="J501" s="63"/>
    </row>
    <row r="502" spans="1:10" x14ac:dyDescent="0.3">
      <c r="A502" s="9"/>
      <c r="B502" s="61"/>
      <c r="C502" s="9"/>
      <c r="D502" s="62"/>
      <c r="E502" s="62"/>
      <c r="F502" s="62"/>
      <c r="G502" s="9"/>
      <c r="H502" s="61"/>
      <c r="I502" s="9"/>
      <c r="J502" s="63"/>
    </row>
    <row r="503" spans="1:10" x14ac:dyDescent="0.3">
      <c r="A503" s="9"/>
      <c r="B503" s="61"/>
      <c r="C503" s="9"/>
      <c r="D503" s="62"/>
      <c r="E503" s="62"/>
      <c r="F503" s="62"/>
      <c r="G503" s="9"/>
      <c r="H503" s="61"/>
      <c r="I503" s="9"/>
      <c r="J503" s="63"/>
    </row>
    <row r="504" spans="1:10" x14ac:dyDescent="0.3">
      <c r="A504" s="9"/>
      <c r="B504" s="61"/>
      <c r="C504" s="9"/>
      <c r="D504" s="62"/>
      <c r="E504" s="62"/>
      <c r="F504" s="62"/>
      <c r="G504" s="9"/>
      <c r="H504" s="61"/>
      <c r="I504" s="9"/>
      <c r="J504" s="63"/>
    </row>
    <row r="505" spans="1:10" x14ac:dyDescent="0.3">
      <c r="A505" s="9"/>
      <c r="B505" s="61"/>
      <c r="C505" s="9"/>
      <c r="D505" s="62"/>
      <c r="E505" s="62"/>
      <c r="F505" s="62"/>
      <c r="G505" s="9"/>
      <c r="H505" s="61"/>
      <c r="I505" s="9"/>
      <c r="J505" s="63"/>
    </row>
    <row r="506" spans="1:10" x14ac:dyDescent="0.3">
      <c r="A506" s="9"/>
      <c r="B506" s="61"/>
      <c r="C506" s="9"/>
      <c r="D506" s="62"/>
      <c r="E506" s="62"/>
      <c r="F506" s="62"/>
      <c r="G506" s="9"/>
      <c r="H506" s="61"/>
      <c r="I506" s="9"/>
      <c r="J506" s="63"/>
    </row>
    <row r="507" spans="1:10" x14ac:dyDescent="0.3">
      <c r="A507" s="9"/>
      <c r="B507" s="61"/>
      <c r="C507" s="9"/>
      <c r="D507" s="62"/>
      <c r="E507" s="62"/>
      <c r="F507" s="62"/>
      <c r="G507" s="9"/>
      <c r="H507" s="61"/>
      <c r="I507" s="9"/>
      <c r="J507" s="63"/>
    </row>
    <row r="508" spans="1:10" x14ac:dyDescent="0.3">
      <c r="A508" s="9"/>
      <c r="B508" s="61"/>
      <c r="C508" s="9"/>
      <c r="D508" s="62"/>
      <c r="E508" s="62"/>
      <c r="F508" s="62"/>
      <c r="G508" s="9"/>
      <c r="H508" s="61"/>
      <c r="I508" s="9"/>
      <c r="J508" s="63"/>
    </row>
    <row r="509" spans="1:10" x14ac:dyDescent="0.3">
      <c r="A509" s="9"/>
      <c r="B509" s="61"/>
      <c r="C509" s="9"/>
      <c r="D509" s="62"/>
      <c r="E509" s="62"/>
      <c r="F509" s="62"/>
      <c r="G509" s="9"/>
      <c r="H509" s="61"/>
      <c r="I509" s="9"/>
      <c r="J509" s="63"/>
    </row>
    <row r="510" spans="1:10" x14ac:dyDescent="0.3">
      <c r="A510" s="9"/>
      <c r="B510" s="61"/>
      <c r="C510" s="9"/>
      <c r="D510" s="62"/>
      <c r="E510" s="62"/>
      <c r="F510" s="62"/>
      <c r="G510" s="9"/>
      <c r="H510" s="61"/>
      <c r="I510" s="9"/>
      <c r="J510" s="63"/>
    </row>
    <row r="511" spans="1:10" x14ac:dyDescent="0.3">
      <c r="A511" s="9"/>
      <c r="B511" s="61"/>
      <c r="C511" s="9"/>
      <c r="D511" s="62"/>
      <c r="E511" s="62"/>
      <c r="F511" s="62"/>
      <c r="G511" s="9"/>
      <c r="H511" s="61"/>
      <c r="I511" s="9"/>
      <c r="J511" s="63"/>
    </row>
    <row r="512" spans="1:10" x14ac:dyDescent="0.3">
      <c r="A512" s="9"/>
      <c r="B512" s="61"/>
      <c r="C512" s="9"/>
      <c r="D512" s="62"/>
      <c r="E512" s="62"/>
      <c r="F512" s="62"/>
      <c r="G512" s="9"/>
      <c r="H512" s="61"/>
      <c r="I512" s="9"/>
      <c r="J512" s="63"/>
    </row>
    <row r="513" spans="1:10" x14ac:dyDescent="0.3">
      <c r="A513" s="9"/>
      <c r="B513" s="61"/>
      <c r="C513" s="9"/>
      <c r="D513" s="62"/>
      <c r="E513" s="62"/>
      <c r="F513" s="62"/>
      <c r="G513" s="9"/>
      <c r="H513" s="61"/>
      <c r="I513" s="9"/>
      <c r="J513" s="63"/>
    </row>
    <row r="514" spans="1:10" x14ac:dyDescent="0.3">
      <c r="A514" s="9"/>
      <c r="B514" s="61"/>
      <c r="C514" s="9"/>
      <c r="D514" s="62"/>
      <c r="E514" s="62"/>
      <c r="F514" s="62"/>
      <c r="G514" s="9"/>
      <c r="H514" s="61"/>
      <c r="I514" s="9"/>
      <c r="J514" s="63"/>
    </row>
    <row r="515" spans="1:10" x14ac:dyDescent="0.3">
      <c r="A515" s="9"/>
    </row>
    <row r="516" spans="1:10" x14ac:dyDescent="0.3">
      <c r="A516" s="9"/>
    </row>
    <row r="517" spans="1:10" x14ac:dyDescent="0.3">
      <c r="A517" s="9"/>
    </row>
    <row r="518" spans="1:10" x14ac:dyDescent="0.3">
      <c r="A518" s="9"/>
    </row>
    <row r="519" spans="1:10" x14ac:dyDescent="0.3">
      <c r="A519" s="9"/>
    </row>
    <row r="520" spans="1:10" x14ac:dyDescent="0.3">
      <c r="A520" s="9"/>
    </row>
    <row r="521" spans="1:10" x14ac:dyDescent="0.3">
      <c r="A521" s="9"/>
    </row>
    <row r="522" spans="1:10" x14ac:dyDescent="0.3">
      <c r="A522" s="9"/>
    </row>
    <row r="523" spans="1:10" x14ac:dyDescent="0.3">
      <c r="A523" s="9"/>
    </row>
    <row r="524" spans="1:10" x14ac:dyDescent="0.3">
      <c r="A524" s="9"/>
    </row>
    <row r="525" spans="1:10" x14ac:dyDescent="0.3">
      <c r="A525" s="9"/>
    </row>
    <row r="526" spans="1:10" x14ac:dyDescent="0.3">
      <c r="A526" s="9"/>
    </row>
    <row r="527" spans="1:10" x14ac:dyDescent="0.3">
      <c r="A527" s="9"/>
    </row>
    <row r="528" spans="1:10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3" x14ac:dyDescent="0.3">
      <c r="A577" s="9"/>
    </row>
    <row r="578" spans="1:3" x14ac:dyDescent="0.3">
      <c r="A578" s="9"/>
    </row>
    <row r="579" spans="1:3" x14ac:dyDescent="0.3">
      <c r="A579" s="9"/>
      <c r="C579" s="4"/>
    </row>
    <row r="580" spans="1:3" x14ac:dyDescent="0.3">
      <c r="A580" s="9"/>
    </row>
    <row r="581" spans="1:3" x14ac:dyDescent="0.3">
      <c r="A581" s="9"/>
    </row>
    <row r="582" spans="1:3" x14ac:dyDescent="0.3">
      <c r="A582" s="9"/>
    </row>
    <row r="583" spans="1:3" x14ac:dyDescent="0.3">
      <c r="A583" s="9"/>
    </row>
    <row r="584" spans="1:3" x14ac:dyDescent="0.3">
      <c r="A584" s="9"/>
    </row>
    <row r="585" spans="1:3" x14ac:dyDescent="0.3">
      <c r="A585" s="9"/>
    </row>
    <row r="586" spans="1:3" x14ac:dyDescent="0.3">
      <c r="A586" s="9"/>
    </row>
    <row r="587" spans="1:3" x14ac:dyDescent="0.3">
      <c r="A587" s="9"/>
    </row>
    <row r="588" spans="1:3" x14ac:dyDescent="0.3">
      <c r="A588" s="9"/>
    </row>
    <row r="589" spans="1:3" x14ac:dyDescent="0.3">
      <c r="A589" s="9"/>
    </row>
    <row r="590" spans="1:3" x14ac:dyDescent="0.3">
      <c r="A590" s="9"/>
    </row>
    <row r="591" spans="1:3" x14ac:dyDescent="0.3">
      <c r="A591" s="9"/>
    </row>
    <row r="592" spans="1:3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8" x14ac:dyDescent="0.3">
      <c r="A657" s="9"/>
    </row>
    <row r="658" spans="1:8" x14ac:dyDescent="0.3">
      <c r="A658" s="9"/>
    </row>
    <row r="659" spans="1:8" x14ac:dyDescent="0.3">
      <c r="A659" s="9"/>
    </row>
    <row r="660" spans="1:8" x14ac:dyDescent="0.3">
      <c r="A660" s="9"/>
    </row>
    <row r="661" spans="1:8" x14ac:dyDescent="0.3">
      <c r="A661" s="9"/>
    </row>
    <row r="662" spans="1:8" x14ac:dyDescent="0.3">
      <c r="A662" s="9"/>
    </row>
    <row r="663" spans="1:8" x14ac:dyDescent="0.3">
      <c r="A663" s="9"/>
    </row>
    <row r="664" spans="1:8" x14ac:dyDescent="0.3">
      <c r="A664" s="9"/>
    </row>
    <row r="665" spans="1:8" x14ac:dyDescent="0.3">
      <c r="A665" s="9"/>
    </row>
    <row r="666" spans="1:8" x14ac:dyDescent="0.3">
      <c r="A666" s="9"/>
      <c r="C666"/>
      <c r="D666" s="64"/>
      <c r="E666" s="64"/>
      <c r="F666" s="64"/>
      <c r="G666"/>
      <c r="H666" s="65"/>
    </row>
    <row r="667" spans="1:8" x14ac:dyDescent="0.3">
      <c r="A667" s="9"/>
    </row>
    <row r="668" spans="1:8" x14ac:dyDescent="0.3">
      <c r="A668" s="9"/>
    </row>
    <row r="669" spans="1:8" x14ac:dyDescent="0.3">
      <c r="A669" s="9"/>
    </row>
    <row r="670" spans="1:8" x14ac:dyDescent="0.3">
      <c r="A670" s="9"/>
    </row>
    <row r="671" spans="1:8" x14ac:dyDescent="0.3">
      <c r="A671" s="9"/>
    </row>
    <row r="672" spans="1:8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8" x14ac:dyDescent="0.3">
      <c r="A705" s="9"/>
    </row>
    <row r="706" spans="1:8" x14ac:dyDescent="0.3">
      <c r="A706" s="9"/>
    </row>
    <row r="707" spans="1:8" x14ac:dyDescent="0.3">
      <c r="A707" s="9"/>
    </row>
    <row r="708" spans="1:8" x14ac:dyDescent="0.3">
      <c r="A708" s="9"/>
    </row>
    <row r="709" spans="1:8" x14ac:dyDescent="0.3">
      <c r="A709" s="9"/>
    </row>
    <row r="710" spans="1:8" x14ac:dyDescent="0.3">
      <c r="A710" s="9"/>
    </row>
    <row r="711" spans="1:8" x14ac:dyDescent="0.3">
      <c r="A711" s="9"/>
    </row>
    <row r="712" spans="1:8" x14ac:dyDescent="0.3">
      <c r="A712" s="9"/>
    </row>
    <row r="713" spans="1:8" x14ac:dyDescent="0.3">
      <c r="A713" s="9"/>
    </row>
    <row r="714" spans="1:8" x14ac:dyDescent="0.3">
      <c r="A714" s="9"/>
    </row>
    <row r="715" spans="1:8" x14ac:dyDescent="0.3">
      <c r="A715" s="9"/>
      <c r="H715" s="10"/>
    </row>
    <row r="716" spans="1:8" x14ac:dyDescent="0.3">
      <c r="A716" s="9"/>
    </row>
    <row r="717" spans="1:8" x14ac:dyDescent="0.3">
      <c r="A717" s="9"/>
    </row>
    <row r="718" spans="1:8" x14ac:dyDescent="0.3">
      <c r="A718" s="9"/>
    </row>
    <row r="719" spans="1:8" x14ac:dyDescent="0.3">
      <c r="A719" s="9"/>
    </row>
    <row r="720" spans="1:8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ht="26.15" customHeight="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0" x14ac:dyDescent="0.3">
      <c r="A753" s="9"/>
    </row>
    <row r="754" spans="1:10" x14ac:dyDescent="0.3">
      <c r="A754" s="9"/>
    </row>
    <row r="755" spans="1:10" x14ac:dyDescent="0.3">
      <c r="A755" s="9"/>
    </row>
    <row r="756" spans="1:10" x14ac:dyDescent="0.3">
      <c r="A756" s="9"/>
    </row>
    <row r="757" spans="1:10" x14ac:dyDescent="0.3">
      <c r="A757" s="9"/>
    </row>
    <row r="758" spans="1:10" x14ac:dyDescent="0.3">
      <c r="A758" s="9"/>
    </row>
    <row r="759" spans="1:10" x14ac:dyDescent="0.3">
      <c r="A759" s="9"/>
    </row>
    <row r="760" spans="1:10" x14ac:dyDescent="0.3">
      <c r="A760" s="9"/>
    </row>
    <row r="761" spans="1:10" x14ac:dyDescent="0.3">
      <c r="A761" s="9"/>
    </row>
    <row r="762" spans="1:10" x14ac:dyDescent="0.3">
      <c r="A762" s="9"/>
    </row>
    <row r="763" spans="1:10" x14ac:dyDescent="0.3">
      <c r="A763" s="9"/>
    </row>
    <row r="764" spans="1:10" x14ac:dyDescent="0.3">
      <c r="A764" s="9"/>
      <c r="B764" s="66"/>
      <c r="C764" s="67"/>
      <c r="D764" s="68"/>
      <c r="E764" s="68"/>
      <c r="F764" s="68"/>
      <c r="G764" s="67"/>
      <c r="H764" s="66"/>
    </row>
    <row r="765" spans="1:10" x14ac:dyDescent="0.3">
      <c r="A765" s="9"/>
      <c r="B765" s="61"/>
      <c r="C765" s="9"/>
      <c r="D765" s="62"/>
      <c r="E765" s="62"/>
      <c r="F765" s="62"/>
      <c r="G765" s="9"/>
      <c r="H765" s="61"/>
      <c r="I765" s="9"/>
      <c r="J765" s="63"/>
    </row>
    <row r="766" spans="1:10" x14ac:dyDescent="0.3">
      <c r="A766" s="9"/>
      <c r="B766" s="61"/>
      <c r="C766" s="9"/>
      <c r="D766" s="62"/>
      <c r="E766" s="62"/>
      <c r="F766" s="62"/>
      <c r="G766" s="9"/>
      <c r="H766" s="61"/>
      <c r="I766" s="9"/>
      <c r="J766" s="63"/>
    </row>
    <row r="767" spans="1:10" x14ac:dyDescent="0.3">
      <c r="A767" s="9"/>
      <c r="B767" s="61"/>
      <c r="C767" s="9"/>
      <c r="D767" s="62"/>
      <c r="E767" s="62"/>
      <c r="F767" s="62"/>
      <c r="G767" s="9"/>
      <c r="H767" s="61"/>
      <c r="I767" s="9"/>
      <c r="J767" s="63"/>
    </row>
    <row r="768" spans="1:10" x14ac:dyDescent="0.3">
      <c r="A768" s="9"/>
      <c r="B768" s="61"/>
      <c r="C768" s="9"/>
      <c r="D768" s="62"/>
      <c r="E768" s="62"/>
      <c r="F768" s="62"/>
      <c r="G768" s="9"/>
      <c r="H768" s="61"/>
      <c r="I768" s="9"/>
      <c r="J768" s="63"/>
    </row>
    <row r="769" spans="1:10" x14ac:dyDescent="0.3">
      <c r="A769" s="9"/>
      <c r="B769" s="61"/>
      <c r="C769" s="9"/>
      <c r="D769" s="62"/>
      <c r="E769" s="62"/>
      <c r="F769" s="62"/>
      <c r="G769" s="9"/>
      <c r="H769" s="61"/>
      <c r="I769" s="9"/>
      <c r="J769" s="63"/>
    </row>
    <row r="770" spans="1:10" x14ac:dyDescent="0.3">
      <c r="A770" s="9"/>
      <c r="B770" s="61"/>
      <c r="C770" s="9"/>
      <c r="D770" s="62"/>
      <c r="E770" s="62"/>
      <c r="F770" s="62"/>
      <c r="G770" s="9"/>
      <c r="H770" s="61"/>
      <c r="I770" s="9"/>
      <c r="J770" s="63"/>
    </row>
    <row r="771" spans="1:10" x14ac:dyDescent="0.3">
      <c r="A771" s="9"/>
      <c r="B771" s="61"/>
      <c r="C771" s="9"/>
      <c r="D771" s="62"/>
      <c r="E771" s="62"/>
      <c r="F771" s="62"/>
      <c r="G771" s="9"/>
      <c r="H771" s="61"/>
      <c r="I771" s="9"/>
      <c r="J771" s="63"/>
    </row>
    <row r="772" spans="1:10" x14ac:dyDescent="0.3">
      <c r="A772" s="9"/>
      <c r="B772" s="61"/>
      <c r="C772" s="9"/>
      <c r="D772" s="62"/>
      <c r="E772" s="62"/>
      <c r="F772" s="62"/>
      <c r="G772" s="9"/>
      <c r="H772" s="61"/>
      <c r="I772" s="9"/>
      <c r="J772" s="63"/>
    </row>
    <row r="773" spans="1:10" x14ac:dyDescent="0.3">
      <c r="A773" s="9"/>
      <c r="B773" s="61"/>
      <c r="C773" s="9"/>
      <c r="D773" s="62"/>
      <c r="E773" s="62"/>
      <c r="F773" s="62"/>
      <c r="G773" s="9"/>
      <c r="H773" s="61"/>
      <c r="I773" s="9"/>
      <c r="J773" s="63"/>
    </row>
    <row r="774" spans="1:10" x14ac:dyDescent="0.3">
      <c r="A774" s="9"/>
      <c r="B774" s="61"/>
      <c r="C774" s="9"/>
      <c r="D774" s="62"/>
      <c r="E774" s="62"/>
      <c r="F774" s="62"/>
      <c r="G774" s="9"/>
      <c r="H774" s="61"/>
      <c r="I774" s="9"/>
      <c r="J774" s="63"/>
    </row>
    <row r="775" spans="1:10" x14ac:dyDescent="0.3">
      <c r="A775" s="9"/>
      <c r="B775" s="61"/>
      <c r="C775" s="9"/>
      <c r="D775" s="62"/>
      <c r="E775" s="62"/>
      <c r="F775" s="62"/>
      <c r="G775" s="9"/>
      <c r="H775" s="61"/>
      <c r="I775" s="9"/>
      <c r="J775" s="63"/>
    </row>
    <row r="776" spans="1:10" x14ac:dyDescent="0.3">
      <c r="A776" s="9"/>
      <c r="B776" s="61"/>
      <c r="C776" s="9"/>
      <c r="D776" s="62"/>
      <c r="E776" s="62"/>
      <c r="F776" s="62"/>
      <c r="G776" s="9"/>
      <c r="H776" s="61"/>
      <c r="I776" s="9"/>
      <c r="J776" s="63"/>
    </row>
    <row r="777" spans="1:10" x14ac:dyDescent="0.3">
      <c r="A777" s="9"/>
      <c r="B777" s="61"/>
      <c r="C777" s="9"/>
      <c r="D777" s="62"/>
      <c r="E777" s="62"/>
      <c r="F777" s="62"/>
      <c r="G777" s="9"/>
      <c r="H777" s="61"/>
      <c r="I777" s="9"/>
      <c r="J777" s="63"/>
    </row>
    <row r="778" spans="1:10" x14ac:dyDescent="0.3">
      <c r="A778" s="9"/>
      <c r="B778" s="61"/>
      <c r="C778" s="9"/>
      <c r="D778" s="62"/>
      <c r="E778" s="62"/>
      <c r="F778" s="62"/>
      <c r="G778" s="9"/>
      <c r="H778" s="61"/>
      <c r="I778" s="9"/>
      <c r="J778" s="63"/>
    </row>
    <row r="779" spans="1:10" x14ac:dyDescent="0.3">
      <c r="A779" s="9"/>
      <c r="B779" s="61"/>
      <c r="C779" s="9"/>
      <c r="D779" s="62"/>
      <c r="E779" s="62"/>
      <c r="F779" s="62"/>
      <c r="G779" s="9"/>
      <c r="H779" s="61"/>
      <c r="I779" s="9"/>
      <c r="J779" s="63"/>
    </row>
    <row r="780" spans="1:10" x14ac:dyDescent="0.3">
      <c r="A780" s="9"/>
      <c r="B780" s="61"/>
      <c r="C780" s="9"/>
      <c r="D780" s="62"/>
      <c r="E780" s="62"/>
      <c r="F780" s="62"/>
      <c r="G780" s="9"/>
      <c r="H780" s="61"/>
      <c r="I780" s="9"/>
      <c r="J780" s="63"/>
    </row>
    <row r="781" spans="1:10" x14ac:dyDescent="0.3">
      <c r="A781" s="9"/>
      <c r="B781" s="61"/>
      <c r="C781" s="9"/>
      <c r="D781" s="62"/>
      <c r="E781" s="62"/>
      <c r="F781" s="62"/>
      <c r="G781" s="9"/>
      <c r="H781" s="61"/>
      <c r="I781" s="9"/>
      <c r="J781" s="63"/>
    </row>
    <row r="782" spans="1:10" x14ac:dyDescent="0.3">
      <c r="A782" s="9"/>
      <c r="B782" s="61"/>
      <c r="C782" s="9"/>
      <c r="D782" s="62"/>
      <c r="E782" s="62"/>
      <c r="F782" s="62"/>
      <c r="G782" s="9"/>
      <c r="H782" s="61"/>
      <c r="I782" s="63"/>
      <c r="J782" s="63"/>
    </row>
    <row r="783" spans="1:10" x14ac:dyDescent="0.3">
      <c r="A783" s="9"/>
      <c r="B783" s="61"/>
      <c r="C783" s="9"/>
      <c r="D783" s="62"/>
      <c r="E783" s="62"/>
      <c r="F783" s="62"/>
      <c r="G783" s="9"/>
      <c r="H783" s="61"/>
      <c r="I783" s="9"/>
      <c r="J783" s="63"/>
    </row>
    <row r="784" spans="1:10" x14ac:dyDescent="0.3">
      <c r="A784" s="9"/>
    </row>
    <row r="785" spans="1:10" x14ac:dyDescent="0.3">
      <c r="A785" s="9"/>
    </row>
    <row r="786" spans="1:10" x14ac:dyDescent="0.3">
      <c r="A786" s="9"/>
      <c r="B786" s="69"/>
      <c r="C786" s="70"/>
      <c r="D786" s="71"/>
      <c r="E786" s="71"/>
      <c r="F786" s="71"/>
      <c r="G786" s="70"/>
      <c r="H786" s="69"/>
      <c r="I786" s="70"/>
      <c r="J786" s="72"/>
    </row>
    <row r="787" spans="1:10" x14ac:dyDescent="0.3">
      <c r="A787" s="9"/>
      <c r="B787" s="61"/>
      <c r="C787" s="9"/>
      <c r="D787" s="62"/>
      <c r="E787" s="62"/>
      <c r="F787" s="62"/>
      <c r="G787" s="9"/>
      <c r="H787" s="61"/>
      <c r="I787" s="63"/>
      <c r="J787" s="63"/>
    </row>
    <row r="788" spans="1:10" x14ac:dyDescent="0.3">
      <c r="A788" s="9"/>
      <c r="B788" s="61"/>
      <c r="C788" s="9"/>
      <c r="D788" s="62"/>
      <c r="E788" s="62"/>
      <c r="F788" s="62"/>
      <c r="G788" s="9"/>
      <c r="H788" s="61"/>
      <c r="I788" s="9"/>
      <c r="J788" s="73"/>
    </row>
    <row r="789" spans="1:10" x14ac:dyDescent="0.3">
      <c r="A789" s="9"/>
      <c r="B789" s="61"/>
      <c r="C789" s="9"/>
      <c r="D789" s="62"/>
      <c r="E789" s="62"/>
      <c r="F789" s="62"/>
      <c r="G789" s="9"/>
      <c r="H789" s="61"/>
      <c r="I789" s="9"/>
      <c r="J789" s="63"/>
    </row>
    <row r="790" spans="1:10" x14ac:dyDescent="0.3">
      <c r="A790" s="9"/>
      <c r="B790" s="61"/>
      <c r="C790" s="9"/>
      <c r="D790" s="62"/>
      <c r="E790" s="62"/>
      <c r="F790" s="62"/>
      <c r="G790" s="9"/>
      <c r="H790" s="61"/>
      <c r="I790" s="9"/>
      <c r="J790" s="63"/>
    </row>
    <row r="791" spans="1:10" x14ac:dyDescent="0.3">
      <c r="A791" s="9"/>
      <c r="B791" s="61"/>
      <c r="C791" s="9"/>
      <c r="D791" s="62"/>
      <c r="E791" s="62"/>
      <c r="F791" s="62"/>
      <c r="G791" s="9"/>
      <c r="H791" s="61"/>
      <c r="I791" s="9"/>
      <c r="J791" s="63"/>
    </row>
    <row r="792" spans="1:10" x14ac:dyDescent="0.3">
      <c r="A792" s="9"/>
      <c r="B792" s="61"/>
      <c r="C792" s="9"/>
      <c r="D792" s="62"/>
      <c r="E792" s="62"/>
      <c r="F792" s="62"/>
      <c r="G792" s="9"/>
      <c r="H792" s="61"/>
      <c r="I792" s="9"/>
      <c r="J792" s="63"/>
    </row>
    <row r="793" spans="1:10" x14ac:dyDescent="0.3">
      <c r="A793" s="9"/>
      <c r="B793" s="61"/>
      <c r="C793" s="9"/>
      <c r="D793" s="62"/>
      <c r="E793" s="62"/>
      <c r="F793" s="62"/>
      <c r="G793" s="9"/>
      <c r="H793" s="61"/>
      <c r="I793" s="9"/>
      <c r="J793" s="63"/>
    </row>
    <row r="794" spans="1:10" x14ac:dyDescent="0.3">
      <c r="A794" s="9"/>
      <c r="B794" s="61"/>
      <c r="C794" s="9"/>
      <c r="D794" s="62"/>
      <c r="E794" s="62"/>
      <c r="F794" s="62"/>
      <c r="G794" s="9"/>
      <c r="H794" s="61"/>
      <c r="I794" s="9"/>
      <c r="J794" s="63"/>
    </row>
    <row r="795" spans="1:10" x14ac:dyDescent="0.3">
      <c r="A795" s="9"/>
      <c r="B795" s="61"/>
      <c r="C795" s="9"/>
      <c r="D795" s="62"/>
      <c r="E795" s="62"/>
      <c r="F795" s="62"/>
      <c r="G795" s="9"/>
      <c r="H795" s="61"/>
      <c r="I795" s="9"/>
      <c r="J795" s="63"/>
    </row>
    <row r="796" spans="1:10" x14ac:dyDescent="0.3">
      <c r="A796" s="9"/>
      <c r="B796" s="61"/>
      <c r="C796" s="9"/>
      <c r="D796" s="62"/>
      <c r="E796" s="62"/>
      <c r="F796" s="62"/>
      <c r="G796" s="9"/>
      <c r="H796" s="61"/>
      <c r="I796" s="9"/>
      <c r="J796" s="63"/>
    </row>
    <row r="797" spans="1:10" x14ac:dyDescent="0.3">
      <c r="A797" s="9"/>
      <c r="B797" s="61"/>
      <c r="C797" s="9"/>
      <c r="D797" s="62"/>
      <c r="E797" s="62"/>
      <c r="F797" s="62"/>
      <c r="G797" s="9"/>
      <c r="H797" s="61"/>
      <c r="I797" s="9"/>
      <c r="J797" s="63"/>
    </row>
    <row r="798" spans="1:10" x14ac:dyDescent="0.3">
      <c r="A798" s="9"/>
      <c r="B798" s="61"/>
      <c r="C798" s="9"/>
      <c r="D798" s="62"/>
      <c r="E798" s="62"/>
      <c r="F798" s="62"/>
      <c r="G798" s="9"/>
      <c r="H798" s="61"/>
      <c r="I798" s="9"/>
      <c r="J798" s="63"/>
    </row>
    <row r="799" spans="1:10" x14ac:dyDescent="0.3">
      <c r="A799" s="9"/>
      <c r="B799" s="61"/>
      <c r="C799" s="9"/>
      <c r="D799" s="62"/>
      <c r="E799" s="62"/>
      <c r="F799" s="62"/>
      <c r="G799" s="9"/>
      <c r="H799" s="61"/>
      <c r="I799" s="9"/>
      <c r="J799" s="63"/>
    </row>
    <row r="800" spans="1:10" x14ac:dyDescent="0.3">
      <c r="A800" s="9"/>
      <c r="B800" s="61"/>
      <c r="C800" s="9"/>
      <c r="D800" s="62"/>
      <c r="E800" s="62"/>
      <c r="F800" s="62"/>
      <c r="G800" s="9"/>
      <c r="H800" s="61"/>
      <c r="I800" s="63"/>
      <c r="J800" s="63"/>
    </row>
    <row r="801" spans="1:10" x14ac:dyDescent="0.3">
      <c r="A801" s="9"/>
      <c r="B801" s="61"/>
      <c r="C801" s="9"/>
      <c r="D801" s="62"/>
      <c r="E801" s="62"/>
      <c r="F801" s="62"/>
      <c r="G801" s="9"/>
      <c r="H801" s="61"/>
      <c r="I801" s="63"/>
      <c r="J801" s="63"/>
    </row>
    <row r="802" spans="1:10" x14ac:dyDescent="0.3">
      <c r="A802" s="9"/>
      <c r="B802" s="61"/>
      <c r="C802" s="9"/>
      <c r="D802" s="62"/>
      <c r="E802" s="62"/>
      <c r="F802" s="62"/>
      <c r="G802" s="9"/>
      <c r="H802" s="61"/>
      <c r="I802" s="63"/>
      <c r="J802" s="63"/>
    </row>
    <row r="803" spans="1:10" x14ac:dyDescent="0.3">
      <c r="A803" s="9"/>
      <c r="B803" s="61"/>
      <c r="C803" s="9"/>
      <c r="D803" s="62"/>
      <c r="E803" s="62"/>
      <c r="F803" s="62"/>
      <c r="G803" s="9"/>
      <c r="H803" s="61"/>
      <c r="I803" s="63"/>
      <c r="J803" s="63"/>
    </row>
    <row r="804" spans="1:10" x14ac:dyDescent="0.3">
      <c r="A804" s="9"/>
      <c r="B804" s="61"/>
      <c r="C804" s="9"/>
      <c r="D804" s="62"/>
      <c r="E804" s="62"/>
      <c r="F804" s="62"/>
      <c r="G804" s="9"/>
      <c r="H804" s="61"/>
      <c r="I804" s="9"/>
      <c r="J804" s="63"/>
    </row>
    <row r="805" spans="1:10" x14ac:dyDescent="0.3">
      <c r="A805" s="9"/>
    </row>
    <row r="806" spans="1:10" x14ac:dyDescent="0.3">
      <c r="A806" s="9"/>
    </row>
    <row r="807" spans="1:10" x14ac:dyDescent="0.3">
      <c r="A807" s="9"/>
    </row>
    <row r="808" spans="1:10" x14ac:dyDescent="0.3">
      <c r="A808" s="9"/>
    </row>
    <row r="809" spans="1:10" x14ac:dyDescent="0.3">
      <c r="A809" s="9"/>
    </row>
    <row r="810" spans="1:10" x14ac:dyDescent="0.3">
      <c r="A810" s="9"/>
    </row>
    <row r="811" spans="1:10" x14ac:dyDescent="0.3">
      <c r="A811" s="9"/>
    </row>
    <row r="812" spans="1:10" x14ac:dyDescent="0.3">
      <c r="A812" s="9"/>
    </row>
    <row r="813" spans="1:10" x14ac:dyDescent="0.3">
      <c r="A813" s="9"/>
    </row>
    <row r="814" spans="1:10" x14ac:dyDescent="0.3">
      <c r="A814" s="9"/>
    </row>
    <row r="815" spans="1:10" x14ac:dyDescent="0.3">
      <c r="A815" s="9"/>
    </row>
    <row r="816" spans="1:10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</sheetData>
  <pageMargins left="0.78750000000000009" right="0.78750000000000009" top="1.0249999999999997" bottom="1.0249999999999997" header="0.78750000000000009" footer="0.78750000000000009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Fiche1_Bilan_Activites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Kalilou BERTHE</dc:creator>
  <dc:description/>
  <cp:lastModifiedBy>Kalilou BERTHE</cp:lastModifiedBy>
  <cp:revision>152</cp:revision>
  <dcterms:created xsi:type="dcterms:W3CDTF">2024-11-25T11:13:07Z</dcterms:created>
  <dcterms:modified xsi:type="dcterms:W3CDTF">2025-07-28T10:20:44Z</dcterms:modified>
  <dc:language>fr-FR</dc:language>
</cp:coreProperties>
</file>