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26" i="1"/>
  <c r="K26"/>
  <c r="I26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<sst xmlns="http://schemas.openxmlformats.org/spreadsheetml/2006/main" count="7" uniqueCount="7">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</sst>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1" fillId="2" borderId="1" xfId="1" applyNumberForma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pane ySplit="1" topLeftCell="A11" activePane="bottomLeft" state="frozen"/>
      <selection pane="bottomLeft" activeCell="A27" sqref="A27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9" t="s">
        <v>0</v>
      </c>
      <c r="B1" s="9"/>
      <c r="C1" s="9" t="s">
        <v>2</v>
      </c>
      <c r="D1" s="9"/>
      <c r="E1" s="9" t="s">
        <v>1</v>
      </c>
      <c r="F1" s="9"/>
      <c r="G1" s="9" t="s">
        <v>3</v>
      </c>
      <c r="H1" s="9"/>
      <c r="I1" s="10" t="s">
        <v>4</v>
      </c>
      <c r="J1" s="9"/>
      <c r="K1" s="10" t="s">
        <v>5</v>
      </c>
      <c r="L1" s="9"/>
      <c r="M1" s="9" t="s">
        <v>6</v>
      </c>
    </row>
    <row r="2" spans="1:13">
      <c r="A2" s="4">
        <v>39819.390277777777</v>
      </c>
      <c r="B2" s="4"/>
      <c r="C2" s="4">
        <v>39819.524305555555</v>
      </c>
      <c r="D2" s="5"/>
      <c r="E2" s="4">
        <v>39819.564583333333</v>
      </c>
      <c r="F2" s="4"/>
      <c r="G2" s="4">
        <v>39819.738194444442</v>
      </c>
      <c r="H2" s="5"/>
      <c r="I2" s="6">
        <f>(G2-E2)+(C2-A2)</f>
        <v>0.30763888888759539</v>
      </c>
      <c r="J2" s="5"/>
      <c r="K2" s="7">
        <f>IF(OR(WEEKDAY(A2)=7,WEEKDAY(A2)=1),I2,I2-"08:00:00")</f>
        <v>-2.569444444573793E-2</v>
      </c>
      <c r="L2" s="5"/>
      <c r="M2" s="5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4">
        <v>39820.342361111114</v>
      </c>
      <c r="B3" s="4"/>
      <c r="C3" s="4">
        <v>39820.542361111111</v>
      </c>
      <c r="D3" s="5"/>
      <c r="E3" s="4">
        <v>39820.57708333333</v>
      </c>
      <c r="F3" s="4"/>
      <c r="G3" s="4">
        <v>39820.727777777778</v>
      </c>
      <c r="H3" s="5"/>
      <c r="I3" s="6">
        <f>(G3-E3)+(C3-A3)</f>
        <v>0.35069444444525288</v>
      </c>
      <c r="J3" s="5"/>
      <c r="K3" s="7">
        <f>IF(OR(WEEKDAY(A3)=7,WEEKDAY(A3)=1),I3,I3-"08:00:00")</f>
        <v>1.7361111111919569E-2</v>
      </c>
      <c r="L3" s="5"/>
      <c r="M3" s="5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4">
        <v>39821.386111111111</v>
      </c>
      <c r="B4" s="4"/>
      <c r="C4" s="4">
        <v>39821.526388888888</v>
      </c>
      <c r="D4" s="5"/>
      <c r="E4" s="4">
        <v>39821.569444444445</v>
      </c>
      <c r="F4" s="4"/>
      <c r="G4" s="4">
        <v>39821.793055555558</v>
      </c>
      <c r="H4" s="5"/>
      <c r="I4" s="6">
        <f t="shared" ref="I4:I26" si="1">(G4-E4)+(C4-A4)</f>
        <v>0.36388888888905058</v>
      </c>
      <c r="J4" s="5"/>
      <c r="K4" s="7">
        <f t="shared" ref="K4:K24" si="2">IF(OR(WEEKDAY(A4)=7,WEEKDAY(A4)=1),I4,I4-"08:00:00")</f>
        <v>3.0555555555717262E-2</v>
      </c>
      <c r="L4" s="5"/>
      <c r="M4" s="5" t="str">
        <f t="shared" si="0"/>
        <v>Quarta</v>
      </c>
    </row>
    <row r="5" spans="1:13">
      <c r="A5" s="4">
        <v>39822.37777777778</v>
      </c>
      <c r="B5" s="4"/>
      <c r="C5" s="4">
        <v>39822.536805555559</v>
      </c>
      <c r="D5" s="5"/>
      <c r="E5" s="4">
        <v>39822.582638888889</v>
      </c>
      <c r="F5" s="4"/>
      <c r="G5" s="4">
        <v>39822.790972222225</v>
      </c>
      <c r="H5" s="5"/>
      <c r="I5" s="6">
        <f t="shared" si="1"/>
        <v>0.367361111115315</v>
      </c>
      <c r="J5" s="5"/>
      <c r="K5" s="7">
        <f t="shared" si="2"/>
        <v>3.4027777781981683E-2</v>
      </c>
      <c r="L5" s="5"/>
      <c r="M5" s="5" t="str">
        <f t="shared" si="0"/>
        <v>Quinta</v>
      </c>
    </row>
    <row r="6" spans="1:13">
      <c r="A6" s="4">
        <v>39823.369444444441</v>
      </c>
      <c r="B6" s="4"/>
      <c r="C6" s="4">
        <v>39823.517361111109</v>
      </c>
      <c r="D6" s="5"/>
      <c r="E6" s="4">
        <v>39823.5625</v>
      </c>
      <c r="F6" s="4"/>
      <c r="G6" s="4">
        <v>39823.872916666667</v>
      </c>
      <c r="H6" s="5"/>
      <c r="I6" s="6">
        <f t="shared" si="1"/>
        <v>0.45833333333575865</v>
      </c>
      <c r="J6" s="5"/>
      <c r="K6" s="7">
        <f t="shared" si="2"/>
        <v>0.12500000000242534</v>
      </c>
      <c r="L6" s="5"/>
      <c r="M6" s="5" t="str">
        <f t="shared" si="0"/>
        <v>Sexta</v>
      </c>
    </row>
    <row r="7" spans="1:13">
      <c r="A7" s="4">
        <v>39824.415972222225</v>
      </c>
      <c r="B7" s="4"/>
      <c r="C7" s="4">
        <v>39824.568055555559</v>
      </c>
      <c r="D7" s="5"/>
      <c r="E7" s="4">
        <v>39824.584027777775</v>
      </c>
      <c r="F7" s="4"/>
      <c r="G7" s="4">
        <v>39824.731944444444</v>
      </c>
      <c r="H7" s="5"/>
      <c r="I7" s="6">
        <f t="shared" si="1"/>
        <v>0.30000000000291038</v>
      </c>
      <c r="J7" s="5"/>
      <c r="K7" s="7">
        <f t="shared" si="2"/>
        <v>0.30000000000291038</v>
      </c>
      <c r="L7" s="5"/>
      <c r="M7" s="5" t="str">
        <f t="shared" si="0"/>
        <v>Sábado</v>
      </c>
    </row>
    <row r="8" spans="1:13">
      <c r="A8" s="4">
        <v>39826.365972222222</v>
      </c>
      <c r="B8" s="4"/>
      <c r="C8" s="4">
        <v>39826.90625</v>
      </c>
      <c r="D8" s="5"/>
      <c r="E8" s="8">
        <v>39826.5</v>
      </c>
      <c r="F8" s="8"/>
      <c r="G8" s="4">
        <v>39826.541666666664</v>
      </c>
      <c r="H8" s="5"/>
      <c r="I8" s="6">
        <f t="shared" si="1"/>
        <v>0.5819444444423425</v>
      </c>
      <c r="J8" s="5"/>
      <c r="K8" s="7">
        <f t="shared" si="2"/>
        <v>0.24861111110900919</v>
      </c>
      <c r="L8" s="5"/>
      <c r="M8" s="5" t="str">
        <f t="shared" si="0"/>
        <v>Segunda</v>
      </c>
    </row>
    <row r="9" spans="1:13">
      <c r="A9" s="4">
        <v>39827.370833333334</v>
      </c>
      <c r="B9" s="4"/>
      <c r="C9" s="4">
        <v>39827.512499999997</v>
      </c>
      <c r="D9" s="5"/>
      <c r="E9" s="4">
        <v>39827.555555555555</v>
      </c>
      <c r="F9" s="4"/>
      <c r="G9" s="4">
        <v>39827.847916666666</v>
      </c>
      <c r="H9" s="5"/>
      <c r="I9" s="6">
        <f t="shared" si="1"/>
        <v>0.43402777777373558</v>
      </c>
      <c r="J9" s="5"/>
      <c r="K9" s="7">
        <f t="shared" si="2"/>
        <v>0.10069444444040226</v>
      </c>
      <c r="L9" s="5"/>
      <c r="M9" s="5" t="str">
        <f t="shared" si="0"/>
        <v>Terça</v>
      </c>
    </row>
    <row r="10" spans="1:13">
      <c r="A10" s="4">
        <v>39828.382638888892</v>
      </c>
      <c r="B10" s="4"/>
      <c r="C10" s="4">
        <v>39828.505555555559</v>
      </c>
      <c r="D10" s="5"/>
      <c r="E10" s="4">
        <v>39828.59375</v>
      </c>
      <c r="F10" s="4"/>
      <c r="G10" s="4">
        <v>39828.824999999997</v>
      </c>
      <c r="H10" s="5"/>
      <c r="I10" s="6">
        <f t="shared" si="1"/>
        <v>0.35416666666424135</v>
      </c>
      <c r="J10" s="5"/>
      <c r="K10" s="7">
        <f t="shared" si="2"/>
        <v>2.0833333330908033E-2</v>
      </c>
      <c r="L10" s="5"/>
      <c r="M10" s="5" t="str">
        <f t="shared" si="0"/>
        <v>Quarta</v>
      </c>
    </row>
    <row r="11" spans="1:13">
      <c r="A11" s="4">
        <v>39829.338194444441</v>
      </c>
      <c r="B11" s="4"/>
      <c r="C11" s="4">
        <v>39829.509722222225</v>
      </c>
      <c r="D11" s="5"/>
      <c r="E11" s="4">
        <v>39829.551388888889</v>
      </c>
      <c r="F11" s="4"/>
      <c r="G11" s="4">
        <v>39829.724999999999</v>
      </c>
      <c r="H11" s="5"/>
      <c r="I11" s="6">
        <f t="shared" si="1"/>
        <v>0.34513888889341615</v>
      </c>
      <c r="J11" s="5"/>
      <c r="K11" s="7">
        <f t="shared" si="2"/>
        <v>1.1805555560082837E-2</v>
      </c>
      <c r="L11" s="5"/>
      <c r="M11" s="5" t="str">
        <f t="shared" si="0"/>
        <v>Quinta</v>
      </c>
    </row>
    <row r="12" spans="1:13">
      <c r="A12" s="4">
        <v>39830.427083333336</v>
      </c>
      <c r="B12" s="4"/>
      <c r="C12" s="4">
        <v>39830.526388888888</v>
      </c>
      <c r="D12" s="5"/>
      <c r="E12" s="4">
        <v>39830.606944444444</v>
      </c>
      <c r="F12" s="4"/>
      <c r="G12" s="4">
        <v>39830.848611111112</v>
      </c>
      <c r="H12" s="5"/>
      <c r="I12" s="6">
        <f t="shared" si="1"/>
        <v>0.34097222222044365</v>
      </c>
      <c r="J12" s="5"/>
      <c r="K12" s="7">
        <f t="shared" si="2"/>
        <v>7.63888888711034E-3</v>
      </c>
      <c r="L12" s="5"/>
      <c r="M12" s="5" t="str">
        <f t="shared" si="0"/>
        <v>Sexta</v>
      </c>
    </row>
    <row r="13" spans="1:13">
      <c r="A13" s="4">
        <v>39833.432638888888</v>
      </c>
      <c r="B13" s="4"/>
      <c r="C13" s="4">
        <v>39833.540972222225</v>
      </c>
      <c r="D13" s="5"/>
      <c r="E13" s="4">
        <v>39833.574999999997</v>
      </c>
      <c r="F13" s="4"/>
      <c r="G13" s="4">
        <v>39833.930555555555</v>
      </c>
      <c r="H13" s="5"/>
      <c r="I13" s="6">
        <f t="shared" si="1"/>
        <v>0.46388888889487134</v>
      </c>
      <c r="J13" s="5"/>
      <c r="K13" s="7">
        <f t="shared" si="2"/>
        <v>0.13055555556153803</v>
      </c>
      <c r="L13" s="5"/>
      <c r="M13" s="5" t="str">
        <f t="shared" si="0"/>
        <v>Segunda</v>
      </c>
    </row>
    <row r="14" spans="1:13">
      <c r="A14" s="4">
        <v>39834.40902777778</v>
      </c>
      <c r="B14" s="4"/>
      <c r="C14" s="4">
        <v>39834.563888888886</v>
      </c>
      <c r="D14" s="5"/>
      <c r="E14" s="4">
        <v>39834.602083333331</v>
      </c>
      <c r="F14" s="4"/>
      <c r="G14" s="4">
        <v>39834.818749999999</v>
      </c>
      <c r="H14" s="5"/>
      <c r="I14" s="6">
        <f t="shared" si="1"/>
        <v>0.37152777777373558</v>
      </c>
      <c r="J14" s="5"/>
      <c r="K14" s="7">
        <f t="shared" si="2"/>
        <v>3.8194444440402264E-2</v>
      </c>
      <c r="L14" s="5"/>
      <c r="M14" s="5" t="str">
        <f t="shared" si="0"/>
        <v>Terça</v>
      </c>
    </row>
    <row r="15" spans="1:13">
      <c r="A15" s="4">
        <v>39835.433333333334</v>
      </c>
      <c r="B15" s="4"/>
      <c r="C15" s="4">
        <v>39835.532638888886</v>
      </c>
      <c r="D15" s="5"/>
      <c r="E15" s="4">
        <v>39835.580555555556</v>
      </c>
      <c r="F15" s="4"/>
      <c r="G15" s="4">
        <v>39835.811805555553</v>
      </c>
      <c r="H15" s="5"/>
      <c r="I15" s="6">
        <f t="shared" si="1"/>
        <v>0.33055555554892635</v>
      </c>
      <c r="J15" s="5"/>
      <c r="K15" s="7">
        <f t="shared" si="2"/>
        <v>-2.7777777844069651E-3</v>
      </c>
      <c r="L15" s="5"/>
      <c r="M15" s="5" t="str">
        <f t="shared" si="0"/>
        <v>Quarta</v>
      </c>
    </row>
    <row r="16" spans="1:13">
      <c r="A16" s="4">
        <v>39836.359722222223</v>
      </c>
      <c r="B16" s="4"/>
      <c r="C16" s="4">
        <v>39836.513888888891</v>
      </c>
      <c r="D16" s="5"/>
      <c r="E16" s="4">
        <v>39836.568055555559</v>
      </c>
      <c r="F16" s="4"/>
      <c r="G16" s="4">
        <v>39836.75</v>
      </c>
      <c r="H16" s="5"/>
      <c r="I16" s="6">
        <f t="shared" si="1"/>
        <v>0.33611111110803904</v>
      </c>
      <c r="J16" s="5"/>
      <c r="K16" s="7">
        <f t="shared" si="2"/>
        <v>2.7777777747057253E-3</v>
      </c>
      <c r="L16" s="5"/>
      <c r="M16" s="5" t="str">
        <f t="shared" si="0"/>
        <v>Quinta</v>
      </c>
    </row>
    <row r="17" spans="1:13">
      <c r="A17" s="4">
        <v>39840.406944444447</v>
      </c>
      <c r="B17" s="4"/>
      <c r="C17" s="4">
        <v>39840.520138888889</v>
      </c>
      <c r="D17" s="5"/>
      <c r="E17" s="4">
        <v>39840.565972222219</v>
      </c>
      <c r="F17" s="4"/>
      <c r="G17" s="4">
        <v>39840.824305555558</v>
      </c>
      <c r="H17" s="5"/>
      <c r="I17" s="6">
        <f t="shared" si="1"/>
        <v>0.37152777778101154</v>
      </c>
      <c r="J17" s="5"/>
      <c r="K17" s="7">
        <f t="shared" si="2"/>
        <v>3.8194444447678222E-2</v>
      </c>
      <c r="L17" s="5"/>
      <c r="M17" s="5" t="str">
        <f t="shared" si="0"/>
        <v>Segunda</v>
      </c>
    </row>
    <row r="18" spans="1:13">
      <c r="A18" s="4">
        <v>39841.382638888892</v>
      </c>
      <c r="B18" s="4"/>
      <c r="C18" s="4">
        <v>39841.50277777778</v>
      </c>
      <c r="D18" s="5"/>
      <c r="E18" s="4">
        <v>39841.536805555559</v>
      </c>
      <c r="F18" s="4"/>
      <c r="G18" s="4">
        <v>39841.789583333331</v>
      </c>
      <c r="H18" s="5"/>
      <c r="I18" s="6">
        <f t="shared" si="1"/>
        <v>0.37291666665987577</v>
      </c>
      <c r="J18" s="5"/>
      <c r="K18" s="7">
        <f t="shared" si="2"/>
        <v>3.9583333326542458E-2</v>
      </c>
      <c r="L18" s="5"/>
      <c r="M18" s="5" t="str">
        <f t="shared" si="0"/>
        <v>Terça</v>
      </c>
    </row>
    <row r="19" spans="1:13">
      <c r="A19" s="4">
        <v>39842.39166666667</v>
      </c>
      <c r="B19" s="4"/>
      <c r="C19" s="4">
        <v>39842.515277777777</v>
      </c>
      <c r="D19" s="5"/>
      <c r="E19" s="4">
        <v>39842.566666666666</v>
      </c>
      <c r="F19" s="4"/>
      <c r="G19" s="4">
        <v>39842.833333333336</v>
      </c>
      <c r="H19" s="5"/>
      <c r="I19" s="6">
        <f t="shared" si="1"/>
        <v>0.39027777777664596</v>
      </c>
      <c r="J19" s="5"/>
      <c r="K19" s="7">
        <f t="shared" si="2"/>
        <v>5.6944444443312647E-2</v>
      </c>
      <c r="L19" s="5"/>
      <c r="M19" s="5" t="str">
        <f t="shared" si="0"/>
        <v>Quarta</v>
      </c>
    </row>
    <row r="20" spans="1:13">
      <c r="A20" s="4">
        <v>39843.397916666669</v>
      </c>
      <c r="B20" s="4"/>
      <c r="C20" s="4">
        <v>39843.507638888892</v>
      </c>
      <c r="D20" s="5"/>
      <c r="E20" s="4">
        <v>39843.577777777777</v>
      </c>
      <c r="F20" s="4"/>
      <c r="G20" s="4">
        <v>39843.760416666664</v>
      </c>
      <c r="H20" s="5"/>
      <c r="I20" s="6">
        <f t="shared" si="1"/>
        <v>0.29236111111094942</v>
      </c>
      <c r="J20" s="5"/>
      <c r="K20" s="7">
        <f t="shared" si="2"/>
        <v>-4.0972222222383892E-2</v>
      </c>
      <c r="L20" s="5"/>
      <c r="M20" s="5" t="str">
        <f t="shared" si="0"/>
        <v>Quinta</v>
      </c>
    </row>
    <row r="21" spans="1:13">
      <c r="A21" s="4">
        <v>39844.337500000001</v>
      </c>
      <c r="B21" s="4"/>
      <c r="C21" s="4">
        <v>39844.520138888889</v>
      </c>
      <c r="D21" s="5"/>
      <c r="E21" s="4">
        <v>39844.566666666666</v>
      </c>
      <c r="F21" s="4"/>
      <c r="G21" s="4">
        <v>39844.729861111111</v>
      </c>
      <c r="H21" s="5"/>
      <c r="I21" s="6">
        <f t="shared" si="1"/>
        <v>0.34583333333284827</v>
      </c>
      <c r="J21" s="5"/>
      <c r="K21" s="7">
        <f t="shared" si="2"/>
        <v>1.2499999999514955E-2</v>
      </c>
      <c r="L21" s="5"/>
      <c r="M21" s="5" t="str">
        <f t="shared" si="0"/>
        <v>Sexta</v>
      </c>
    </row>
    <row r="22" spans="1:13">
      <c r="A22" s="4">
        <v>39847.373611111114</v>
      </c>
      <c r="B22" s="4"/>
      <c r="C22" s="4">
        <v>39847.525694444441</v>
      </c>
      <c r="D22" s="5"/>
      <c r="E22" s="4">
        <v>39847.570138888892</v>
      </c>
      <c r="F22" s="4"/>
      <c r="G22" s="4">
        <v>39847.82708333333</v>
      </c>
      <c r="H22" s="5"/>
      <c r="I22" s="6">
        <f t="shared" si="1"/>
        <v>0.40902777776500443</v>
      </c>
      <c r="J22" s="5"/>
      <c r="K22" s="7">
        <f t="shared" si="2"/>
        <v>7.5694444431671115E-2</v>
      </c>
      <c r="L22" s="5"/>
      <c r="M22" s="5" t="str">
        <f t="shared" si="0"/>
        <v>Segunda</v>
      </c>
    </row>
    <row r="23" spans="1:13">
      <c r="A23" s="4">
        <v>39848.381944444445</v>
      </c>
      <c r="B23" s="4"/>
      <c r="C23" s="4">
        <v>39848.524305555555</v>
      </c>
      <c r="D23" s="5"/>
      <c r="E23" s="4">
        <v>39848.575694444444</v>
      </c>
      <c r="F23" s="4"/>
      <c r="G23" s="4">
        <v>39848.804861111108</v>
      </c>
      <c r="H23" s="5"/>
      <c r="I23" s="6">
        <f t="shared" si="1"/>
        <v>0.37152777777373558</v>
      </c>
      <c r="J23" s="5"/>
      <c r="K23" s="7">
        <f t="shared" si="2"/>
        <v>3.8194444440402264E-2</v>
      </c>
      <c r="L23" s="5"/>
      <c r="M23" s="5" t="str">
        <f t="shared" si="0"/>
        <v>Terça</v>
      </c>
    </row>
    <row r="24" spans="1:13">
      <c r="A24" s="4">
        <v>39849.397222222222</v>
      </c>
      <c r="B24" s="4"/>
      <c r="C24" s="4">
        <v>39849.519444444442</v>
      </c>
      <c r="D24" s="5"/>
      <c r="E24" s="4">
        <v>39849.567361111112</v>
      </c>
      <c r="F24" s="4"/>
      <c r="G24" s="4">
        <v>39849.817361111112</v>
      </c>
      <c r="H24" s="5"/>
      <c r="I24" s="6">
        <f t="shared" si="1"/>
        <v>0.37222222222044365</v>
      </c>
      <c r="J24" s="5"/>
      <c r="K24" s="7">
        <f t="shared" si="2"/>
        <v>3.888888888711034E-2</v>
      </c>
      <c r="L24" s="5"/>
      <c r="M24" s="5" t="str">
        <f t="shared" si="0"/>
        <v>Quarta</v>
      </c>
    </row>
    <row r="25" spans="1:13">
      <c r="A25" s="11">
        <v>39850.400000000001</v>
      </c>
      <c r="B25" s="12"/>
      <c r="C25" s="11">
        <v>39850.506944444445</v>
      </c>
      <c r="D25" s="12"/>
      <c r="E25" s="11">
        <v>39850.548611111109</v>
      </c>
      <c r="F25" s="12"/>
      <c r="G25" s="11">
        <v>39850.774305555555</v>
      </c>
      <c r="H25" s="12"/>
      <c r="I25" s="6">
        <f t="shared" si="1"/>
        <v>0.33263888888905058</v>
      </c>
      <c r="J25" s="12"/>
      <c r="K25" s="7">
        <f t="shared" ref="K25:K26" si="3">IF(OR(WEEKDAY(A25)=7,WEEKDAY(A25)=1),I25,I25-"08:00:00")</f>
        <v>-6.9444444428273799E-4</v>
      </c>
      <c r="L25" s="5"/>
      <c r="M25" s="5" t="str">
        <f t="shared" ref="M25:M26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11">
        <v>39851.35</v>
      </c>
      <c r="B26" s="12"/>
      <c r="C26" s="11">
        <v>39851.538194444445</v>
      </c>
      <c r="D26" s="12"/>
      <c r="E26" s="11">
        <v>39851.579861111109</v>
      </c>
      <c r="F26" s="12"/>
      <c r="G26" s="11">
        <v>39851.729861111111</v>
      </c>
      <c r="H26" s="12"/>
      <c r="I26" s="6">
        <f t="shared" si="1"/>
        <v>0.33819444444816327</v>
      </c>
      <c r="J26" s="12"/>
      <c r="K26" s="7">
        <f t="shared" si="3"/>
        <v>4.8611111148299524E-3</v>
      </c>
      <c r="L26" s="12"/>
      <c r="M26" s="5" t="str">
        <f t="shared" si="4"/>
        <v>Sexta</v>
      </c>
    </row>
    <row r="27" spans="1:13">
      <c r="E27" s="2"/>
    </row>
    <row r="28" spans="1:13">
      <c r="E28" s="2"/>
    </row>
    <row r="29" spans="1:13">
      <c r="E29" s="2"/>
    </row>
    <row r="30" spans="1:13">
      <c r="E30" s="2"/>
    </row>
    <row r="31" spans="1:13">
      <c r="E31" s="2"/>
    </row>
    <row r="32" spans="1:13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3">
        <v>39819.390277777777</v>
      </c>
      <c r="B1" s="3"/>
      <c r="C1" s="3">
        <v>39819.524305555555</v>
      </c>
      <c r="E1" s="3">
        <v>39819.564583333333</v>
      </c>
      <c r="F1" s="3"/>
      <c r="G1" s="3">
        <v>39819.738194444442</v>
      </c>
    </row>
    <row r="2" spans="1:7">
      <c r="A2" s="3">
        <v>39820.342361111114</v>
      </c>
      <c r="B2" s="3"/>
      <c r="C2" s="3">
        <v>39820.542361111111</v>
      </c>
      <c r="E2" s="3">
        <v>39820.57708333333</v>
      </c>
      <c r="F2" s="3"/>
      <c r="G2" s="3">
        <v>39820.727777777778</v>
      </c>
    </row>
    <row r="3" spans="1:7">
      <c r="A3" s="3">
        <v>39821.386111111111</v>
      </c>
      <c r="B3" s="3"/>
      <c r="C3" s="3">
        <v>39821.526388888888</v>
      </c>
      <c r="E3" s="3">
        <v>39821.569444444445</v>
      </c>
      <c r="F3" s="3"/>
      <c r="G3" s="3">
        <v>39821.793055555558</v>
      </c>
    </row>
    <row r="4" spans="1:7">
      <c r="A4" s="3">
        <v>39822.37777777778</v>
      </c>
      <c r="B4" s="3"/>
      <c r="C4" s="3">
        <v>39822.536805555559</v>
      </c>
      <c r="E4" s="3">
        <v>39822.582638888889</v>
      </c>
      <c r="F4" s="3"/>
      <c r="G4" s="3">
        <v>39822.790972222225</v>
      </c>
    </row>
    <row r="5" spans="1:7">
      <c r="A5" s="3">
        <v>39823.369444444441</v>
      </c>
      <c r="B5" s="3"/>
      <c r="C5" s="3">
        <v>39823.517361111109</v>
      </c>
      <c r="E5" s="3">
        <v>39823.5625</v>
      </c>
      <c r="F5" s="3"/>
      <c r="G5" s="3">
        <v>39823.872916666667</v>
      </c>
    </row>
    <row r="6" spans="1:7">
      <c r="A6" s="3">
        <v>39824.415972222225</v>
      </c>
      <c r="B6" s="3"/>
      <c r="C6" s="3">
        <v>39824.568055555559</v>
      </c>
      <c r="E6" s="3">
        <v>39824.584027777775</v>
      </c>
      <c r="F6" s="3"/>
      <c r="G6" s="3">
        <v>39824.731944444444</v>
      </c>
    </row>
    <row r="7" spans="1:7">
      <c r="A7" s="3">
        <v>39826.365972222222</v>
      </c>
      <c r="B7" s="3"/>
      <c r="C7" s="3">
        <v>39826.90625</v>
      </c>
      <c r="E7" s="1">
        <v>39826.5</v>
      </c>
      <c r="F7" s="1"/>
      <c r="G7" s="3">
        <v>39826.541666666664</v>
      </c>
    </row>
    <row r="8" spans="1:7">
      <c r="A8" s="3">
        <v>39827.370833333334</v>
      </c>
      <c r="B8" s="3"/>
      <c r="C8" s="3">
        <v>39827.512499999997</v>
      </c>
      <c r="E8" s="3">
        <v>39827.555555555555</v>
      </c>
      <c r="F8" s="3"/>
      <c r="G8" s="3">
        <v>39827.847916666666</v>
      </c>
    </row>
    <row r="9" spans="1:7">
      <c r="A9" s="3">
        <v>39828.382638888892</v>
      </c>
      <c r="B9" s="3"/>
      <c r="C9" s="3">
        <v>39828.505555555559</v>
      </c>
      <c r="E9" s="3">
        <v>39828.59375</v>
      </c>
      <c r="F9" s="3"/>
      <c r="G9" s="3">
        <v>39828.824999999997</v>
      </c>
    </row>
    <row r="10" spans="1:7">
      <c r="A10" s="3">
        <v>39829.338194444441</v>
      </c>
      <c r="B10" s="3"/>
      <c r="C10" s="3">
        <v>39829.509722222225</v>
      </c>
      <c r="E10" s="3">
        <v>39829.551388888889</v>
      </c>
      <c r="F10" s="3"/>
      <c r="G10" s="3">
        <v>39829.724999999999</v>
      </c>
    </row>
    <row r="11" spans="1:7">
      <c r="A11" s="3">
        <v>39830.427083333336</v>
      </c>
      <c r="B11" s="3"/>
      <c r="C11" s="3">
        <v>39830.526388888888</v>
      </c>
      <c r="E11" s="3">
        <v>39830.606944444444</v>
      </c>
      <c r="F11" s="3"/>
      <c r="G11" s="3">
        <v>39830.848611111112</v>
      </c>
    </row>
    <row r="12" spans="1:7">
      <c r="A12" s="3">
        <v>39833.432638888888</v>
      </c>
      <c r="B12" s="3"/>
      <c r="C12" s="3">
        <v>39833.540972222225</v>
      </c>
      <c r="E12" s="3">
        <v>39833.574999999997</v>
      </c>
      <c r="F12" s="3"/>
      <c r="G12" s="3">
        <v>39833.930555555555</v>
      </c>
    </row>
    <row r="13" spans="1:7">
      <c r="A13" s="3">
        <v>39834.40902777778</v>
      </c>
      <c r="B13" s="3"/>
      <c r="C13" s="3">
        <v>39834.563888888886</v>
      </c>
      <c r="E13" s="3">
        <v>39834.602083333331</v>
      </c>
      <c r="F13" s="3"/>
      <c r="G13" s="3">
        <v>39834.818749999999</v>
      </c>
    </row>
    <row r="14" spans="1:7">
      <c r="A14" s="3">
        <v>39835.433333333334</v>
      </c>
      <c r="B14" s="3"/>
      <c r="C14" s="3">
        <v>39835.532638888886</v>
      </c>
      <c r="E14" s="3">
        <v>39835.580555555556</v>
      </c>
      <c r="F14" s="3"/>
      <c r="G14" s="3">
        <v>39835.811805555553</v>
      </c>
    </row>
    <row r="15" spans="1:7">
      <c r="A15" s="3">
        <v>39836.359722222223</v>
      </c>
      <c r="B15" s="3"/>
      <c r="C15" s="3">
        <v>39836.513888888891</v>
      </c>
      <c r="E15" s="3">
        <v>39836.568055555559</v>
      </c>
      <c r="F15" s="3"/>
      <c r="G15" s="3">
        <v>39836.75</v>
      </c>
    </row>
    <row r="16" spans="1:7">
      <c r="A16" s="3">
        <v>39840.406944444447</v>
      </c>
      <c r="B16" s="3"/>
      <c r="C16" s="3">
        <v>39840.520138888889</v>
      </c>
      <c r="E16" s="3">
        <v>39840.565972222219</v>
      </c>
      <c r="F16" s="3"/>
      <c r="G16" s="3">
        <v>39840.824305555558</v>
      </c>
    </row>
    <row r="17" spans="1:7">
      <c r="A17" s="3">
        <v>39841.382638888892</v>
      </c>
      <c r="B17" s="3"/>
      <c r="C17" s="3">
        <v>39841.50277777778</v>
      </c>
      <c r="E17" s="3">
        <v>39841.536805555559</v>
      </c>
      <c r="F17" s="3"/>
      <c r="G17" s="3">
        <v>39841.789583333331</v>
      </c>
    </row>
    <row r="18" spans="1:7">
      <c r="A18" s="3">
        <v>39842.39166666667</v>
      </c>
      <c r="B18" s="3"/>
      <c r="C18" s="3">
        <v>39842.515277777777</v>
      </c>
      <c r="E18" s="3">
        <v>39842.566666666666</v>
      </c>
      <c r="F18" s="3"/>
      <c r="G18" s="3">
        <v>39842.833333333336</v>
      </c>
    </row>
    <row r="19" spans="1:7">
      <c r="A19" s="3">
        <v>39843.397916666669</v>
      </c>
      <c r="B19" s="3"/>
      <c r="C19" s="3">
        <v>39843.507638888892</v>
      </c>
      <c r="E19" s="3">
        <v>39843.577777777777</v>
      </c>
      <c r="F19" s="3"/>
      <c r="G19" s="3">
        <v>39843.760416666664</v>
      </c>
    </row>
    <row r="20" spans="1:7">
      <c r="A20" s="3">
        <v>39844.337500000001</v>
      </c>
      <c r="B20" s="3"/>
      <c r="C20" s="3">
        <v>39844.520138888889</v>
      </c>
      <c r="E20" s="3">
        <v>39844.566666666666</v>
      </c>
      <c r="F20" s="3"/>
      <c r="G20" s="3">
        <v>39844.729861111111</v>
      </c>
    </row>
    <row r="21" spans="1:7">
      <c r="A21" s="3">
        <v>39847.373611111114</v>
      </c>
      <c r="B21" s="3"/>
      <c r="C21" s="3">
        <v>39847.525694444441</v>
      </c>
      <c r="E21" s="3">
        <v>39847.570138888892</v>
      </c>
      <c r="F21" s="3"/>
      <c r="G21" s="3">
        <v>39847.82708333333</v>
      </c>
    </row>
    <row r="22" spans="1:7">
      <c r="A22" s="3">
        <v>39848.381944444445</v>
      </c>
      <c r="B22" s="3"/>
      <c r="C22" s="3">
        <v>39848.524305555555</v>
      </c>
      <c r="E22" s="3">
        <v>39848.575694444444</v>
      </c>
      <c r="F22" s="3"/>
      <c r="G22" s="3">
        <v>39848.804861111108</v>
      </c>
    </row>
    <row r="23" spans="1:7">
      <c r="A23" s="3">
        <v>39849.397222222222</v>
      </c>
      <c r="B23" s="3"/>
      <c r="C23" s="3">
        <v>39849.519444444442</v>
      </c>
      <c r="E23" s="3">
        <v>39849.567361111112</v>
      </c>
      <c r="F23" s="3"/>
      <c r="G23" s="3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 Batista</cp:lastModifiedBy>
  <dcterms:created xsi:type="dcterms:W3CDTF">2013-01-31T17:43:13Z</dcterms:created>
  <dcterms:modified xsi:type="dcterms:W3CDTF">2013-02-08T19:32:16Z</dcterms:modified>
</cp:coreProperties>
</file>