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SSCA\TECHNICAL ANALYSIS\CLASS - TECHNICAL ANALYSIS\EXCELS 2020\"/>
    </mc:Choice>
  </mc:AlternateContent>
  <xr:revisionPtr revIDLastSave="0" documentId="8_{5E4CCACB-7E2F-4A77-8DBD-AD3E51A1FB87}" xr6:coauthVersionLast="45" xr6:coauthVersionMax="45" xr10:uidLastSave="{00000000-0000-0000-0000-000000000000}"/>
  <bookViews>
    <workbookView xWindow="-108" yWindow="-108" windowWidth="23256" windowHeight="12576"/>
  </bookViews>
  <sheets>
    <sheet name="Exponential Moving Average" sheetId="11" r:id="rId1"/>
  </sheets>
  <definedNames>
    <definedName name="AD_Fast_ema">#REF!</definedName>
    <definedName name="AD_Fast_exp">#REF!</definedName>
    <definedName name="AD_Slow_ema">#REF!</definedName>
    <definedName name="AD_Slow_exp">#REF!</definedName>
    <definedName name="ADX_ema">#REF!</definedName>
    <definedName name="ADX_exp">#REF!</definedName>
    <definedName name="Aroon_period">#REF!</definedName>
    <definedName name="BB_period">#REF!</definedName>
    <definedName name="Channel_bandwidth">#REF!</definedName>
    <definedName name="Channel_Selection">#REF!</definedName>
    <definedName name="Chart_Type">#REF!</definedName>
    <definedName name="D_Fast_period">#REF!</definedName>
    <definedName name="D_Full_period">#REF!</definedName>
    <definedName name="End_Date">#REF!</definedName>
    <definedName name="Envelope_select">#REF!</definedName>
    <definedName name="ExternalData_1" localSheetId="0">'Exponential Moving Average'!$A$6:$A$781</definedName>
    <definedName name="ExternalData_12" localSheetId="0">'Exponential Moving Average'!$A$6:$A$260</definedName>
    <definedName name="ExternalData_13" localSheetId="0">'Exponential Moving Average'!$A$6:$A$773</definedName>
    <definedName name="ExternalData_14" localSheetId="0">'Exponential Moving Average'!$A$6:$A$776</definedName>
    <definedName name="ExternalData_15" localSheetId="0">'Exponential Moving Average'!$A$6:$A$422</definedName>
    <definedName name="ExternalData_2" localSheetId="0">'Exponential Moving Average'!$A$6:$A$781</definedName>
    <definedName name="ExternalData_3" localSheetId="0">'Exponential Moving Average'!$A$6:$A$781</definedName>
    <definedName name="ExternalData_4" localSheetId="0">'Exponential Moving Average'!$A$6:$A$781</definedName>
    <definedName name="ExternalData_5" localSheetId="0">'Exponential Moving Average'!$A$6:$A$782</definedName>
    <definedName name="ExternalData_6" localSheetId="0">'Exponential Moving Average'!$A$6:$A$789</definedName>
    <definedName name="ExternalData_7" localSheetId="0">'Exponential Moving Average'!$A$6:$A$789</definedName>
    <definedName name="ExternalData_8" localSheetId="0">'Exponential Moving Average'!$A$6:$A$789</definedName>
    <definedName name="ExternalData_9" localSheetId="0">'Exponential Moving Average'!$A$6:$A$260</definedName>
    <definedName name="ForceOsc_Fast_ema">#REF!</definedName>
    <definedName name="ForceOsc_Fast_exp">#REF!</definedName>
    <definedName name="ForceOsc_Slow_ema">#REF!</definedName>
    <definedName name="ForceOsc_Slow_exp">#REF!</definedName>
    <definedName name="K_Fast_period">#REF!</definedName>
    <definedName name="K_Full_period">#REF!</definedName>
    <definedName name="MACD_Fast_ema">#REF!</definedName>
    <definedName name="MACD_Fast_exp">#REF!</definedName>
    <definedName name="MACD_Signal_ema">#REF!</definedName>
    <definedName name="MACD_Signal_exp">#REF!</definedName>
    <definedName name="MACD_Slow_ema">#REF!</definedName>
    <definedName name="MACD_Slow_exp">#REF!</definedName>
    <definedName name="MoneyFlow_period">#REF!</definedName>
    <definedName name="number_of_rows">#REF!</definedName>
    <definedName name="OBV_ema">#REF!</definedName>
    <definedName name="OBV_exp">#REF!</definedName>
    <definedName name="Price_Close">OFFSET('Exponential Moving Average'!$A$6,start_row,4,number_of_rows,1)</definedName>
    <definedName name="Price_Fast_ema">#REF!</definedName>
    <definedName name="Price_Fast_exp">#REF!</definedName>
    <definedName name="Price_High">OFFSET('Exponential Moving Average'!$A$6,start_row,2,number_of_rows,1)</definedName>
    <definedName name="Price_Low">OFFSET('Exponential Moving Average'!$A$6,start_row,3,number_of_rows,1)</definedName>
    <definedName name="Price_Open">OFFSET('Exponential Moving Average'!$A$6,start_row,1,number_of_rows,1)</definedName>
    <definedName name="Price_Slow_ema">#REF!</definedName>
    <definedName name="Price_Slow_exp">#REF!</definedName>
    <definedName name="ROC_period">#REF!</definedName>
    <definedName name="RSI_ema">#REF!</definedName>
    <definedName name="RSI_exp">#REF!</definedName>
    <definedName name="Start_Date">#REF!</definedName>
    <definedName name="start_row">#REF!</definedName>
    <definedName name="StdDev_number">#REF!</definedName>
    <definedName name="Symbol">#REF!</definedName>
    <definedName name="Time">OFFSET('Exponential Moving Average'!$A$6,start_row,0,number_of_rows,1)</definedName>
    <definedName name="Volume">OFFSET('Exponential Moving Average'!$A$6,start_row,5,number_of_rows,1)</definedName>
    <definedName name="Volume_Fast_ema">#REF!</definedName>
    <definedName name="Volume_Fast_exp">#REF!</definedName>
    <definedName name="Volume_Slow_ema">#REF!</definedName>
    <definedName name="Volume_Slow_exp">#REF!</definedName>
    <definedName name="WilliamR_perio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7" i="11" l="1"/>
  <c r="H186" i="11"/>
  <c r="H185" i="11"/>
  <c r="H184" i="11"/>
  <c r="H183" i="11" s="1"/>
  <c r="H182" i="11" s="1"/>
  <c r="H181" i="11" s="1"/>
  <c r="H180" i="11" s="1"/>
  <c r="H179" i="11" s="1"/>
  <c r="H178" i="11" s="1"/>
  <c r="H177" i="11" s="1"/>
  <c r="H176" i="11" s="1"/>
  <c r="H175" i="11" s="1"/>
  <c r="H174" i="11" s="1"/>
  <c r="H173" i="11" s="1"/>
  <c r="H172" i="11" s="1"/>
  <c r="H171" i="11" s="1"/>
  <c r="H170" i="11" s="1"/>
  <c r="H169" i="11" s="1"/>
  <c r="H168" i="11" s="1"/>
  <c r="H167" i="11" s="1"/>
  <c r="H166" i="11" s="1"/>
  <c r="H165" i="11" s="1"/>
  <c r="H164" i="11" s="1"/>
  <c r="H163" i="11" s="1"/>
  <c r="H162" i="11" s="1"/>
  <c r="H161" i="11" s="1"/>
  <c r="H160" i="11" s="1"/>
  <c r="H159" i="11" s="1"/>
  <c r="H158" i="11" s="1"/>
  <c r="H157" i="11" s="1"/>
  <c r="H156" i="11" s="1"/>
  <c r="H155" i="11" s="1"/>
  <c r="H154" i="11" s="1"/>
  <c r="H153" i="11" s="1"/>
  <c r="H152" i="11" s="1"/>
  <c r="H151" i="11" s="1"/>
  <c r="H150" i="11" s="1"/>
  <c r="H149" i="11" s="1"/>
  <c r="H148" i="11" s="1"/>
  <c r="H147" i="11" s="1"/>
  <c r="H146" i="11" s="1"/>
  <c r="H145" i="11" s="1"/>
  <c r="H144" i="11" s="1"/>
  <c r="H143" i="11" s="1"/>
  <c r="H142" i="11" s="1"/>
  <c r="H141" i="11" s="1"/>
  <c r="H140" i="11" s="1"/>
  <c r="H139" i="11" s="1"/>
  <c r="H138" i="11" s="1"/>
  <c r="H137" i="11" s="1"/>
  <c r="H136" i="11" s="1"/>
  <c r="H135" i="11" s="1"/>
  <c r="H134" i="11" s="1"/>
  <c r="H133" i="11" s="1"/>
  <c r="H132" i="11" s="1"/>
  <c r="H131" i="11" s="1"/>
  <c r="H130" i="11" s="1"/>
  <c r="H129" i="11" s="1"/>
  <c r="H128" i="11" s="1"/>
  <c r="H127" i="11" s="1"/>
  <c r="H126" i="11" s="1"/>
  <c r="H125" i="11" s="1"/>
  <c r="H124" i="11" s="1"/>
  <c r="H123" i="11" s="1"/>
  <c r="H122" i="11" s="1"/>
  <c r="H121" i="11" s="1"/>
  <c r="H120" i="11" s="1"/>
  <c r="H119" i="11" s="1"/>
  <c r="H118" i="11" s="1"/>
  <c r="H117" i="11" s="1"/>
  <c r="H116" i="11" s="1"/>
  <c r="H115" i="11" s="1"/>
  <c r="H114" i="11" s="1"/>
  <c r="H113" i="11" s="1"/>
  <c r="H112" i="11" s="1"/>
  <c r="H111" i="11" s="1"/>
  <c r="H110" i="11" s="1"/>
  <c r="H109" i="11" s="1"/>
  <c r="H108" i="11" s="1"/>
  <c r="H107" i="11" s="1"/>
  <c r="H106" i="11" s="1"/>
  <c r="H105" i="11" s="1"/>
  <c r="H104" i="11" s="1"/>
  <c r="H103" i="11" s="1"/>
  <c r="H102" i="11" s="1"/>
  <c r="H101" i="11" s="1"/>
  <c r="H100" i="11" s="1"/>
  <c r="H99" i="11" s="1"/>
  <c r="H98" i="11" s="1"/>
  <c r="H97" i="11" s="1"/>
  <c r="H96" i="11" s="1"/>
  <c r="H95" i="11" s="1"/>
  <c r="H94" i="11" s="1"/>
  <c r="H93" i="11" s="1"/>
  <c r="H92" i="11" s="1"/>
  <c r="H91" i="11" s="1"/>
  <c r="H90" i="11" s="1"/>
  <c r="H89" i="11" s="1"/>
  <c r="H88" i="11" s="1"/>
  <c r="H87" i="11" s="1"/>
  <c r="H86" i="11" s="1"/>
  <c r="H85" i="11" s="1"/>
  <c r="H84" i="11" s="1"/>
  <c r="H83" i="11" s="1"/>
  <c r="H82" i="11" s="1"/>
  <c r="H81" i="11" s="1"/>
  <c r="H80" i="11" s="1"/>
  <c r="H79" i="11" s="1"/>
  <c r="H78" i="11" s="1"/>
  <c r="H77" i="11" s="1"/>
  <c r="H76" i="11" s="1"/>
  <c r="H75" i="11" s="1"/>
  <c r="H74" i="11" s="1"/>
  <c r="H73" i="11" s="1"/>
  <c r="H72" i="11" s="1"/>
  <c r="H71" i="11" s="1"/>
  <c r="H70" i="11" s="1"/>
  <c r="H69" i="11" s="1"/>
  <c r="H68" i="11" s="1"/>
  <c r="H67" i="11" s="1"/>
  <c r="H66" i="11" s="1"/>
  <c r="H65" i="11" s="1"/>
  <c r="H64" i="11" s="1"/>
  <c r="H63" i="11" s="1"/>
  <c r="H62" i="11" s="1"/>
  <c r="H61" i="11" s="1"/>
  <c r="H60" i="11" s="1"/>
  <c r="H59" i="11" s="1"/>
  <c r="H58" i="11" s="1"/>
  <c r="H57" i="11" s="1"/>
  <c r="H56" i="11" s="1"/>
  <c r="H55" i="11" s="1"/>
  <c r="H54" i="11" s="1"/>
  <c r="H53" i="11" s="1"/>
  <c r="H52" i="11" s="1"/>
  <c r="H51" i="11" s="1"/>
  <c r="H50" i="11" s="1"/>
  <c r="H49" i="11" s="1"/>
  <c r="H48" i="11" s="1"/>
  <c r="H47" i="11" s="1"/>
  <c r="H46" i="11" s="1"/>
  <c r="H45" i="11" s="1"/>
  <c r="H44" i="11" s="1"/>
  <c r="H43" i="11" s="1"/>
  <c r="H42" i="11" s="1"/>
  <c r="H41" i="11" s="1"/>
  <c r="H40" i="11" s="1"/>
  <c r="H39" i="11" s="1"/>
  <c r="H38" i="11" s="1"/>
  <c r="H37" i="11" s="1"/>
  <c r="H36" i="11" s="1"/>
  <c r="H35" i="11" s="1"/>
  <c r="H34" i="11" s="1"/>
  <c r="H33" i="11" s="1"/>
  <c r="H32" i="11" s="1"/>
  <c r="H31" i="11" s="1"/>
  <c r="H30" i="11" s="1"/>
  <c r="H29" i="11" s="1"/>
  <c r="H28" i="11" s="1"/>
  <c r="H27" i="11" s="1"/>
  <c r="H26" i="11" s="1"/>
  <c r="H25" i="11" s="1"/>
  <c r="H24" i="11" s="1"/>
  <c r="H23" i="11" s="1"/>
  <c r="H22" i="11" s="1"/>
  <c r="H21" i="11" s="1"/>
  <c r="H20" i="11" s="1"/>
  <c r="H19" i="11" s="1"/>
  <c r="H18" i="11" s="1"/>
  <c r="H17" i="11" s="1"/>
  <c r="H16" i="11" s="1"/>
  <c r="H15" i="11" s="1"/>
  <c r="H14" i="11" s="1"/>
  <c r="H13" i="11" s="1"/>
  <c r="H12" i="11" s="1"/>
  <c r="H11" i="11" s="1"/>
  <c r="H10" i="11" s="1"/>
  <c r="H9" i="11" s="1"/>
  <c r="H8" i="11" s="1"/>
  <c r="H7" i="11" s="1"/>
</calcChain>
</file>

<file path=xl/comments1.xml><?xml version="1.0" encoding="utf-8"?>
<comments xmlns="http://schemas.openxmlformats.org/spreadsheetml/2006/main">
  <authors>
    <author>Abhishek</author>
  </authors>
  <commentList>
    <comment ref="H187" authorId="0" shapeId="0">
      <text>
        <r>
          <rPr>
            <b/>
            <sz val="8"/>
            <color indexed="81"/>
            <rFont val="Tahoma"/>
            <family val="2"/>
          </rPr>
          <t>Abhishek:</t>
        </r>
        <r>
          <rPr>
            <sz val="8"/>
            <color indexed="81"/>
            <rFont val="Tahoma"/>
            <family val="2"/>
          </rPr>
          <t xml:space="preserve">
Simple Moving Average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" name="Connection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" name="Connection1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" name="Connection10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" name="Connection10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" name="Connection10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7" name="Connection10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8" name="Connection1031" type="4" refreshedVersion="3" background="1">
    <webPr xl2000="1" url="http://ichart.yahoo.com/table.csv?s=WDC.AX&amp;a=4&amp;b=31&amp;c=2006&amp;d=5&amp;e=11&amp;f=2009&amp;g=&amp;q=q&amp;y=0&amp;z=WDC.AX&amp;x=.csv" htmlFormat="all"/>
  </connection>
  <connection id="9" name="Connection1031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0" name="Connection1031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1" name="Connection1031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2" name="Connection1031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3" name="Connection1031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4" name="Connection1031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5" name="Connection1031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6" name="Connection1031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7" name="Connection1031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8" name="Connection1031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19" name="Connection1032" type="4" refreshedVersion="3" background="1">
    <webPr xl2000="1" url="http://ichart.yahoo.com/table.csv?s=WDC.AX&amp;a=4&amp;b=31&amp;c=2006&amp;d=5&amp;e=11&amp;f=2009&amp;g=&amp;q=q&amp;y=0&amp;z=WDC.AX&amp;x=.csv" htmlFormat="all"/>
  </connection>
  <connection id="20" name="Connection1032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1" name="Connection1032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2" name="Connection1032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3" name="Connection1032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4" name="Connection1032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5" name="Connection1032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6" name="Connection1032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7" name="Connection1032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8" name="Connection1032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29" name="Connection1032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0" name="Connection1033" type="4" refreshedVersion="3" background="1">
    <webPr xl2000="1" url="http://ichart.yahoo.com/table.csv?s=WDC.AX&amp;a=4&amp;b=31&amp;c=2006&amp;d=5&amp;e=11&amp;f=2009&amp;g=&amp;q=q&amp;y=0&amp;z=WDC.AX&amp;x=.csv" htmlFormat="all"/>
  </connection>
  <connection id="31" name="Connection1033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2" name="Connection1033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3" name="Connection1033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4" name="Connection1033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5" name="Connection1033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6" name="Connection1033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7" name="Connection1033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8" name="Connection1033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39" name="Connection1034" type="4" refreshedVersion="3" background="1">
    <webPr xl2000="1" url="http://ichart.yahoo.com/table.csv?s=WDC.AX&amp;a=4&amp;b=31&amp;c=2006&amp;d=5&amp;e=11&amp;f=2009&amp;g=&amp;q=q&amp;y=0&amp;z=WDC.AX&amp;x=.csv" htmlFormat="all"/>
  </connection>
  <connection id="40" name="Connection1035" type="4" refreshedVersion="3" background="1">
    <webPr xl2000="1" url="http://ichart.yahoo.com/table.csv?s=WDC.AX&amp;a=4&amp;b=31&amp;c=2006&amp;d=5&amp;e=11&amp;f=2009&amp;g=&amp;q=q&amp;y=0&amp;z=WDC.AX&amp;x=.csv" htmlFormat="all"/>
  </connection>
  <connection id="41" name="Connection103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42" name="Connection103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43" name="Connection103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44" name="Connection103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45" name="Connection10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" name="Connection10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" name="Connection10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" name="Connection10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" name="Connection10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" name="Connection10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1" name="Connection109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2" name="Connection1091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3" name="Connection1091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4" name="Connection1091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5" name="Connection1091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6" name="Connection1091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7" name="Connection1091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8" name="Connection1091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59" name="Connection1091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0" name="Connection1091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1" name="Connection1091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" name="Connection109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" name="Connection1092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" name="Connection1092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5" name="Connection1092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6" name="Connection1092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7" name="Connection1092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8" name="Connection1092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9" name="Connection1092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0" name="Connection1092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1" name="Connection1092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2" name="Connection1092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3" name="Connection109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4" name="Connection1093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5" name="Connection1093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6" name="Connection1093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7" name="Connection109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8" name="Connection109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79" name="Connection109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80" name="Connection109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81" name="Connection109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82" name="Connection109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83" name="Connection1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84" name="Connection11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85" name="Connection110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86" name="Connection110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87" name="Connection110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88" name="Connection110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89" name="Connection110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0" name="Connection110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1" name="Connection110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2" name="Connection110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3" name="Connection110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4" name="Connection110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5" name="Connection11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6" name="Connection111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7" name="Connection111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8" name="Connection111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99" name="Connection111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0" name="Connection111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1" name="Connection111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2" name="Connection111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3" name="Connection111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4" name="Connection111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5" name="Connection111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6" name="Connection11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7" name="Connection112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8" name="Connection11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09" name="Connection11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0" name="Connection11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1" name="Connection11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2" name="Connection11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3" name="Connection11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4" name="Connection11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5" name="Connection1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6" name="Connection12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7" name="Connection12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8" name="Connection12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19" name="Connection12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0" name="Connection12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1" name="Connection12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2" name="Connection12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3" name="Connection12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4" name="Connection12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5" name="Connection12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6" name="Connection1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7" name="Connection13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8" name="Connection13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29" name="Connection13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0" name="Connection13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1" name="Connection13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2" name="Connection13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3" name="Connection13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4" name="Connection13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5" name="Connection13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6" name="Connection13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7" name="Connection1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8" name="Connection14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39" name="Connection14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0" name="Connection14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1" name="Connection14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2" name="Connection14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3" name="Connection14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4" name="Connection14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5" name="Connection14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6" name="Connection14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7" name="Connection14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8" name="Connection1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49" name="Connection15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0" name="Connection15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1" name="Connection15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2" name="Connection15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3" name="Connection15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4" name="Connection15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5" name="Connection15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6" name="Connection15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7" name="Connection15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8" name="Connection15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59" name="Connection1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0" name="Connection16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1" name="Connection16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2" name="Connection16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3" name="Connection16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4" name="Connection16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5" name="Connection16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6" name="Connection16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7" name="Connection16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8" name="Connection16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69" name="Connection16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0" name="Connection1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1" name="Connection17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2" name="Connection17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3" name="Connection17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4" name="Connection17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5" name="Connection17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6" name="Connection17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7" name="Connection17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8" name="Connection17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79" name="Connection17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0" name="Connection17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1" name="Connection1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2" name="Connection18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3" name="Connection18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4" name="Connection18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5" name="Connection18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6" name="Connection18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7" name="Connection18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8" name="Connection18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89" name="Connection18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0" name="Connection18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1" name="Connection18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2" name="Connection1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3" name="Connection19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4" name="Connection19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5" name="Connection19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6" name="Connection19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7" name="Connection19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8" name="Connection19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199" name="Connection19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00" name="Connection19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01" name="Connection19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02" name="Connection19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03" name="Connection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04" name="Connection2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05" name="Connection20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06" name="Connection201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07" name="Connection2011" type="4" refreshedVersion="3" background="1">
    <webPr xl2000="1" url="http://ichart.yahoo.com/table.csv?s=TLS.AX&amp;a=5&amp;b=30&amp;c=2008&amp;d=5&amp;e=29&amp;f=2009&amp;g=&amp;q=q&amp;y=0&amp;z=TLS.AX&amp;x=.csv" htmlFormat="all"/>
  </connection>
  <connection id="208" name="Connection20110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09" name="Connection20111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0" name="Connection20112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1" name="Connection20113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2" name="Connection20114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3" name="Connection20115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4" name="Connection20116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5" name="Connection20117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6" name="Connection20118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7" name="Connection20119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18" name="Connection2012" type="4" refreshedVersion="3" background="1">
    <webPr xl2000="1" url="http://ichart.yahoo.com/table.csv?s=TLS.AX&amp;a=5&amp;b=30&amp;c=2008&amp;d=5&amp;e=29&amp;f=2009&amp;g=&amp;q=q&amp;y=0&amp;z=TLS.AX&amp;x=.csv" htmlFormat="all"/>
  </connection>
  <connection id="219" name="Connection20120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20" name="Connection2013" type="4" refreshedVersion="3" background="1">
    <webPr xl2000="1" url="http://ichart.yahoo.com/table.csv?s=TLS.AX&amp;a=5&amp;b=30&amp;c=2008&amp;d=5&amp;e=29&amp;f=2009&amp;g=&amp;q=q&amp;y=0&amp;z=TLS.AX&amp;x=.csv" htmlFormat="all"/>
  </connection>
  <connection id="221" name="Connection2014" type="4" refreshedVersion="3" background="1">
    <webPr xl2000="1" url="http://ichart.yahoo.com/table.csv?s=TLS.AX&amp;a=5&amp;b=30&amp;c=2008&amp;d=5&amp;e=29&amp;f=2009&amp;g=&amp;q=q&amp;y=0&amp;z=TLS.AX&amp;x=.csv" htmlFormat="all"/>
  </connection>
  <connection id="222" name="Connection2015" type="4" refreshedVersion="3" background="1">
    <webPr xl2000="1" url="http://ichart.yahoo.com/table.csv?s=TLS.AX&amp;a=5&amp;b=30&amp;c=2008&amp;d=5&amp;e=29&amp;f=2009&amp;g=&amp;q=q&amp;y=0&amp;z=TLS.AX&amp;x=.csv" htmlFormat="all"/>
  </connection>
  <connection id="223" name="Connection2016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24" name="Connection2017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25" name="Connection2018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26" name="Connection2019" type="4" refreshedVersion="3" background="1" saveData="1">
    <webPr xl2000="1" url="http://ichart.yahoo.com/table.csv?s=TLS.AX&amp;a=5&amp;b=30&amp;c=2008&amp;d=5&amp;e=29&amp;f=2009&amp;g=&amp;q=q&amp;y=0&amp;z=TLS.AX&amp;x=.csv" htmlFormat="all"/>
  </connection>
  <connection id="227" name="Connection20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28" name="Connection20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29" name="Connection20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30" name="Connection20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31" name="Connection20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32" name="Connection207" type="4" refreshedVersion="0" background="1">
    <webPr url="http://ichart.yahoo.com/table.csv?s=MBL.AX&amp;a=5&amp;b=30&amp;c=2008&amp;d=5&amp;e=29&amp;f=2009&amp;g=&amp;q=q&amp;y=0&amp;z=MBL.AX&amp;x=.csv" htmlTables="1" htmlFormat="all"/>
  </connection>
  <connection id="233" name="Connection208" type="4" refreshedVersion="0" background="1">
    <webPr url="http://ichart.yahoo.com/table.csv?s=MGQ.AX&amp;a=5&amp;b=30&amp;c=2008&amp;d=5&amp;e=29&amp;f=2009&amp;g=&amp;q=q&amp;y=0&amp;z=MGQ.AX&amp;x=.csv" htmlTables="1" htmlFormat="all"/>
  </connection>
  <connection id="234" name="Connection209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35" name="Connection2091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36" name="Connection20910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37" name="Connection20911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38" name="Connection20912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39" name="Connection20913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0" name="Connection20914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1" name="Connection20915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2" name="Connection2092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3" name="Connection2093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4" name="Connection2094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5" name="Connection2095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6" name="Connection2096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7" name="Connection2097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8" name="Connection2098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49" name="Connection2099" type="4" refreshedVersion="3" background="1" saveData="1">
    <webPr xl2000="1" url="http://ichart.yahoo.com/table.csv?s=MQG.AX&amp;a=5&amp;b=30&amp;c=2008&amp;d=5&amp;e=29&amp;f=2009&amp;g=&amp;q=q&amp;y=0&amp;z=MQG.AX&amp;x=.csv" htmlFormat="all"/>
  </connection>
  <connection id="250" name="Connection2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1" name="Connection21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2" name="Connection210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3" name="Connection210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4" name="Connection210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5" name="Connection210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6" name="Connection210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7" name="Connection210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8" name="Connection210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59" name="Connection210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0" name="Connection210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1" name="Connection210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2" name="Connection21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3" name="Connection211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4" name="Connection211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5" name="Connection21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6" name="Connection21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7" name="Connection21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8" name="Connection21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69" name="Connection21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0" name="Connection21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1" name="Connection21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2" name="Connection21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3" name="Connection2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4" name="Connection22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5" name="Connection22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6" name="Connection22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7" name="Connection22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8" name="Connection22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79" name="Connection22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0" name="Connection22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1" name="Connection22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2" name="Connection22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3" name="Connection22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4" name="Connection2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5" name="Connection23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6" name="Connection23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7" name="Connection23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8" name="Connection23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89" name="Connection23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0" name="Connection23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1" name="Connection23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2" name="Connection23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3" name="Connection23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4" name="Connection23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5" name="Connection2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6" name="Connection24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7" name="Connection24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8" name="Connection24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299" name="Connection24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0" name="Connection24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1" name="Connection24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2" name="Connection24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3" name="Connection24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4" name="Connection24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5" name="Connection24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6" name="Connection2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7" name="Connection25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8" name="Connection25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09" name="Connection25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0" name="Connection25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1" name="Connection25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2" name="Connection25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3" name="Connection25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4" name="Connection25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5" name="Connection25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6" name="Connection25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7" name="Connection2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8" name="Connection26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19" name="Connection26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0" name="Connection26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1" name="Connection26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2" name="Connection26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3" name="Connection26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4" name="Connection26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5" name="Connection26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6" name="Connection26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7" name="Connection26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8" name="Connection2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29" name="Connection27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0" name="Connection27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1" name="Connection27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2" name="Connection27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3" name="Connection27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4" name="Connection27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5" name="Connection27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6" name="Connection27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7" name="Connection27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8" name="Connection27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39" name="Connection2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0" name="Connection28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1" name="Connection28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2" name="Connection28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3" name="Connection28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4" name="Connection28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5" name="Connection28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6" name="Connection28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7" name="Connection28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8" name="Connection28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49" name="Connection28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0" name="Connection2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1" name="Connection29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2" name="Connection29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3" name="Connection29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4" name="Connection29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5" name="Connection29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6" name="Connection29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7" name="Connection29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8" name="Connection29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59" name="Connection29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60" name="Connection29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61" name="Connection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62" name="Connection3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63" name="Connection30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64" name="Connection30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65" name="Connection302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66" name="Connection3021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67" name="Connection30210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68" name="Connection3022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69" name="Connection3023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70" name="Connection3024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71" name="Connection3025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72" name="Connection3026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73" name="Connection3027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74" name="Connection3028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75" name="Connection3029" type="4" refreshedVersion="3" background="1" saveData="1">
    <webPr xl2000="1" url="http://ichart.yahoo.com/table.csv?s=CBA.AX&amp;a=5&amp;b=30&amp;c=2006&amp;d=6&amp;e=1&amp;f=2009&amp;g=&amp;q=q&amp;y=0&amp;z=CBA.AX&amp;x=.csv" htmlFormat="all"/>
  </connection>
  <connection id="376" name="Connection30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77" name="Connection30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78" name="Connection30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79" name="Connection30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80" name="Connection30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81" name="Connection308" type="4" refreshedVersion="3" background="1" saveData="1">
    <webPr xl2000="1" url="http://ichart.yahoo.com/table.csv?s=DXS.AX&amp;a=5&amp;b=30&amp;c=2006&amp;d=6&amp;e=1&amp;f=2009&amp;g=&amp;q=q&amp;y=0&amp;z=DXS.AX&amp;x=.csv" htmlFormat="all"/>
  </connection>
  <connection id="382" name="Connection3081" type="4" refreshedVersion="3" background="1" saveData="1">
    <webPr xl2000="1" url="http://ichart.yahoo.com/table.csv?s=DXS.AX&amp;a=5&amp;b=30&amp;c=2006&amp;d=6&amp;e=1&amp;f=2009&amp;g=&amp;q=q&amp;y=0&amp;z=DXS.AX&amp;x=.csv" htmlFormat="all"/>
  </connection>
  <connection id="383" name="Connection3082" type="4" refreshedVersion="3" background="1" saveData="1">
    <webPr xl2000="1" url="http://ichart.yahoo.com/table.csv?s=DXS.AX&amp;a=5&amp;b=30&amp;c=2006&amp;d=6&amp;e=1&amp;f=2009&amp;g=&amp;q=q&amp;y=0&amp;z=DXS.AX&amp;x=.csv" htmlFormat="all"/>
  </connection>
  <connection id="384" name="Connection3083" type="4" refreshedVersion="3" background="1" saveData="1">
    <webPr xl2000="1" url="http://ichart.yahoo.com/table.csv?s=DXS.AX&amp;a=5&amp;b=30&amp;c=2006&amp;d=6&amp;e=1&amp;f=2009&amp;g=&amp;q=q&amp;y=0&amp;z=DXS.AX&amp;x=.csv" htmlFormat="all"/>
  </connection>
  <connection id="385" name="Connection3084" type="4" refreshedVersion="3" background="1" saveData="1">
    <webPr xl2000="1" url="http://ichart.yahoo.com/table.csv?s=DXS.AX&amp;a=5&amp;b=30&amp;c=2006&amp;d=6&amp;e=1&amp;f=2009&amp;g=&amp;q=q&amp;y=0&amp;z=DXS.AX&amp;x=.csv" htmlFormat="all"/>
  </connection>
  <connection id="386" name="Connection3085" type="4" refreshedVersion="3" background="1" saveData="1">
    <webPr xl2000="1" url="http://ichart.yahoo.com/table.csv?s=DXS.AX&amp;a=5&amp;b=30&amp;c=2006&amp;d=6&amp;e=1&amp;f=2009&amp;g=&amp;q=q&amp;y=0&amp;z=DXS.AX&amp;x=.csv" htmlFormat="all"/>
  </connection>
  <connection id="387" name="Connection30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88" name="Connection3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89" name="Connection31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0" name="Connection310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1" name="Connection310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2" name="Connection310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3" name="Connection310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4" name="Connection310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5" name="Connection310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6" name="Connection310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7" name="Connection310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8" name="Connection310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399" name="Connection31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0" name="Connection31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1" name="Connection31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2" name="Connection31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3" name="Connection31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4" name="Connection31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5" name="Connection31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6" name="Connection31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7" name="Connection31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8" name="Connection3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09" name="Connection32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0" name="Connection32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1" name="Connection32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2" name="Connection32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3" name="Connection32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4" name="Connection32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5" name="Connection32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6" name="Connection32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7" name="Connection32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8" name="Connection32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19" name="Connection3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0" name="Connection33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1" name="Connection33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2" name="Connection33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3" name="Connection33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4" name="Connection33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5" name="Connection33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6" name="Connection33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7" name="Connection33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8" name="Connection33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29" name="Connection33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0" name="Connection3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1" name="Connection34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2" name="Connection34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3" name="Connection34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4" name="Connection34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5" name="Connection34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6" name="Connection34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7" name="Connection34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8" name="Connection34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39" name="Connection34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0" name="Connection34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1" name="Connection3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2" name="Connection35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3" name="Connection35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4" name="Connection35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5" name="Connection35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6" name="Connection35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7" name="Connection35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8" name="Connection35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49" name="Connection35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0" name="Connection35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1" name="Connection35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2" name="Connection3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3" name="Connection36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4" name="Connection36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5" name="Connection36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6" name="Connection36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7" name="Connection36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8" name="Connection36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59" name="Connection36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0" name="Connection36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1" name="Connection36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2" name="Connection36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3" name="Connection3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4" name="Connection37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5" name="Connection37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6" name="Connection37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7" name="Connection37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8" name="Connection37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69" name="Connection37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0" name="Connection37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1" name="Connection37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2" name="Connection37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3" name="Connection37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4" name="Connection3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5" name="Connection38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6" name="Connection38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7" name="Connection38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8" name="Connection38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79" name="Connection38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0" name="Connection38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1" name="Connection38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2" name="Connection38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3" name="Connection38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4" name="Connection38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5" name="Connection3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6" name="Connection39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7" name="Connection39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8" name="Connection39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89" name="Connection39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0" name="Connection39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1" name="Connection39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2" name="Connection39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3" name="Connection39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4" name="Connection39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5" name="Connection39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6" name="Connection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7" name="Connection4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8" name="Connection40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499" name="Connection40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0" name="Connection40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1" name="Connection40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2" name="Connection404" type="4" refreshedVersion="3" background="1" saveData="1">
    <webPr xl2000="1" url="http://ichart.yahoo.com/table.csv?s=MQg.AX&amp;a=5&amp;b=30&amp;c=2006&amp;d=6&amp;e=1&amp;f=2009&amp;g=&amp;q=q&amp;y=0&amp;z=MQg.AX&amp;x=.csv" htmlFormat="all"/>
  </connection>
  <connection id="503" name="Connection4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4" name="Connection4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5" name="Connection4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6" name="Connection4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7" name="Connection4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8" name="Connection4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09" name="Connection4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0" name="Connection4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1" name="Connection4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2" name="Connection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3" name="Connection5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4" name="Connection5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5" name="Connection5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6" name="Connection5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7" name="Connection5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8" name="Connection5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19" name="Connection5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0" name="Connection5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1" name="Connection5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2" name="Connection5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3" name="Connection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4" name="Connection6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5" name="Connection6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6" name="Connection6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7" name="Connection6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8" name="Connection6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29" name="Connection6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0" name="Connection6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1" name="Connection6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2" name="Connection6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3" name="Connection6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4" name="Connection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5" name="Connection7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6" name="Connection7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7" name="Connection7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8" name="Connection7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39" name="Connection7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0" name="Connection7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1" name="Connection7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2" name="Connection7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3" name="Connection7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4" name="Connection7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5" name="Connection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6" name="Connection8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7" name="Connection8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8" name="Connection8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49" name="Connection8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0" name="Connection8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1" name="Connection8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2" name="Connection8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3" name="Connection8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4" name="Connection8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5" name="Connection8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6" name="Connection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7" name="Connection9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8" name="Connection9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59" name="Connection911" type="4" refreshedVersion="3" background="1">
    <webPr xl2000="1" url="http://ichart.yahoo.com/table.csv?s=CBA.AX&amp;a=4&amp;b=31&amp;c=2006&amp;d=5&amp;e=11&amp;f=2009&amp;g=&amp;q=q&amp;y=0&amp;z=CBA.AX&amp;x=.csv" htmlFormat="all"/>
  </connection>
  <connection id="560" name="Connection9110" type="4" refreshedVersion="3" background="1">
    <webPr xl2000="1" url="http://ichart.yahoo.com/table.csv?s=CBA.AX&amp;a=4&amp;b=31&amp;c=2006&amp;d=5&amp;e=11&amp;f=2009&amp;g=&amp;q=q&amp;y=0&amp;z=CBA.AX&amp;x=.csv" htmlFormat="all"/>
  </connection>
  <connection id="561" name="Connection9111" type="4" refreshedVersion="3" background="1">
    <webPr xl2000="1" url="http://ichart.yahoo.com/table.csv?s=CBA.AX&amp;a=4&amp;b=31&amp;c=2006&amp;d=5&amp;e=11&amp;f=2009&amp;g=&amp;q=q&amp;y=0&amp;z=CBA.AX&amp;x=.csv" htmlFormat="all"/>
  </connection>
  <connection id="562" name="Connection9112" type="4" refreshedVersion="3" background="1">
    <webPr xl2000="1" url="http://ichart.yahoo.com/table.csv?s=CBA.AX&amp;a=4&amp;b=31&amp;c=2006&amp;d=5&amp;e=11&amp;f=2009&amp;g=&amp;q=q&amp;y=0&amp;z=CBA.AX&amp;x=.csv" htmlFormat="all"/>
  </connection>
  <connection id="563" name="Connection9113" type="4" refreshedVersion="3" background="1">
    <webPr xl2000="1" url="http://ichart.yahoo.com/table.csv?s=CBA.AX&amp;a=4&amp;b=31&amp;c=2006&amp;d=5&amp;e=11&amp;f=2009&amp;g=&amp;q=q&amp;y=0&amp;z=CBA.AX&amp;x=.csv" htmlFormat="all"/>
  </connection>
  <connection id="564" name="Connection9114" type="4" refreshedVersion="3" background="1">
    <webPr xl2000="1" url="http://ichart.yahoo.com/table.csv?s=CBA.AX&amp;a=4&amp;b=31&amp;c=2006&amp;d=5&amp;e=11&amp;f=2009&amp;g=&amp;q=q&amp;y=0&amp;z=CBA.AX&amp;x=.csv" htmlFormat="all"/>
  </connection>
  <connection id="565" name="Connection9115" type="4" refreshedVersion="3" background="1">
    <webPr xl2000="1" url="http://ichart.yahoo.com/table.csv?s=CBA.AX&amp;a=4&amp;b=31&amp;c=2006&amp;d=5&amp;e=11&amp;f=2009&amp;g=&amp;q=q&amp;y=0&amp;z=CBA.AX&amp;x=.csv" htmlFormat="all"/>
  </connection>
  <connection id="566" name="Connection911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67" name="Connection911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68" name="Connection911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69" name="Connection911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0" name="Connection912" type="4" refreshedVersion="3" background="1">
    <webPr xl2000="1" url="http://ichart.yahoo.com/table.csv?s=CBA.AX&amp;a=4&amp;b=31&amp;c=2006&amp;d=5&amp;e=11&amp;f=2009&amp;g=&amp;q=q&amp;y=0&amp;z=CBA.AX&amp;x=.csv" htmlFormat="all"/>
  </connection>
  <connection id="571" name="Connection912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2" name="Connection912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3" name="Connection912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4" name="Connection912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5" name="Connection912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6" name="Connection912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7" name="Connection912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8" name="Connection912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79" name="Connection912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0" name="Connection912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1" name="Connection913" type="4" refreshedVersion="3" background="1">
    <webPr xl2000="1" url="http://ichart.yahoo.com/table.csv?s=CBA.AX&amp;a=4&amp;b=31&amp;c=2006&amp;d=5&amp;e=11&amp;f=2009&amp;g=&amp;q=q&amp;y=0&amp;z=CBA.AX&amp;x=.csv" htmlFormat="all"/>
  </connection>
  <connection id="582" name="Connection913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3" name="Connection913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4" name="Connection913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5" name="Connection913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6" name="Connection913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7" name="Connection913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8" name="Connection913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89" name="Connection913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0" name="Connection913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1" name="Connection9139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2" name="Connection914" type="4" refreshedVersion="3" background="1">
    <webPr xl2000="1" url="http://ichart.yahoo.com/table.csv?s=CBA.AX&amp;a=4&amp;b=31&amp;c=2006&amp;d=5&amp;e=11&amp;f=2009&amp;g=&amp;q=q&amp;y=0&amp;z=CBA.AX&amp;x=.csv" htmlFormat="all"/>
  </connection>
  <connection id="593" name="Connection9140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4" name="Connection9141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5" name="Connection914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6" name="Connection914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7" name="Connection914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8" name="Connection914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599" name="Connection914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00" name="Connection9147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01" name="Connection915" type="4" refreshedVersion="3" background="1">
    <webPr xl2000="1" url="http://ichart.yahoo.com/table.csv?s=CBA.AX&amp;a=4&amp;b=31&amp;c=2006&amp;d=5&amp;e=11&amp;f=2009&amp;g=&amp;q=q&amp;y=0&amp;z=CBA.AX&amp;x=.csv" htmlFormat="all"/>
  </connection>
  <connection id="602" name="Connection916" type="4" refreshedVersion="3" background="1">
    <webPr xl2000="1" url="http://ichart.yahoo.com/table.csv?s=CBA.AX&amp;a=4&amp;b=31&amp;c=2006&amp;d=5&amp;e=11&amp;f=2009&amp;g=&amp;q=q&amp;y=0&amp;z=CBA.AX&amp;x=.csv" htmlFormat="all"/>
  </connection>
  <connection id="603" name="Connection917" type="4" refreshedVersion="3" background="1">
    <webPr xl2000="1" url="http://ichart.yahoo.com/table.csv?s=CBA.AX&amp;a=4&amp;b=31&amp;c=2006&amp;d=5&amp;e=11&amp;f=2009&amp;g=&amp;q=q&amp;y=0&amp;z=CBA.AX&amp;x=.csv" htmlFormat="all"/>
  </connection>
  <connection id="604" name="Connection918" type="4" refreshedVersion="3" background="1">
    <webPr xl2000="1" url="http://ichart.yahoo.com/table.csv?s=CBA.AX&amp;a=4&amp;b=31&amp;c=2006&amp;d=5&amp;e=11&amp;f=2009&amp;g=&amp;q=q&amp;y=0&amp;z=CBA.AX&amp;x=.csv" htmlFormat="all"/>
  </connection>
  <connection id="605" name="Connection919" type="4" refreshedVersion="3" background="1">
    <webPr xl2000="1" url="http://ichart.yahoo.com/table.csv?s=CBA.AX&amp;a=4&amp;b=31&amp;c=2006&amp;d=5&amp;e=11&amp;f=2009&amp;g=&amp;q=q&amp;y=0&amp;z=CBA.AX&amp;x=.csv" htmlFormat="all"/>
  </connection>
  <connection id="606" name="Connection92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07" name="Connection93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08" name="Connection94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09" name="Connection95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10" name="Connection96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11" name="Connection9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12" name="Connection971" type="4" refreshedVersion="3" background="1">
    <webPr xl2000="1" url="http://ichart.yahoo.com/table.csv?s=WDC.AX&amp;a=4&amp;b=31&amp;c=2006&amp;d=5&amp;e=11&amp;f=2009&amp;g=&amp;q=q&amp;y=0&amp;z=WDC.AX&amp;x=.csv" htmlFormat="all"/>
  </connection>
  <connection id="613" name="Connection9710" type="4" refreshedVersion="3" background="1">
    <webPr xl2000="1" url="http://ichart.yahoo.com/table.csv?s=WDC.AX&amp;a=4&amp;b=31&amp;c=2006&amp;d=5&amp;e=11&amp;f=2009&amp;g=&amp;q=q&amp;y=0&amp;z=WDC.AX&amp;x=.csv" htmlFormat="all"/>
  </connection>
  <connection id="614" name="Connection971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15" name="Connection971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16" name="Connection971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17" name="Connection971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18" name="Connection971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19" name="Connection971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0" name="Connection971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1" name="Connection971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2" name="Connection971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3" name="Connection972" type="4" refreshedVersion="3" background="1">
    <webPr xl2000="1" url="http://ichart.yahoo.com/table.csv?s=WDC.AX&amp;a=4&amp;b=31&amp;c=2006&amp;d=5&amp;e=11&amp;f=2009&amp;g=&amp;q=q&amp;y=0&amp;z=WDC.AX&amp;x=.csv" htmlFormat="all"/>
  </connection>
  <connection id="624" name="Connection972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5" name="Connection972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6" name="Connection972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7" name="Connection972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8" name="Connection972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29" name="Connection972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0" name="Connection972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1" name="Connection972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2" name="Connection972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3" name="Connection972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4" name="Connection973" type="4" refreshedVersion="3" background="1">
    <webPr xl2000="1" url="http://ichart.yahoo.com/table.csv?s=WDC.AX&amp;a=4&amp;b=31&amp;c=2006&amp;d=5&amp;e=11&amp;f=2009&amp;g=&amp;q=q&amp;y=0&amp;z=WDC.AX&amp;x=.csv" htmlFormat="all"/>
  </connection>
  <connection id="635" name="Connection973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6" name="Connection973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7" name="Connection973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8" name="Connection9733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39" name="Connection9734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0" name="Connection9735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1" name="Connection9736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2" name="Connection9737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3" name="Connection9738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4" name="Connection9739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5" name="Connection974" type="4" refreshedVersion="3" background="1">
    <webPr xl2000="1" url="http://ichart.yahoo.com/table.csv?s=WDC.AX&amp;a=4&amp;b=31&amp;c=2006&amp;d=5&amp;e=11&amp;f=2009&amp;g=&amp;q=q&amp;y=0&amp;z=WDC.AX&amp;x=.csv" htmlFormat="all"/>
  </connection>
  <connection id="646" name="Connection9740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7" name="Connection9741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8" name="Connection9742" type="4" refreshedVersion="3" background="1" saveData="1">
    <webPr xl2000="1" url="http://ichart.yahoo.com/table.csv?s=WDC.AX&amp;a=4&amp;b=31&amp;c=2006&amp;d=5&amp;e=11&amp;f=2009&amp;g=&amp;q=q&amp;y=0&amp;z=WDC.AX&amp;x=.csv" htmlFormat="all"/>
  </connection>
  <connection id="649" name="Connection975" type="4" refreshedVersion="3" background="1">
    <webPr xl2000="1" url="http://ichart.yahoo.com/table.csv?s=WDC.AX&amp;a=4&amp;b=31&amp;c=2006&amp;d=5&amp;e=11&amp;f=2009&amp;g=&amp;q=q&amp;y=0&amp;z=WDC.AX&amp;x=.csv" htmlFormat="all"/>
  </connection>
  <connection id="650" name="Connection976" type="4" refreshedVersion="3" background="1">
    <webPr xl2000="1" url="http://ichart.yahoo.com/table.csv?s=WDC.AX&amp;a=4&amp;b=31&amp;c=2006&amp;d=5&amp;e=11&amp;f=2009&amp;g=&amp;q=q&amp;y=0&amp;z=WDC.AX&amp;x=.csv" htmlFormat="all"/>
  </connection>
  <connection id="651" name="Connection977" type="4" refreshedVersion="3" background="1">
    <webPr xl2000="1" url="http://ichart.yahoo.com/table.csv?s=WDC.AX&amp;a=4&amp;b=31&amp;c=2006&amp;d=5&amp;e=11&amp;f=2009&amp;g=&amp;q=q&amp;y=0&amp;z=WDC.AX&amp;x=.csv" htmlFormat="all"/>
  </connection>
  <connection id="652" name="Connection978" type="4" refreshedVersion="3" background="1">
    <webPr xl2000="1" url="http://ichart.yahoo.com/table.csv?s=WDC.AX&amp;a=4&amp;b=31&amp;c=2006&amp;d=5&amp;e=11&amp;f=2009&amp;g=&amp;q=q&amp;y=0&amp;z=WDC.AX&amp;x=.csv" htmlFormat="all"/>
  </connection>
  <connection id="653" name="Connection979" type="4" refreshedVersion="3" background="1">
    <webPr xl2000="1" url="http://ichart.yahoo.com/table.csv?s=WDC.AX&amp;a=4&amp;b=31&amp;c=2006&amp;d=5&amp;e=11&amp;f=2009&amp;g=&amp;q=q&amp;y=0&amp;z=WDC.AX&amp;x=.csv" htmlFormat="all"/>
  </connection>
  <connection id="654" name="Connection98" type="4" refreshedVersion="3" background="1" saveData="1">
    <webPr xl2000="1" url="http://ichart.yahoo.com/table.csv?s=CBA.AX&amp;a=4&amp;b=31&amp;c=2006&amp;d=5&amp;e=11&amp;f=2009&amp;g=&amp;q=q&amp;y=0&amp;z=CBA.AX&amp;x=.csv" htmlFormat="all"/>
  </connection>
  <connection id="655" name="Connection99" type="4" refreshedVersion="3" background="1" saveData="1">
    <webPr xl2000="1" url="http://ichart.yahoo.com/table.csv?s=CBA.AX&amp;a=4&amp;b=31&amp;c=2006&amp;d=5&amp;e=11&amp;f=2009&amp;g=&amp;q=q&amp;y=0&amp;z=CBA.AX&amp;x=.csv" htmlFormat="all"/>
  </connection>
</connections>
</file>

<file path=xl/sharedStrings.xml><?xml version="1.0" encoding="utf-8"?>
<sst xmlns="http://schemas.openxmlformats.org/spreadsheetml/2006/main" count="10" uniqueCount="10">
  <si>
    <t>Volume</t>
  </si>
  <si>
    <t>Close</t>
  </si>
  <si>
    <t>Open</t>
  </si>
  <si>
    <t>High</t>
  </si>
  <si>
    <t>Low</t>
  </si>
  <si>
    <t>Date</t>
  </si>
  <si>
    <t>INPUTS</t>
  </si>
  <si>
    <t>MA Period</t>
  </si>
  <si>
    <t>INDICATOR</t>
  </si>
  <si>
    <t>Exponential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</si>
</sst>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/yy"/>
    <numFmt numFmtId="165" formatCode="0,000"/>
    <numFmt numFmtId="166" formatCode="0\ &quot;days&quot;"/>
  </numFmts>
  <fonts count="22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6" applyNumberFormat="0" applyAlignment="0" applyProtection="0"/>
    <xf numFmtId="0" fontId="7" fillId="28" borderId="7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6" applyNumberFormat="0" applyAlignment="0" applyProtection="0"/>
    <xf numFmtId="0" fontId="14" fillId="0" borderId="11" applyNumberFormat="0" applyFill="0" applyAlignment="0" applyProtection="0"/>
    <xf numFmtId="0" fontId="15" fillId="31" borderId="0" applyNumberFormat="0" applyBorder="0" applyAlignment="0" applyProtection="0"/>
    <xf numFmtId="0" fontId="3" fillId="32" borderId="12" applyNumberFormat="0" applyFont="0" applyAlignment="0" applyProtection="0"/>
    <xf numFmtId="0" fontId="16" fillId="27" borderId="13" applyNumberFormat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33" borderId="1" xfId="0" applyFont="1" applyFill="1" applyBorder="1" applyAlignment="1">
      <alignment horizontal="left"/>
    </xf>
    <xf numFmtId="0" fontId="4" fillId="33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166" fontId="0" fillId="0" borderId="4" xfId="0" applyNumberForma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0" fillId="34" borderId="0" xfId="0" applyNumberFormat="1" applyFont="1" applyFill="1" applyAlignment="1">
      <alignment horizontal="center"/>
    </xf>
    <xf numFmtId="164" fontId="20" fillId="0" borderId="5" xfId="0" applyNumberFormat="1" applyFont="1" applyBorder="1" applyAlignment="1">
      <alignment horizontal="center"/>
    </xf>
    <xf numFmtId="3" fontId="20" fillId="0" borderId="5" xfId="0" applyNumberFormat="1" applyFont="1" applyBorder="1" applyAlignment="1">
      <alignment horizontal="center"/>
    </xf>
    <xf numFmtId="3" fontId="0" fillId="34" borderId="5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7" fillId="35" borderId="0" xfId="0" applyFont="1" applyFill="1" applyAlignment="1">
      <alignment horizontal="center"/>
    </xf>
    <xf numFmtId="0" fontId="4" fillId="35" borderId="0" xfId="0" applyFont="1" applyFill="1" applyAlignment="1">
      <alignment horizontal="center"/>
    </xf>
    <xf numFmtId="164" fontId="7" fillId="35" borderId="0" xfId="0" applyNumberFormat="1" applyFont="1" applyFill="1" applyAlignment="1">
      <alignment horizontal="center"/>
    </xf>
    <xf numFmtId="2" fontId="7" fillId="35" borderId="0" xfId="0" applyNumberFormat="1" applyFont="1" applyFill="1" applyAlignment="1">
      <alignment horizontal="center"/>
    </xf>
    <xf numFmtId="165" fontId="7" fillId="35" borderId="0" xfId="0" applyNumberFormat="1" applyFont="1" applyFill="1" applyAlignment="1">
      <alignment horizontal="center"/>
    </xf>
    <xf numFmtId="0" fontId="21" fillId="35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 sz="1200"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200">
                <a:solidFill>
                  <a:schemeClr val="accent1">
                    <a:lumMod val="75000"/>
                  </a:schemeClr>
                </a:solidFill>
              </a:rPr>
              <a:t> Price  &amp; Moving Average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Close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'Exponential Moving Average'!$A$7:$A$166</c:f>
              <c:numCache>
                <c:formatCode>mmm\ d/yy</c:formatCode>
                <c:ptCount val="160"/>
                <c:pt idx="0">
                  <c:v>39610</c:v>
                </c:pt>
                <c:pt idx="1">
                  <c:v>39609</c:v>
                </c:pt>
                <c:pt idx="2">
                  <c:v>39605</c:v>
                </c:pt>
                <c:pt idx="3">
                  <c:v>39604</c:v>
                </c:pt>
                <c:pt idx="4">
                  <c:v>39603</c:v>
                </c:pt>
                <c:pt idx="5">
                  <c:v>39602</c:v>
                </c:pt>
                <c:pt idx="6">
                  <c:v>39601</c:v>
                </c:pt>
                <c:pt idx="7">
                  <c:v>39598</c:v>
                </c:pt>
                <c:pt idx="8">
                  <c:v>39597</c:v>
                </c:pt>
                <c:pt idx="9">
                  <c:v>39596</c:v>
                </c:pt>
                <c:pt idx="10">
                  <c:v>39595</c:v>
                </c:pt>
                <c:pt idx="11">
                  <c:v>39594</c:v>
                </c:pt>
                <c:pt idx="12">
                  <c:v>39591</c:v>
                </c:pt>
                <c:pt idx="13">
                  <c:v>39590</c:v>
                </c:pt>
                <c:pt idx="14">
                  <c:v>39589</c:v>
                </c:pt>
                <c:pt idx="15">
                  <c:v>39588</c:v>
                </c:pt>
                <c:pt idx="16">
                  <c:v>39584</c:v>
                </c:pt>
                <c:pt idx="17">
                  <c:v>39583</c:v>
                </c:pt>
                <c:pt idx="18">
                  <c:v>39582</c:v>
                </c:pt>
                <c:pt idx="19">
                  <c:v>39581</c:v>
                </c:pt>
                <c:pt idx="20">
                  <c:v>39580</c:v>
                </c:pt>
                <c:pt idx="21">
                  <c:v>39577</c:v>
                </c:pt>
                <c:pt idx="22">
                  <c:v>39576</c:v>
                </c:pt>
                <c:pt idx="23">
                  <c:v>39575</c:v>
                </c:pt>
                <c:pt idx="24">
                  <c:v>39574</c:v>
                </c:pt>
                <c:pt idx="25">
                  <c:v>39573</c:v>
                </c:pt>
                <c:pt idx="26">
                  <c:v>39570</c:v>
                </c:pt>
                <c:pt idx="27">
                  <c:v>39568</c:v>
                </c:pt>
                <c:pt idx="28">
                  <c:v>39567</c:v>
                </c:pt>
                <c:pt idx="29">
                  <c:v>39566</c:v>
                </c:pt>
                <c:pt idx="30">
                  <c:v>39563</c:v>
                </c:pt>
                <c:pt idx="31">
                  <c:v>39562</c:v>
                </c:pt>
                <c:pt idx="32">
                  <c:v>39561</c:v>
                </c:pt>
                <c:pt idx="33">
                  <c:v>39560</c:v>
                </c:pt>
                <c:pt idx="34">
                  <c:v>39559</c:v>
                </c:pt>
                <c:pt idx="35">
                  <c:v>39555</c:v>
                </c:pt>
                <c:pt idx="36">
                  <c:v>39554</c:v>
                </c:pt>
                <c:pt idx="37">
                  <c:v>39553</c:v>
                </c:pt>
                <c:pt idx="38">
                  <c:v>39549</c:v>
                </c:pt>
                <c:pt idx="39">
                  <c:v>39548</c:v>
                </c:pt>
                <c:pt idx="40">
                  <c:v>39547</c:v>
                </c:pt>
                <c:pt idx="41">
                  <c:v>39546</c:v>
                </c:pt>
                <c:pt idx="42">
                  <c:v>39545</c:v>
                </c:pt>
                <c:pt idx="43">
                  <c:v>39542</c:v>
                </c:pt>
                <c:pt idx="44">
                  <c:v>39541</c:v>
                </c:pt>
                <c:pt idx="45">
                  <c:v>39540</c:v>
                </c:pt>
                <c:pt idx="46">
                  <c:v>39539</c:v>
                </c:pt>
                <c:pt idx="47">
                  <c:v>39538</c:v>
                </c:pt>
                <c:pt idx="48">
                  <c:v>39535</c:v>
                </c:pt>
                <c:pt idx="49">
                  <c:v>39534</c:v>
                </c:pt>
                <c:pt idx="50">
                  <c:v>39533</c:v>
                </c:pt>
                <c:pt idx="51">
                  <c:v>39532</c:v>
                </c:pt>
                <c:pt idx="52">
                  <c:v>39526</c:v>
                </c:pt>
                <c:pt idx="53">
                  <c:v>39525</c:v>
                </c:pt>
                <c:pt idx="54">
                  <c:v>39521</c:v>
                </c:pt>
                <c:pt idx="55">
                  <c:v>39520</c:v>
                </c:pt>
                <c:pt idx="56">
                  <c:v>39519</c:v>
                </c:pt>
                <c:pt idx="57">
                  <c:v>39518</c:v>
                </c:pt>
                <c:pt idx="58">
                  <c:v>39517</c:v>
                </c:pt>
                <c:pt idx="59">
                  <c:v>39514</c:v>
                </c:pt>
                <c:pt idx="60">
                  <c:v>39512</c:v>
                </c:pt>
                <c:pt idx="61">
                  <c:v>39511</c:v>
                </c:pt>
                <c:pt idx="62">
                  <c:v>39510</c:v>
                </c:pt>
                <c:pt idx="63">
                  <c:v>39507</c:v>
                </c:pt>
                <c:pt idx="64">
                  <c:v>39506</c:v>
                </c:pt>
                <c:pt idx="65">
                  <c:v>39505</c:v>
                </c:pt>
                <c:pt idx="66">
                  <c:v>39504</c:v>
                </c:pt>
                <c:pt idx="67">
                  <c:v>39503</c:v>
                </c:pt>
                <c:pt idx="68">
                  <c:v>39500</c:v>
                </c:pt>
                <c:pt idx="69">
                  <c:v>39499</c:v>
                </c:pt>
                <c:pt idx="70">
                  <c:v>39498</c:v>
                </c:pt>
                <c:pt idx="71">
                  <c:v>39497</c:v>
                </c:pt>
                <c:pt idx="72">
                  <c:v>39496</c:v>
                </c:pt>
                <c:pt idx="73">
                  <c:v>39493</c:v>
                </c:pt>
                <c:pt idx="74">
                  <c:v>39492</c:v>
                </c:pt>
                <c:pt idx="75">
                  <c:v>39491</c:v>
                </c:pt>
                <c:pt idx="76">
                  <c:v>39490</c:v>
                </c:pt>
                <c:pt idx="77">
                  <c:v>39489</c:v>
                </c:pt>
                <c:pt idx="78">
                  <c:v>39486</c:v>
                </c:pt>
                <c:pt idx="79">
                  <c:v>39485</c:v>
                </c:pt>
                <c:pt idx="80">
                  <c:v>39484</c:v>
                </c:pt>
                <c:pt idx="81">
                  <c:v>39483</c:v>
                </c:pt>
                <c:pt idx="82">
                  <c:v>39482</c:v>
                </c:pt>
                <c:pt idx="83">
                  <c:v>39479</c:v>
                </c:pt>
                <c:pt idx="84">
                  <c:v>39478</c:v>
                </c:pt>
                <c:pt idx="85">
                  <c:v>39477</c:v>
                </c:pt>
                <c:pt idx="86">
                  <c:v>39476</c:v>
                </c:pt>
                <c:pt idx="87">
                  <c:v>39475</c:v>
                </c:pt>
                <c:pt idx="88">
                  <c:v>39472</c:v>
                </c:pt>
                <c:pt idx="89">
                  <c:v>39471</c:v>
                </c:pt>
                <c:pt idx="90">
                  <c:v>39470</c:v>
                </c:pt>
                <c:pt idx="91">
                  <c:v>39469</c:v>
                </c:pt>
                <c:pt idx="92">
                  <c:v>39468</c:v>
                </c:pt>
                <c:pt idx="93">
                  <c:v>39465</c:v>
                </c:pt>
                <c:pt idx="94">
                  <c:v>39464</c:v>
                </c:pt>
                <c:pt idx="95">
                  <c:v>39463</c:v>
                </c:pt>
                <c:pt idx="96">
                  <c:v>39462</c:v>
                </c:pt>
                <c:pt idx="97">
                  <c:v>39461</c:v>
                </c:pt>
                <c:pt idx="98">
                  <c:v>39458</c:v>
                </c:pt>
                <c:pt idx="99">
                  <c:v>39457</c:v>
                </c:pt>
                <c:pt idx="100">
                  <c:v>39456</c:v>
                </c:pt>
                <c:pt idx="101">
                  <c:v>39455</c:v>
                </c:pt>
                <c:pt idx="102">
                  <c:v>39454</c:v>
                </c:pt>
                <c:pt idx="103">
                  <c:v>39451</c:v>
                </c:pt>
                <c:pt idx="104">
                  <c:v>39450</c:v>
                </c:pt>
                <c:pt idx="105">
                  <c:v>39449</c:v>
                </c:pt>
                <c:pt idx="106">
                  <c:v>39448</c:v>
                </c:pt>
                <c:pt idx="107">
                  <c:v>39447</c:v>
                </c:pt>
                <c:pt idx="108">
                  <c:v>39444</c:v>
                </c:pt>
                <c:pt idx="109">
                  <c:v>39443</c:v>
                </c:pt>
                <c:pt idx="110">
                  <c:v>39442</c:v>
                </c:pt>
                <c:pt idx="111">
                  <c:v>39440</c:v>
                </c:pt>
                <c:pt idx="112">
                  <c:v>39436</c:v>
                </c:pt>
                <c:pt idx="113">
                  <c:v>39435</c:v>
                </c:pt>
                <c:pt idx="114">
                  <c:v>39434</c:v>
                </c:pt>
                <c:pt idx="115">
                  <c:v>39433</c:v>
                </c:pt>
                <c:pt idx="116">
                  <c:v>39430</c:v>
                </c:pt>
                <c:pt idx="117">
                  <c:v>39429</c:v>
                </c:pt>
                <c:pt idx="118">
                  <c:v>39428</c:v>
                </c:pt>
                <c:pt idx="119">
                  <c:v>39427</c:v>
                </c:pt>
                <c:pt idx="120">
                  <c:v>39426</c:v>
                </c:pt>
                <c:pt idx="121">
                  <c:v>39423</c:v>
                </c:pt>
                <c:pt idx="122">
                  <c:v>39422</c:v>
                </c:pt>
                <c:pt idx="123">
                  <c:v>39421</c:v>
                </c:pt>
                <c:pt idx="124">
                  <c:v>39420</c:v>
                </c:pt>
                <c:pt idx="125">
                  <c:v>39419</c:v>
                </c:pt>
                <c:pt idx="126">
                  <c:v>39416</c:v>
                </c:pt>
                <c:pt idx="127">
                  <c:v>39415</c:v>
                </c:pt>
                <c:pt idx="128">
                  <c:v>39414</c:v>
                </c:pt>
                <c:pt idx="129">
                  <c:v>39413</c:v>
                </c:pt>
                <c:pt idx="130">
                  <c:v>39412</c:v>
                </c:pt>
                <c:pt idx="131">
                  <c:v>39409</c:v>
                </c:pt>
                <c:pt idx="132">
                  <c:v>39408</c:v>
                </c:pt>
                <c:pt idx="133">
                  <c:v>39407</c:v>
                </c:pt>
                <c:pt idx="134">
                  <c:v>39406</c:v>
                </c:pt>
                <c:pt idx="135">
                  <c:v>39405</c:v>
                </c:pt>
                <c:pt idx="136">
                  <c:v>39402</c:v>
                </c:pt>
                <c:pt idx="137">
                  <c:v>39401</c:v>
                </c:pt>
                <c:pt idx="138">
                  <c:v>39400</c:v>
                </c:pt>
                <c:pt idx="139">
                  <c:v>39399</c:v>
                </c:pt>
                <c:pt idx="140">
                  <c:v>39398</c:v>
                </c:pt>
                <c:pt idx="141">
                  <c:v>39395</c:v>
                </c:pt>
                <c:pt idx="142">
                  <c:v>39394</c:v>
                </c:pt>
                <c:pt idx="143">
                  <c:v>39393</c:v>
                </c:pt>
                <c:pt idx="144">
                  <c:v>39392</c:v>
                </c:pt>
                <c:pt idx="145">
                  <c:v>39391</c:v>
                </c:pt>
                <c:pt idx="146">
                  <c:v>39388</c:v>
                </c:pt>
                <c:pt idx="147">
                  <c:v>39387</c:v>
                </c:pt>
                <c:pt idx="148">
                  <c:v>39386</c:v>
                </c:pt>
                <c:pt idx="149">
                  <c:v>39385</c:v>
                </c:pt>
                <c:pt idx="150">
                  <c:v>39384</c:v>
                </c:pt>
                <c:pt idx="151">
                  <c:v>39381</c:v>
                </c:pt>
                <c:pt idx="152">
                  <c:v>39380</c:v>
                </c:pt>
                <c:pt idx="153">
                  <c:v>39379</c:v>
                </c:pt>
                <c:pt idx="154">
                  <c:v>39378</c:v>
                </c:pt>
                <c:pt idx="155">
                  <c:v>39377</c:v>
                </c:pt>
                <c:pt idx="156">
                  <c:v>39374</c:v>
                </c:pt>
                <c:pt idx="157">
                  <c:v>39373</c:v>
                </c:pt>
                <c:pt idx="158">
                  <c:v>39372</c:v>
                </c:pt>
                <c:pt idx="159">
                  <c:v>39371</c:v>
                </c:pt>
              </c:numCache>
            </c:numRef>
          </c:cat>
          <c:val>
            <c:numRef>
              <c:f>'Exponential Moving Average'!$E$7:$E$166</c:f>
              <c:numCache>
                <c:formatCode>#,##0</c:formatCode>
                <c:ptCount val="160"/>
                <c:pt idx="0">
                  <c:v>1899.9</c:v>
                </c:pt>
                <c:pt idx="1">
                  <c:v>1874</c:v>
                </c:pt>
                <c:pt idx="2">
                  <c:v>1994</c:v>
                </c:pt>
                <c:pt idx="3">
                  <c:v>1974.5</c:v>
                </c:pt>
                <c:pt idx="4">
                  <c:v>1880</c:v>
                </c:pt>
                <c:pt idx="5">
                  <c:v>1924.8</c:v>
                </c:pt>
                <c:pt idx="6">
                  <c:v>1943</c:v>
                </c:pt>
                <c:pt idx="7">
                  <c:v>1975</c:v>
                </c:pt>
                <c:pt idx="8">
                  <c:v>1885.3</c:v>
                </c:pt>
                <c:pt idx="9">
                  <c:v>1907.4</c:v>
                </c:pt>
                <c:pt idx="10">
                  <c:v>1879.7</c:v>
                </c:pt>
                <c:pt idx="11">
                  <c:v>1885</c:v>
                </c:pt>
                <c:pt idx="12">
                  <c:v>1827.25</c:v>
                </c:pt>
                <c:pt idx="13">
                  <c:v>1867</c:v>
                </c:pt>
                <c:pt idx="14">
                  <c:v>1872</c:v>
                </c:pt>
                <c:pt idx="15">
                  <c:v>1888</c:v>
                </c:pt>
                <c:pt idx="16">
                  <c:v>1869</c:v>
                </c:pt>
                <c:pt idx="17">
                  <c:v>1888.75</c:v>
                </c:pt>
                <c:pt idx="18">
                  <c:v>1829.9</c:v>
                </c:pt>
                <c:pt idx="19">
                  <c:v>1735</c:v>
                </c:pt>
                <c:pt idx="20">
                  <c:v>1772</c:v>
                </c:pt>
                <c:pt idx="21">
                  <c:v>1739.9</c:v>
                </c:pt>
                <c:pt idx="22">
                  <c:v>1780</c:v>
                </c:pt>
                <c:pt idx="23">
                  <c:v>1845</c:v>
                </c:pt>
                <c:pt idx="24">
                  <c:v>1847</c:v>
                </c:pt>
                <c:pt idx="25">
                  <c:v>1792</c:v>
                </c:pt>
                <c:pt idx="26">
                  <c:v>1788.85</c:v>
                </c:pt>
                <c:pt idx="27">
                  <c:v>1754</c:v>
                </c:pt>
                <c:pt idx="28">
                  <c:v>1749</c:v>
                </c:pt>
                <c:pt idx="29">
                  <c:v>1660</c:v>
                </c:pt>
                <c:pt idx="30">
                  <c:v>1684</c:v>
                </c:pt>
                <c:pt idx="31">
                  <c:v>1688</c:v>
                </c:pt>
                <c:pt idx="32">
                  <c:v>1653.05</c:v>
                </c:pt>
                <c:pt idx="33">
                  <c:v>1603</c:v>
                </c:pt>
                <c:pt idx="34">
                  <c:v>1649.2</c:v>
                </c:pt>
                <c:pt idx="35">
                  <c:v>1660.15</c:v>
                </c:pt>
                <c:pt idx="36">
                  <c:v>1599</c:v>
                </c:pt>
                <c:pt idx="37">
                  <c:v>1511.1</c:v>
                </c:pt>
                <c:pt idx="38">
                  <c:v>1424.95</c:v>
                </c:pt>
                <c:pt idx="39">
                  <c:v>1445</c:v>
                </c:pt>
                <c:pt idx="40">
                  <c:v>1477.85</c:v>
                </c:pt>
                <c:pt idx="41">
                  <c:v>1463</c:v>
                </c:pt>
                <c:pt idx="42">
                  <c:v>1500</c:v>
                </c:pt>
                <c:pt idx="43">
                  <c:v>1478</c:v>
                </c:pt>
                <c:pt idx="44">
                  <c:v>1528</c:v>
                </c:pt>
                <c:pt idx="45">
                  <c:v>1483</c:v>
                </c:pt>
                <c:pt idx="46">
                  <c:v>1421</c:v>
                </c:pt>
                <c:pt idx="47">
                  <c:v>1433.5</c:v>
                </c:pt>
                <c:pt idx="48">
                  <c:v>1530</c:v>
                </c:pt>
                <c:pt idx="49">
                  <c:v>1445</c:v>
                </c:pt>
                <c:pt idx="50">
                  <c:v>1503</c:v>
                </c:pt>
                <c:pt idx="51">
                  <c:v>1492</c:v>
                </c:pt>
                <c:pt idx="52">
                  <c:v>1349</c:v>
                </c:pt>
                <c:pt idx="53">
                  <c:v>1303</c:v>
                </c:pt>
                <c:pt idx="54">
                  <c:v>1373.9</c:v>
                </c:pt>
                <c:pt idx="55">
                  <c:v>1328</c:v>
                </c:pt>
                <c:pt idx="56">
                  <c:v>1382</c:v>
                </c:pt>
                <c:pt idx="57">
                  <c:v>1422.2</c:v>
                </c:pt>
                <c:pt idx="58">
                  <c:v>1426</c:v>
                </c:pt>
                <c:pt idx="59">
                  <c:v>1439</c:v>
                </c:pt>
                <c:pt idx="60">
                  <c:v>1460</c:v>
                </c:pt>
                <c:pt idx="61">
                  <c:v>1420.55</c:v>
                </c:pt>
                <c:pt idx="62">
                  <c:v>1459</c:v>
                </c:pt>
                <c:pt idx="63">
                  <c:v>1529.85</c:v>
                </c:pt>
                <c:pt idx="64">
                  <c:v>1599.7</c:v>
                </c:pt>
                <c:pt idx="65">
                  <c:v>1618</c:v>
                </c:pt>
                <c:pt idx="66">
                  <c:v>1655</c:v>
                </c:pt>
                <c:pt idx="67">
                  <c:v>1623</c:v>
                </c:pt>
                <c:pt idx="68">
                  <c:v>1577.2</c:v>
                </c:pt>
                <c:pt idx="69">
                  <c:v>1639</c:v>
                </c:pt>
                <c:pt idx="70">
                  <c:v>1567.25</c:v>
                </c:pt>
                <c:pt idx="71">
                  <c:v>1570.2</c:v>
                </c:pt>
                <c:pt idx="72">
                  <c:v>1555</c:v>
                </c:pt>
                <c:pt idx="73">
                  <c:v>1567</c:v>
                </c:pt>
                <c:pt idx="74">
                  <c:v>1556</c:v>
                </c:pt>
                <c:pt idx="75">
                  <c:v>1555</c:v>
                </c:pt>
                <c:pt idx="76">
                  <c:v>1544</c:v>
                </c:pt>
                <c:pt idx="77">
                  <c:v>1569.95</c:v>
                </c:pt>
                <c:pt idx="78">
                  <c:v>1549</c:v>
                </c:pt>
                <c:pt idx="79">
                  <c:v>1484</c:v>
                </c:pt>
                <c:pt idx="80">
                  <c:v>1520</c:v>
                </c:pt>
                <c:pt idx="81">
                  <c:v>1616</c:v>
                </c:pt>
                <c:pt idx="82">
                  <c:v>1645</c:v>
                </c:pt>
                <c:pt idx="83">
                  <c:v>1590</c:v>
                </c:pt>
                <c:pt idx="84">
                  <c:v>1520</c:v>
                </c:pt>
                <c:pt idx="85">
                  <c:v>1490</c:v>
                </c:pt>
                <c:pt idx="86">
                  <c:v>1493.15</c:v>
                </c:pt>
                <c:pt idx="87">
                  <c:v>1448</c:v>
                </c:pt>
                <c:pt idx="88">
                  <c:v>1527.2</c:v>
                </c:pt>
                <c:pt idx="89">
                  <c:v>1395</c:v>
                </c:pt>
                <c:pt idx="90">
                  <c:v>1420</c:v>
                </c:pt>
                <c:pt idx="91">
                  <c:v>1440</c:v>
                </c:pt>
                <c:pt idx="92">
                  <c:v>1390.05</c:v>
                </c:pt>
                <c:pt idx="93">
                  <c:v>1453.8</c:v>
                </c:pt>
                <c:pt idx="94">
                  <c:v>1492</c:v>
                </c:pt>
                <c:pt idx="95">
                  <c:v>1493</c:v>
                </c:pt>
                <c:pt idx="96">
                  <c:v>1502</c:v>
                </c:pt>
                <c:pt idx="97">
                  <c:v>1531.9</c:v>
                </c:pt>
                <c:pt idx="98">
                  <c:v>1582.2</c:v>
                </c:pt>
                <c:pt idx="99">
                  <c:v>1621.9</c:v>
                </c:pt>
                <c:pt idx="100">
                  <c:v>1650</c:v>
                </c:pt>
                <c:pt idx="101">
                  <c:v>1666.95</c:v>
                </c:pt>
                <c:pt idx="102">
                  <c:v>1640.35</c:v>
                </c:pt>
                <c:pt idx="103">
                  <c:v>1695</c:v>
                </c:pt>
                <c:pt idx="104">
                  <c:v>1718</c:v>
                </c:pt>
                <c:pt idx="105">
                  <c:v>1755</c:v>
                </c:pt>
                <c:pt idx="106">
                  <c:v>1746</c:v>
                </c:pt>
                <c:pt idx="107">
                  <c:v>1765</c:v>
                </c:pt>
                <c:pt idx="108">
                  <c:v>1790</c:v>
                </c:pt>
                <c:pt idx="109">
                  <c:v>1805</c:v>
                </c:pt>
                <c:pt idx="110">
                  <c:v>1825.05</c:v>
                </c:pt>
                <c:pt idx="111">
                  <c:v>1813</c:v>
                </c:pt>
                <c:pt idx="112">
                  <c:v>1705</c:v>
                </c:pt>
                <c:pt idx="113">
                  <c:v>1636</c:v>
                </c:pt>
                <c:pt idx="114">
                  <c:v>1619</c:v>
                </c:pt>
                <c:pt idx="115">
                  <c:v>1624.35</c:v>
                </c:pt>
                <c:pt idx="116">
                  <c:v>1642</c:v>
                </c:pt>
                <c:pt idx="117">
                  <c:v>1662</c:v>
                </c:pt>
                <c:pt idx="118">
                  <c:v>1678</c:v>
                </c:pt>
                <c:pt idx="119">
                  <c:v>1743</c:v>
                </c:pt>
                <c:pt idx="120">
                  <c:v>1744.65</c:v>
                </c:pt>
                <c:pt idx="121">
                  <c:v>1711</c:v>
                </c:pt>
                <c:pt idx="122">
                  <c:v>1638</c:v>
                </c:pt>
                <c:pt idx="123">
                  <c:v>1606</c:v>
                </c:pt>
                <c:pt idx="124">
                  <c:v>1614.9</c:v>
                </c:pt>
                <c:pt idx="125">
                  <c:v>1601.95</c:v>
                </c:pt>
                <c:pt idx="126">
                  <c:v>1605</c:v>
                </c:pt>
                <c:pt idx="127">
                  <c:v>1564.9</c:v>
                </c:pt>
                <c:pt idx="128">
                  <c:v>1575</c:v>
                </c:pt>
                <c:pt idx="129">
                  <c:v>1571.5</c:v>
                </c:pt>
                <c:pt idx="130">
                  <c:v>1577</c:v>
                </c:pt>
                <c:pt idx="131">
                  <c:v>1554.9</c:v>
                </c:pt>
                <c:pt idx="132">
                  <c:v>1528</c:v>
                </c:pt>
                <c:pt idx="133">
                  <c:v>1540</c:v>
                </c:pt>
                <c:pt idx="134">
                  <c:v>1557.1</c:v>
                </c:pt>
                <c:pt idx="135">
                  <c:v>1618</c:v>
                </c:pt>
                <c:pt idx="136">
                  <c:v>1624</c:v>
                </c:pt>
                <c:pt idx="137">
                  <c:v>1650.35</c:v>
                </c:pt>
                <c:pt idx="138">
                  <c:v>1700</c:v>
                </c:pt>
                <c:pt idx="139">
                  <c:v>1626.75</c:v>
                </c:pt>
                <c:pt idx="140">
                  <c:v>1645</c:v>
                </c:pt>
                <c:pt idx="141">
                  <c:v>1697</c:v>
                </c:pt>
                <c:pt idx="142">
                  <c:v>1718.05</c:v>
                </c:pt>
                <c:pt idx="143">
                  <c:v>1741</c:v>
                </c:pt>
                <c:pt idx="144">
                  <c:v>1852</c:v>
                </c:pt>
                <c:pt idx="145">
                  <c:v>1865</c:v>
                </c:pt>
                <c:pt idx="146">
                  <c:v>1900</c:v>
                </c:pt>
                <c:pt idx="147">
                  <c:v>1880</c:v>
                </c:pt>
                <c:pt idx="148">
                  <c:v>1840</c:v>
                </c:pt>
                <c:pt idx="149">
                  <c:v>1853</c:v>
                </c:pt>
                <c:pt idx="150">
                  <c:v>1860.5</c:v>
                </c:pt>
                <c:pt idx="151">
                  <c:v>1850</c:v>
                </c:pt>
                <c:pt idx="152">
                  <c:v>1835</c:v>
                </c:pt>
                <c:pt idx="153">
                  <c:v>1845</c:v>
                </c:pt>
                <c:pt idx="154">
                  <c:v>1885.1</c:v>
                </c:pt>
                <c:pt idx="155">
                  <c:v>1870.9</c:v>
                </c:pt>
                <c:pt idx="156">
                  <c:v>1909.9</c:v>
                </c:pt>
                <c:pt idx="157">
                  <c:v>1881</c:v>
                </c:pt>
                <c:pt idx="158">
                  <c:v>1870</c:v>
                </c:pt>
                <c:pt idx="159">
                  <c:v>1860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2-4DEF-BEF0-BBEF59FF22D4}"/>
            </c:ext>
          </c:extLst>
        </c:ser>
        <c:ser>
          <c:idx val="2"/>
          <c:order val="1"/>
          <c:tx>
            <c:v>Moving Average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'Exponential Moving Average'!$A$7:$A$166</c:f>
              <c:numCache>
                <c:formatCode>mmm\ d/yy</c:formatCode>
                <c:ptCount val="160"/>
                <c:pt idx="0">
                  <c:v>39610</c:v>
                </c:pt>
                <c:pt idx="1">
                  <c:v>39609</c:v>
                </c:pt>
                <c:pt idx="2">
                  <c:v>39605</c:v>
                </c:pt>
                <c:pt idx="3">
                  <c:v>39604</c:v>
                </c:pt>
                <c:pt idx="4">
                  <c:v>39603</c:v>
                </c:pt>
                <c:pt idx="5">
                  <c:v>39602</c:v>
                </c:pt>
                <c:pt idx="6">
                  <c:v>39601</c:v>
                </c:pt>
                <c:pt idx="7">
                  <c:v>39598</c:v>
                </c:pt>
                <c:pt idx="8">
                  <c:v>39597</c:v>
                </c:pt>
                <c:pt idx="9">
                  <c:v>39596</c:v>
                </c:pt>
                <c:pt idx="10">
                  <c:v>39595</c:v>
                </c:pt>
                <c:pt idx="11">
                  <c:v>39594</c:v>
                </c:pt>
                <c:pt idx="12">
                  <c:v>39591</c:v>
                </c:pt>
                <c:pt idx="13">
                  <c:v>39590</c:v>
                </c:pt>
                <c:pt idx="14">
                  <c:v>39589</c:v>
                </c:pt>
                <c:pt idx="15">
                  <c:v>39588</c:v>
                </c:pt>
                <c:pt idx="16">
                  <c:v>39584</c:v>
                </c:pt>
                <c:pt idx="17">
                  <c:v>39583</c:v>
                </c:pt>
                <c:pt idx="18">
                  <c:v>39582</c:v>
                </c:pt>
                <c:pt idx="19">
                  <c:v>39581</c:v>
                </c:pt>
                <c:pt idx="20">
                  <c:v>39580</c:v>
                </c:pt>
                <c:pt idx="21">
                  <c:v>39577</c:v>
                </c:pt>
                <c:pt idx="22">
                  <c:v>39576</c:v>
                </c:pt>
                <c:pt idx="23">
                  <c:v>39575</c:v>
                </c:pt>
                <c:pt idx="24">
                  <c:v>39574</c:v>
                </c:pt>
                <c:pt idx="25">
                  <c:v>39573</c:v>
                </c:pt>
                <c:pt idx="26">
                  <c:v>39570</c:v>
                </c:pt>
                <c:pt idx="27">
                  <c:v>39568</c:v>
                </c:pt>
                <c:pt idx="28">
                  <c:v>39567</c:v>
                </c:pt>
                <c:pt idx="29">
                  <c:v>39566</c:v>
                </c:pt>
                <c:pt idx="30">
                  <c:v>39563</c:v>
                </c:pt>
                <c:pt idx="31">
                  <c:v>39562</c:v>
                </c:pt>
                <c:pt idx="32">
                  <c:v>39561</c:v>
                </c:pt>
                <c:pt idx="33">
                  <c:v>39560</c:v>
                </c:pt>
                <c:pt idx="34">
                  <c:v>39559</c:v>
                </c:pt>
                <c:pt idx="35">
                  <c:v>39555</c:v>
                </c:pt>
                <c:pt idx="36">
                  <c:v>39554</c:v>
                </c:pt>
                <c:pt idx="37">
                  <c:v>39553</c:v>
                </c:pt>
                <c:pt idx="38">
                  <c:v>39549</c:v>
                </c:pt>
                <c:pt idx="39">
                  <c:v>39548</c:v>
                </c:pt>
                <c:pt idx="40">
                  <c:v>39547</c:v>
                </c:pt>
                <c:pt idx="41">
                  <c:v>39546</c:v>
                </c:pt>
                <c:pt idx="42">
                  <c:v>39545</c:v>
                </c:pt>
                <c:pt idx="43">
                  <c:v>39542</c:v>
                </c:pt>
                <c:pt idx="44">
                  <c:v>39541</c:v>
                </c:pt>
                <c:pt idx="45">
                  <c:v>39540</c:v>
                </c:pt>
                <c:pt idx="46">
                  <c:v>39539</c:v>
                </c:pt>
                <c:pt idx="47">
                  <c:v>39538</c:v>
                </c:pt>
                <c:pt idx="48">
                  <c:v>39535</c:v>
                </c:pt>
                <c:pt idx="49">
                  <c:v>39534</c:v>
                </c:pt>
                <c:pt idx="50">
                  <c:v>39533</c:v>
                </c:pt>
                <c:pt idx="51">
                  <c:v>39532</c:v>
                </c:pt>
                <c:pt idx="52">
                  <c:v>39526</c:v>
                </c:pt>
                <c:pt idx="53">
                  <c:v>39525</c:v>
                </c:pt>
                <c:pt idx="54">
                  <c:v>39521</c:v>
                </c:pt>
                <c:pt idx="55">
                  <c:v>39520</c:v>
                </c:pt>
                <c:pt idx="56">
                  <c:v>39519</c:v>
                </c:pt>
                <c:pt idx="57">
                  <c:v>39518</c:v>
                </c:pt>
                <c:pt idx="58">
                  <c:v>39517</c:v>
                </c:pt>
                <c:pt idx="59">
                  <c:v>39514</c:v>
                </c:pt>
                <c:pt idx="60">
                  <c:v>39512</c:v>
                </c:pt>
                <c:pt idx="61">
                  <c:v>39511</c:v>
                </c:pt>
                <c:pt idx="62">
                  <c:v>39510</c:v>
                </c:pt>
                <c:pt idx="63">
                  <c:v>39507</c:v>
                </c:pt>
                <c:pt idx="64">
                  <c:v>39506</c:v>
                </c:pt>
                <c:pt idx="65">
                  <c:v>39505</c:v>
                </c:pt>
                <c:pt idx="66">
                  <c:v>39504</c:v>
                </c:pt>
                <c:pt idx="67">
                  <c:v>39503</c:v>
                </c:pt>
                <c:pt idx="68">
                  <c:v>39500</c:v>
                </c:pt>
                <c:pt idx="69">
                  <c:v>39499</c:v>
                </c:pt>
                <c:pt idx="70">
                  <c:v>39498</c:v>
                </c:pt>
                <c:pt idx="71">
                  <c:v>39497</c:v>
                </c:pt>
                <c:pt idx="72">
                  <c:v>39496</c:v>
                </c:pt>
                <c:pt idx="73">
                  <c:v>39493</c:v>
                </c:pt>
                <c:pt idx="74">
                  <c:v>39492</c:v>
                </c:pt>
                <c:pt idx="75">
                  <c:v>39491</c:v>
                </c:pt>
                <c:pt idx="76">
                  <c:v>39490</c:v>
                </c:pt>
                <c:pt idx="77">
                  <c:v>39489</c:v>
                </c:pt>
                <c:pt idx="78">
                  <c:v>39486</c:v>
                </c:pt>
                <c:pt idx="79">
                  <c:v>39485</c:v>
                </c:pt>
                <c:pt idx="80">
                  <c:v>39484</c:v>
                </c:pt>
                <c:pt idx="81">
                  <c:v>39483</c:v>
                </c:pt>
                <c:pt idx="82">
                  <c:v>39482</c:v>
                </c:pt>
                <c:pt idx="83">
                  <c:v>39479</c:v>
                </c:pt>
                <c:pt idx="84">
                  <c:v>39478</c:v>
                </c:pt>
                <c:pt idx="85">
                  <c:v>39477</c:v>
                </c:pt>
                <c:pt idx="86">
                  <c:v>39476</c:v>
                </c:pt>
                <c:pt idx="87">
                  <c:v>39475</c:v>
                </c:pt>
                <c:pt idx="88">
                  <c:v>39472</c:v>
                </c:pt>
                <c:pt idx="89">
                  <c:v>39471</c:v>
                </c:pt>
                <c:pt idx="90">
                  <c:v>39470</c:v>
                </c:pt>
                <c:pt idx="91">
                  <c:v>39469</c:v>
                </c:pt>
                <c:pt idx="92">
                  <c:v>39468</c:v>
                </c:pt>
                <c:pt idx="93">
                  <c:v>39465</c:v>
                </c:pt>
                <c:pt idx="94">
                  <c:v>39464</c:v>
                </c:pt>
                <c:pt idx="95">
                  <c:v>39463</c:v>
                </c:pt>
                <c:pt idx="96">
                  <c:v>39462</c:v>
                </c:pt>
                <c:pt idx="97">
                  <c:v>39461</c:v>
                </c:pt>
                <c:pt idx="98">
                  <c:v>39458</c:v>
                </c:pt>
                <c:pt idx="99">
                  <c:v>39457</c:v>
                </c:pt>
                <c:pt idx="100">
                  <c:v>39456</c:v>
                </c:pt>
                <c:pt idx="101">
                  <c:v>39455</c:v>
                </c:pt>
                <c:pt idx="102">
                  <c:v>39454</c:v>
                </c:pt>
                <c:pt idx="103">
                  <c:v>39451</c:v>
                </c:pt>
                <c:pt idx="104">
                  <c:v>39450</c:v>
                </c:pt>
                <c:pt idx="105">
                  <c:v>39449</c:v>
                </c:pt>
                <c:pt idx="106">
                  <c:v>39448</c:v>
                </c:pt>
                <c:pt idx="107">
                  <c:v>39447</c:v>
                </c:pt>
                <c:pt idx="108">
                  <c:v>39444</c:v>
                </c:pt>
                <c:pt idx="109">
                  <c:v>39443</c:v>
                </c:pt>
                <c:pt idx="110">
                  <c:v>39442</c:v>
                </c:pt>
                <c:pt idx="111">
                  <c:v>39440</c:v>
                </c:pt>
                <c:pt idx="112">
                  <c:v>39436</c:v>
                </c:pt>
                <c:pt idx="113">
                  <c:v>39435</c:v>
                </c:pt>
                <c:pt idx="114">
                  <c:v>39434</c:v>
                </c:pt>
                <c:pt idx="115">
                  <c:v>39433</c:v>
                </c:pt>
                <c:pt idx="116">
                  <c:v>39430</c:v>
                </c:pt>
                <c:pt idx="117">
                  <c:v>39429</c:v>
                </c:pt>
                <c:pt idx="118">
                  <c:v>39428</c:v>
                </c:pt>
                <c:pt idx="119">
                  <c:v>39427</c:v>
                </c:pt>
                <c:pt idx="120">
                  <c:v>39426</c:v>
                </c:pt>
                <c:pt idx="121">
                  <c:v>39423</c:v>
                </c:pt>
                <c:pt idx="122">
                  <c:v>39422</c:v>
                </c:pt>
                <c:pt idx="123">
                  <c:v>39421</c:v>
                </c:pt>
                <c:pt idx="124">
                  <c:v>39420</c:v>
                </c:pt>
                <c:pt idx="125">
                  <c:v>39419</c:v>
                </c:pt>
                <c:pt idx="126">
                  <c:v>39416</c:v>
                </c:pt>
                <c:pt idx="127">
                  <c:v>39415</c:v>
                </c:pt>
                <c:pt idx="128">
                  <c:v>39414</c:v>
                </c:pt>
                <c:pt idx="129">
                  <c:v>39413</c:v>
                </c:pt>
                <c:pt idx="130">
                  <c:v>39412</c:v>
                </c:pt>
                <c:pt idx="131">
                  <c:v>39409</c:v>
                </c:pt>
                <c:pt idx="132">
                  <c:v>39408</c:v>
                </c:pt>
                <c:pt idx="133">
                  <c:v>39407</c:v>
                </c:pt>
                <c:pt idx="134">
                  <c:v>39406</c:v>
                </c:pt>
                <c:pt idx="135">
                  <c:v>39405</c:v>
                </c:pt>
                <c:pt idx="136">
                  <c:v>39402</c:v>
                </c:pt>
                <c:pt idx="137">
                  <c:v>39401</c:v>
                </c:pt>
                <c:pt idx="138">
                  <c:v>39400</c:v>
                </c:pt>
                <c:pt idx="139">
                  <c:v>39399</c:v>
                </c:pt>
                <c:pt idx="140">
                  <c:v>39398</c:v>
                </c:pt>
                <c:pt idx="141">
                  <c:v>39395</c:v>
                </c:pt>
                <c:pt idx="142">
                  <c:v>39394</c:v>
                </c:pt>
                <c:pt idx="143">
                  <c:v>39393</c:v>
                </c:pt>
                <c:pt idx="144">
                  <c:v>39392</c:v>
                </c:pt>
                <c:pt idx="145">
                  <c:v>39391</c:v>
                </c:pt>
                <c:pt idx="146">
                  <c:v>39388</c:v>
                </c:pt>
                <c:pt idx="147">
                  <c:v>39387</c:v>
                </c:pt>
                <c:pt idx="148">
                  <c:v>39386</c:v>
                </c:pt>
                <c:pt idx="149">
                  <c:v>39385</c:v>
                </c:pt>
                <c:pt idx="150">
                  <c:v>39384</c:v>
                </c:pt>
                <c:pt idx="151">
                  <c:v>39381</c:v>
                </c:pt>
                <c:pt idx="152">
                  <c:v>39380</c:v>
                </c:pt>
                <c:pt idx="153">
                  <c:v>39379</c:v>
                </c:pt>
                <c:pt idx="154">
                  <c:v>39378</c:v>
                </c:pt>
                <c:pt idx="155">
                  <c:v>39377</c:v>
                </c:pt>
                <c:pt idx="156">
                  <c:v>39374</c:v>
                </c:pt>
                <c:pt idx="157">
                  <c:v>39373</c:v>
                </c:pt>
                <c:pt idx="158">
                  <c:v>39372</c:v>
                </c:pt>
                <c:pt idx="159">
                  <c:v>39371</c:v>
                </c:pt>
              </c:numCache>
            </c:numRef>
          </c:cat>
          <c:val>
            <c:numRef>
              <c:f>'Exponential Moving Average'!$H$7:$H$166</c:f>
              <c:numCache>
                <c:formatCode>#,##0</c:formatCode>
                <c:ptCount val="160"/>
                <c:pt idx="0">
                  <c:v>1879.380964727505</c:v>
                </c:pt>
                <c:pt idx="1">
                  <c:v>1877.2210662777688</c:v>
                </c:pt>
                <c:pt idx="2">
                  <c:v>1877.5601258859549</c:v>
                </c:pt>
                <c:pt idx="3">
                  <c:v>1865.303297031845</c:v>
                </c:pt>
                <c:pt idx="4">
                  <c:v>1853.8089072457233</c:v>
                </c:pt>
                <c:pt idx="5">
                  <c:v>1851.0519501136941</c:v>
                </c:pt>
                <c:pt idx="6">
                  <c:v>1843.2889974940831</c:v>
                </c:pt>
                <c:pt idx="7">
                  <c:v>1832.7931024934603</c:v>
                </c:pt>
                <c:pt idx="8">
                  <c:v>1817.8239553875087</c:v>
                </c:pt>
                <c:pt idx="9">
                  <c:v>1810.7212138493519</c:v>
                </c:pt>
                <c:pt idx="10">
                  <c:v>1800.5444995177047</c:v>
                </c:pt>
                <c:pt idx="11">
                  <c:v>1792.2123415721999</c:v>
                </c:pt>
                <c:pt idx="12">
                  <c:v>1782.4452196324314</c:v>
                </c:pt>
                <c:pt idx="13">
                  <c:v>1777.7289269621608</c:v>
                </c:pt>
                <c:pt idx="14">
                  <c:v>1768.3319719055462</c:v>
                </c:pt>
                <c:pt idx="15">
                  <c:v>1757.4195478956037</c:v>
                </c:pt>
                <c:pt idx="16">
                  <c:v>1743.6742371477724</c:v>
                </c:pt>
                <c:pt idx="17">
                  <c:v>1730.4820515843801</c:v>
                </c:pt>
                <c:pt idx="18">
                  <c:v>1713.8222675406307</c:v>
                </c:pt>
                <c:pt idx="19">
                  <c:v>1701.6035588606969</c:v>
                </c:pt>
                <c:pt idx="20">
                  <c:v>1698.0881440039282</c:v>
                </c:pt>
                <c:pt idx="21">
                  <c:v>1690.3079486359206</c:v>
                </c:pt>
                <c:pt idx="22">
                  <c:v>1685.0877327028597</c:v>
                </c:pt>
                <c:pt idx="23">
                  <c:v>1675.0969677242133</c:v>
                </c:pt>
                <c:pt idx="24">
                  <c:v>1657.2124380109724</c:v>
                </c:pt>
                <c:pt idx="25">
                  <c:v>1637.2347999068643</c:v>
                </c:pt>
                <c:pt idx="26">
                  <c:v>1620.9437262128499</c:v>
                </c:pt>
                <c:pt idx="27">
                  <c:v>1603.2693816036763</c:v>
                </c:pt>
                <c:pt idx="28">
                  <c:v>1587.4030007198528</c:v>
                </c:pt>
                <c:pt idx="29">
                  <c:v>1570.3927902693108</c:v>
                </c:pt>
                <c:pt idx="30">
                  <c:v>1560.9604524029226</c:v>
                </c:pt>
                <c:pt idx="31">
                  <c:v>1548.0089210769145</c:v>
                </c:pt>
                <c:pt idx="32">
                  <c:v>1533.273018032379</c:v>
                </c:pt>
                <c:pt idx="33">
                  <c:v>1520.6649146673662</c:v>
                </c:pt>
                <c:pt idx="34">
                  <c:v>1511.9980635797206</c:v>
                </c:pt>
                <c:pt idx="35">
                  <c:v>1497.5557544828491</c:v>
                </c:pt>
                <c:pt idx="36">
                  <c:v>1480.4405707442018</c:v>
                </c:pt>
                <c:pt idx="37">
                  <c:v>1467.9606308225389</c:v>
                </c:pt>
                <c:pt idx="38">
                  <c:v>1463.4196445933324</c:v>
                </c:pt>
                <c:pt idx="39">
                  <c:v>1467.4690808663147</c:v>
                </c:pt>
                <c:pt idx="40">
                  <c:v>1469.834247273295</c:v>
                </c:pt>
                <c:pt idx="41">
                  <c:v>1468.9904838283787</c:v>
                </c:pt>
                <c:pt idx="42">
                  <c:v>1469.6210610734713</c:v>
                </c:pt>
                <c:pt idx="43">
                  <c:v>1466.4232780285736</c:v>
                </c:pt>
                <c:pt idx="44">
                  <c:v>1465.2046757157918</c:v>
                </c:pt>
                <c:pt idx="45">
                  <c:v>1458.5946415806122</c:v>
                </c:pt>
                <c:pt idx="46">
                  <c:v>1456.0256564838346</c:v>
                </c:pt>
                <c:pt idx="47">
                  <c:v>1459.7125676926594</c:v>
                </c:pt>
                <c:pt idx="48">
                  <c:v>1462.4717853445184</c:v>
                </c:pt>
                <c:pt idx="49">
                  <c:v>1455.3635522228888</c:v>
                </c:pt>
                <c:pt idx="50">
                  <c:v>1456.4544524568769</c:v>
                </c:pt>
                <c:pt idx="51">
                  <c:v>1451.5549211365483</c:v>
                </c:pt>
                <c:pt idx="52">
                  <c:v>1447.2975444140798</c:v>
                </c:pt>
                <c:pt idx="53">
                  <c:v>1457.6446543524041</c:v>
                </c:pt>
                <c:pt idx="54">
                  <c:v>1473.9230390210782</c:v>
                </c:pt>
                <c:pt idx="55">
                  <c:v>1484.4517799706655</c:v>
                </c:pt>
                <c:pt idx="56">
                  <c:v>1500.9203883886305</c:v>
                </c:pt>
                <c:pt idx="57">
                  <c:v>1513.4383240084862</c:v>
                </c:pt>
                <c:pt idx="58">
                  <c:v>1523.0423581146426</c:v>
                </c:pt>
                <c:pt idx="59">
                  <c:v>1533.2573431793419</c:v>
                </c:pt>
                <c:pt idx="60">
                  <c:v>1543.1791687771674</c:v>
                </c:pt>
                <c:pt idx="61">
                  <c:v>1551.9348707537115</c:v>
                </c:pt>
                <c:pt idx="62">
                  <c:v>1565.7648571488389</c:v>
                </c:pt>
                <c:pt idx="63">
                  <c:v>1577.0032631645061</c:v>
                </c:pt>
                <c:pt idx="64">
                  <c:v>1581.9667645502434</c:v>
                </c:pt>
                <c:pt idx="65">
                  <c:v>1580.1001081871111</c:v>
                </c:pt>
                <c:pt idx="66">
                  <c:v>1576.1106458910176</c:v>
                </c:pt>
                <c:pt idx="67">
                  <c:v>1567.8065033532298</c:v>
                </c:pt>
                <c:pt idx="68">
                  <c:v>1561.9966616009381</c:v>
                </c:pt>
                <c:pt idx="69">
                  <c:v>1560.3963101905106</c:v>
                </c:pt>
                <c:pt idx="70">
                  <c:v>1552.1222375789855</c:v>
                </c:pt>
                <c:pt idx="71">
                  <c:v>1550.5298415346681</c:v>
                </c:pt>
                <c:pt idx="72">
                  <c:v>1548.4592985383172</c:v>
                </c:pt>
                <c:pt idx="73">
                  <c:v>1547.7708036476138</c:v>
                </c:pt>
                <c:pt idx="74">
                  <c:v>1545.7466777157838</c:v>
                </c:pt>
                <c:pt idx="75">
                  <c:v>1544.6673806332346</c:v>
                </c:pt>
                <c:pt idx="76">
                  <c:v>1543.5797364893647</c:v>
                </c:pt>
                <c:pt idx="77">
                  <c:v>1543.5354982250874</c:v>
                </c:pt>
                <c:pt idx="78">
                  <c:v>1540.7550243540441</c:v>
                </c:pt>
                <c:pt idx="79">
                  <c:v>1539.8871321807853</c:v>
                </c:pt>
                <c:pt idx="80">
                  <c:v>1545.7699881998155</c:v>
                </c:pt>
                <c:pt idx="81">
                  <c:v>1548.4826185366383</c:v>
                </c:pt>
                <c:pt idx="82">
                  <c:v>1541.3755257510211</c:v>
                </c:pt>
                <c:pt idx="83">
                  <c:v>1530.4676863563916</c:v>
                </c:pt>
                <c:pt idx="84">
                  <c:v>1524.2011270254854</c:v>
                </c:pt>
                <c:pt idx="85">
                  <c:v>1524.6433509229048</c:v>
                </c:pt>
                <c:pt idx="86">
                  <c:v>1528.2900194411052</c:v>
                </c:pt>
                <c:pt idx="87">
                  <c:v>1531.9889688559583</c:v>
                </c:pt>
                <c:pt idx="88">
                  <c:v>1540.829912946059</c:v>
                </c:pt>
                <c:pt idx="89">
                  <c:v>1542.2646406245915</c:v>
                </c:pt>
                <c:pt idx="90">
                  <c:v>1557.7661817429696</c:v>
                </c:pt>
                <c:pt idx="91">
                  <c:v>1572.2678850843349</c:v>
                </c:pt>
                <c:pt idx="92">
                  <c:v>1586.1908203563703</c:v>
                </c:pt>
                <c:pt idx="93">
                  <c:v>1606.837222499146</c:v>
                </c:pt>
                <c:pt idx="94">
                  <c:v>1622.9464038148456</c:v>
                </c:pt>
                <c:pt idx="95">
                  <c:v>1636.7302357953556</c:v>
                </c:pt>
                <c:pt idx="96">
                  <c:v>1651.85973430013</c:v>
                </c:pt>
                <c:pt idx="97">
                  <c:v>1667.6344431738278</c:v>
                </c:pt>
                <c:pt idx="98">
                  <c:v>1681.9222792973887</c:v>
                </c:pt>
                <c:pt idx="99">
                  <c:v>1692.4193613286927</c:v>
                </c:pt>
                <c:pt idx="100">
                  <c:v>1699.8424519948708</c:v>
                </c:pt>
                <c:pt idx="101">
                  <c:v>1705.0890258890677</c:v>
                </c:pt>
                <c:pt idx="102">
                  <c:v>1709.1036601931801</c:v>
                </c:pt>
                <c:pt idx="103">
                  <c:v>1716.3408875819359</c:v>
                </c:pt>
                <c:pt idx="104">
                  <c:v>1718.5872968010872</c:v>
                </c:pt>
                <c:pt idx="105">
                  <c:v>1718.6491175169911</c:v>
                </c:pt>
                <c:pt idx="106">
                  <c:v>1714.8227088345691</c:v>
                </c:pt>
                <c:pt idx="107">
                  <c:v>1711.5408887118922</c:v>
                </c:pt>
                <c:pt idx="108">
                  <c:v>1705.9136138394597</c:v>
                </c:pt>
                <c:pt idx="109">
                  <c:v>1697.062415296245</c:v>
                </c:pt>
                <c:pt idx="110">
                  <c:v>1685.700564274797</c:v>
                </c:pt>
                <c:pt idx="111">
                  <c:v>1671.0322026195124</c:v>
                </c:pt>
                <c:pt idx="112">
                  <c:v>1656.0882239478822</c:v>
                </c:pt>
                <c:pt idx="113">
                  <c:v>1650.9396159423961</c:v>
                </c:pt>
                <c:pt idx="114">
                  <c:v>1652.5122070942273</c:v>
                </c:pt>
                <c:pt idx="115">
                  <c:v>1656.039807840988</c:v>
                </c:pt>
                <c:pt idx="116">
                  <c:v>1659.3755770874077</c:v>
                </c:pt>
                <c:pt idx="117">
                  <c:v>1661.2045852018719</c:v>
                </c:pt>
                <c:pt idx="118">
                  <c:v>1661.1208573283848</c:v>
                </c:pt>
                <c:pt idx="119">
                  <c:v>1659.3441054682146</c:v>
                </c:pt>
                <c:pt idx="120">
                  <c:v>1650.5382218332898</c:v>
                </c:pt>
                <c:pt idx="121">
                  <c:v>1640.6317188683729</c:v>
                </c:pt>
                <c:pt idx="122">
                  <c:v>1633.2245313808332</c:v>
                </c:pt>
                <c:pt idx="123">
                  <c:v>1632.7218504735524</c:v>
                </c:pt>
                <c:pt idx="124">
                  <c:v>1635.5346768391896</c:v>
                </c:pt>
                <c:pt idx="125">
                  <c:v>1637.7067480854203</c:v>
                </c:pt>
                <c:pt idx="126">
                  <c:v>1641.4706163049382</c:v>
                </c:pt>
                <c:pt idx="127">
                  <c:v>1645.3096285475631</c:v>
                </c:pt>
                <c:pt idx="128">
                  <c:v>1653.7737999736223</c:v>
                </c:pt>
                <c:pt idx="129">
                  <c:v>1662.0657789182142</c:v>
                </c:pt>
                <c:pt idx="130">
                  <c:v>1671.599018804342</c:v>
                </c:pt>
                <c:pt idx="131">
                  <c:v>1681.5568102574307</c:v>
                </c:pt>
                <c:pt idx="132">
                  <c:v>1694.8891060740025</c:v>
                </c:pt>
                <c:pt idx="133">
                  <c:v>1712.4563803975818</c:v>
                </c:pt>
                <c:pt idx="134">
                  <c:v>1730.6096835973271</c:v>
                </c:pt>
                <c:pt idx="135">
                  <c:v>1748.8738608180984</c:v>
                </c:pt>
                <c:pt idx="136">
                  <c:v>1762.6500566936877</c:v>
                </c:pt>
                <c:pt idx="137">
                  <c:v>1777.2447995035495</c:v>
                </c:pt>
                <c:pt idx="138">
                  <c:v>1790.6021468197127</c:v>
                </c:pt>
                <c:pt idx="139">
                  <c:v>1800.1392149059982</c:v>
                </c:pt>
                <c:pt idx="140">
                  <c:v>1818.3907112118929</c:v>
                </c:pt>
                <c:pt idx="141">
                  <c:v>1836.6423650236711</c:v>
                </c:pt>
                <c:pt idx="142">
                  <c:v>1851.3415613419522</c:v>
                </c:pt>
                <c:pt idx="143">
                  <c:v>1865.3722520095262</c:v>
                </c:pt>
                <c:pt idx="144">
                  <c:v>1878.4640680105288</c:v>
                </c:pt>
                <c:pt idx="145">
                  <c:v>1881.2497593800581</c:v>
                </c:pt>
                <c:pt idx="146">
                  <c:v>1882.9602603674325</c:v>
                </c:pt>
                <c:pt idx="147">
                  <c:v>1881.1666035640044</c:v>
                </c:pt>
                <c:pt idx="148">
                  <c:v>1881.2894039391629</c:v>
                </c:pt>
                <c:pt idx="149">
                  <c:v>1885.6356569853906</c:v>
                </c:pt>
                <c:pt idx="150">
                  <c:v>1889.0709892996424</c:v>
                </c:pt>
                <c:pt idx="151">
                  <c:v>1892.0784618574996</c:v>
                </c:pt>
                <c:pt idx="152">
                  <c:v>1896.5077736319734</c:v>
                </c:pt>
                <c:pt idx="153">
                  <c:v>1902.9822761195494</c:v>
                </c:pt>
                <c:pt idx="154">
                  <c:v>1909.0856736058176</c:v>
                </c:pt>
                <c:pt idx="155">
                  <c:v>1911.6104813537984</c:v>
                </c:pt>
                <c:pt idx="156">
                  <c:v>1915.8957951805139</c:v>
                </c:pt>
                <c:pt idx="157">
                  <c:v>1916.526931515305</c:v>
                </c:pt>
                <c:pt idx="158">
                  <c:v>1920.266608516916</c:v>
                </c:pt>
                <c:pt idx="159">
                  <c:v>1925.5578304660651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2-4DEF-BEF0-BBEF59FF2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238976"/>
        <c:axId val="1"/>
      </c:lineChart>
      <c:catAx>
        <c:axId val="1080238976"/>
        <c:scaling>
          <c:orientation val="maxMin"/>
        </c:scaling>
        <c:delete val="0"/>
        <c:axPos val="b"/>
        <c:majorGridlines>
          <c:spPr>
            <a:ln w="12700">
              <a:solidFill>
                <a:srgbClr val="DDD9C3"/>
              </a:solidFill>
              <a:prstDash val="lgDash"/>
            </a:ln>
          </c:spPr>
        </c:majorGridlines>
        <c:numFmt formatCode="mmm\ d/yy" sourceLinked="1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tickLblSkip val="16"/>
        <c:tickMarkSkip val="16"/>
        <c:noMultiLvlLbl val="0"/>
      </c:catAx>
      <c:valAx>
        <c:axId val="1"/>
        <c:scaling>
          <c:orientation val="minMax"/>
          <c:max val="2100"/>
          <c:min val="1170"/>
        </c:scaling>
        <c:delete val="0"/>
        <c:axPos val="r"/>
        <c:majorGridlines>
          <c:spPr>
            <a:ln w="12700">
              <a:solidFill>
                <a:srgbClr val="DDD9C3"/>
              </a:solidFill>
              <a:prstDash val="lgDash"/>
            </a:ln>
          </c:spPr>
        </c:majorGridlines>
        <c:numFmt formatCode="#,##0" sourceLinked="1"/>
        <c:majorTickMark val="out"/>
        <c:minorTickMark val="none"/>
        <c:tickLblPos val="nextTo"/>
        <c:crossAx val="1080238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903978623062168"/>
          <c:y val="0.89731319157216882"/>
          <c:w val="0.2375548890661961"/>
          <c:h val="7.090485709970816E-2"/>
        </c:manualLayout>
      </c:layout>
      <c:overlay val="0"/>
    </c:legend>
    <c:plotVisOnly val="1"/>
    <c:dispBlanksAs val="gap"/>
    <c:showDLblsOverMax val="0"/>
  </c:chart>
  <c:spPr>
    <a:ln>
      <a:solidFill>
        <a:schemeClr val="tx2">
          <a:lumMod val="40000"/>
          <a:lumOff val="60000"/>
        </a:schemeClr>
      </a:solidFill>
    </a:ln>
  </c:sp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4</xdr:row>
      <xdr:rowOff>7620</xdr:rowOff>
    </xdr:from>
    <xdr:to>
      <xdr:col>17</xdr:col>
      <xdr:colOff>68580</xdr:colOff>
      <xdr:row>21</xdr:row>
      <xdr:rowOff>0</xdr:rowOff>
    </xdr:to>
    <xdr:graphicFrame macro="">
      <xdr:nvGraphicFramePr>
        <xdr:cNvPr id="6148" name="Price Chart">
          <a:extLst>
            <a:ext uri="{FF2B5EF4-FFF2-40B4-BE49-F238E27FC236}">
              <a16:creationId xmlns:a16="http://schemas.microsoft.com/office/drawing/2014/main" id="{D9F29030-D8B3-404D-9536-EE05FC106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4" connectionId="36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8" connectionId="5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2" connectionId="23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5" connectionId="55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7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5" connectionId="50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3" connectionId="20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3" connectionId="36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9" connectionId="20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6" connectionId="6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14" connectionId="38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2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761"/>
  <sheetViews>
    <sheetView showGridLines="0" tabSelected="1" zoomScale="85" zoomScaleNormal="85" workbookViewId="0">
      <selection activeCell="A5" sqref="A5:F5"/>
    </sheetView>
  </sheetViews>
  <sheetFormatPr defaultColWidth="15.88671875" defaultRowHeight="14.4" x14ac:dyDescent="0.3"/>
  <cols>
    <col min="1" max="6" width="10.88671875" style="1" customWidth="1"/>
    <col min="7" max="7" width="0.5546875" style="1" customWidth="1"/>
    <col min="8" max="8" width="13.33203125" style="1" customWidth="1"/>
    <col min="9" max="9" width="0.5546875" style="2" customWidth="1"/>
    <col min="10" max="16" width="15.88671875" style="1"/>
    <col min="17" max="17" width="15.88671875" style="1" customWidth="1"/>
    <col min="18" max="18" width="1.6640625" style="1" customWidth="1"/>
    <col min="19" max="16384" width="15.88671875" style="1"/>
  </cols>
  <sheetData>
    <row r="1" spans="1:8" s="2" customFormat="1" x14ac:dyDescent="0.3"/>
    <row r="2" spans="1:8" x14ac:dyDescent="0.3">
      <c r="A2" s="3" t="s">
        <v>6</v>
      </c>
      <c r="B2" s="4"/>
    </row>
    <row r="3" spans="1:8" x14ac:dyDescent="0.3">
      <c r="A3" s="5" t="s">
        <v>7</v>
      </c>
      <c r="B3" s="6">
        <v>20</v>
      </c>
    </row>
    <row r="5" spans="1:8" ht="15.6" x14ac:dyDescent="0.3">
      <c r="A5" s="20"/>
      <c r="B5" s="20"/>
      <c r="C5" s="20"/>
      <c r="D5" s="20"/>
      <c r="E5" s="20"/>
      <c r="F5" s="20"/>
      <c r="G5" s="16"/>
      <c r="H5" s="15" t="s">
        <v>8</v>
      </c>
    </row>
    <row r="6" spans="1:8" x14ac:dyDescent="0.3">
      <c r="A6" s="17" t="s">
        <v>5</v>
      </c>
      <c r="B6" s="18" t="s">
        <v>2</v>
      </c>
      <c r="C6" s="18" t="s">
        <v>3</v>
      </c>
      <c r="D6" s="18" t="s">
        <v>4</v>
      </c>
      <c r="E6" s="18" t="s">
        <v>1</v>
      </c>
      <c r="F6" s="19" t="s">
        <v>0</v>
      </c>
      <c r="G6" s="16"/>
      <c r="H6" s="15" t="s">
        <v>9</v>
      </c>
    </row>
    <row r="7" spans="1:8" x14ac:dyDescent="0.3">
      <c r="A7" s="7">
        <v>39610</v>
      </c>
      <c r="B7" s="8">
        <v>1885</v>
      </c>
      <c r="C7" s="8">
        <v>1904</v>
      </c>
      <c r="D7" s="8">
        <v>1862.2</v>
      </c>
      <c r="E7" s="8">
        <v>1899.9</v>
      </c>
      <c r="F7" s="8">
        <v>1202400</v>
      </c>
      <c r="G7" s="2"/>
      <c r="H7" s="9">
        <f>E7*2/($B$3+1) + H8*(1-2/($B$3+1))</f>
        <v>1879.380964727505</v>
      </c>
    </row>
    <row r="8" spans="1:8" x14ac:dyDescent="0.3">
      <c r="A8" s="7">
        <v>39609</v>
      </c>
      <c r="B8" s="8">
        <v>1890</v>
      </c>
      <c r="C8" s="8">
        <v>1920</v>
      </c>
      <c r="D8" s="8">
        <v>1796.5</v>
      </c>
      <c r="E8" s="8">
        <v>1874</v>
      </c>
      <c r="F8" s="8">
        <v>2923700</v>
      </c>
      <c r="G8" s="2"/>
      <c r="H8" s="9">
        <f t="shared" ref="H8:H71" si="0">E8*2/($B$3+1) + H9*(1-2/($B$3+1))</f>
        <v>1877.2210662777688</v>
      </c>
    </row>
    <row r="9" spans="1:8" x14ac:dyDescent="0.3">
      <c r="A9" s="7">
        <v>39605</v>
      </c>
      <c r="B9" s="8">
        <v>2000</v>
      </c>
      <c r="C9" s="8">
        <v>2046.5</v>
      </c>
      <c r="D9" s="8">
        <v>1980.6</v>
      </c>
      <c r="E9" s="8">
        <v>1994</v>
      </c>
      <c r="F9" s="8">
        <v>1852000</v>
      </c>
      <c r="G9" s="2"/>
      <c r="H9" s="9">
        <f t="shared" si="0"/>
        <v>1877.5601258859549</v>
      </c>
    </row>
    <row r="10" spans="1:8" x14ac:dyDescent="0.3">
      <c r="A10" s="7">
        <v>39604</v>
      </c>
      <c r="B10" s="8">
        <v>1887.7</v>
      </c>
      <c r="C10" s="8">
        <v>1987</v>
      </c>
      <c r="D10" s="8">
        <v>1870</v>
      </c>
      <c r="E10" s="8">
        <v>1974.5</v>
      </c>
      <c r="F10" s="8">
        <v>2393100</v>
      </c>
      <c r="G10" s="2"/>
      <c r="H10" s="9">
        <f t="shared" si="0"/>
        <v>1865.303297031845</v>
      </c>
    </row>
    <row r="11" spans="1:8" x14ac:dyDescent="0.3">
      <c r="A11" s="7">
        <v>39603</v>
      </c>
      <c r="B11" s="8">
        <v>1920</v>
      </c>
      <c r="C11" s="8">
        <v>1920</v>
      </c>
      <c r="D11" s="8">
        <v>1853.1</v>
      </c>
      <c r="E11" s="8">
        <v>1880</v>
      </c>
      <c r="F11" s="8">
        <v>1602300</v>
      </c>
      <c r="G11" s="2"/>
      <c r="H11" s="9">
        <f t="shared" si="0"/>
        <v>1853.8089072457233</v>
      </c>
    </row>
    <row r="12" spans="1:8" x14ac:dyDescent="0.3">
      <c r="A12" s="7">
        <v>39602</v>
      </c>
      <c r="B12" s="8">
        <v>1925</v>
      </c>
      <c r="C12" s="8">
        <v>1950.2</v>
      </c>
      <c r="D12" s="8">
        <v>1881</v>
      </c>
      <c r="E12" s="8">
        <v>1924.8</v>
      </c>
      <c r="F12" s="8">
        <v>1948500</v>
      </c>
      <c r="G12" s="2"/>
      <c r="H12" s="9">
        <f t="shared" si="0"/>
        <v>1851.0519501136941</v>
      </c>
    </row>
    <row r="13" spans="1:8" x14ac:dyDescent="0.3">
      <c r="A13" s="7">
        <v>39601</v>
      </c>
      <c r="B13" s="8">
        <v>1980</v>
      </c>
      <c r="C13" s="8">
        <v>2030</v>
      </c>
      <c r="D13" s="8">
        <v>1940.5</v>
      </c>
      <c r="E13" s="8">
        <v>1943</v>
      </c>
      <c r="F13" s="8">
        <v>2081400</v>
      </c>
      <c r="G13" s="2"/>
      <c r="H13" s="9">
        <f t="shared" si="0"/>
        <v>1843.2889974940831</v>
      </c>
    </row>
    <row r="14" spans="1:8" x14ac:dyDescent="0.3">
      <c r="A14" s="7">
        <v>39598</v>
      </c>
      <c r="B14" s="8">
        <v>1890</v>
      </c>
      <c r="C14" s="8">
        <v>1978</v>
      </c>
      <c r="D14" s="8">
        <v>1865</v>
      </c>
      <c r="E14" s="8">
        <v>1975</v>
      </c>
      <c r="F14" s="8">
        <v>3451800</v>
      </c>
      <c r="G14" s="2"/>
      <c r="H14" s="9">
        <f t="shared" si="0"/>
        <v>1832.7931024934603</v>
      </c>
    </row>
    <row r="15" spans="1:8" x14ac:dyDescent="0.3">
      <c r="A15" s="7">
        <v>39597</v>
      </c>
      <c r="B15" s="8">
        <v>1905</v>
      </c>
      <c r="C15" s="8">
        <v>1908.5</v>
      </c>
      <c r="D15" s="8">
        <v>1856.55</v>
      </c>
      <c r="E15" s="8">
        <v>1885.3</v>
      </c>
      <c r="F15" s="8">
        <v>1987300</v>
      </c>
      <c r="G15" s="2"/>
      <c r="H15" s="9">
        <f t="shared" si="0"/>
        <v>1817.8239553875087</v>
      </c>
    </row>
    <row r="16" spans="1:8" x14ac:dyDescent="0.3">
      <c r="A16" s="7">
        <v>39596</v>
      </c>
      <c r="B16" s="8">
        <v>1883</v>
      </c>
      <c r="C16" s="8">
        <v>1920</v>
      </c>
      <c r="D16" s="8">
        <v>1876.5</v>
      </c>
      <c r="E16" s="8">
        <v>1907.4</v>
      </c>
      <c r="F16" s="8">
        <v>1928600</v>
      </c>
      <c r="G16" s="2"/>
      <c r="H16" s="9">
        <f t="shared" si="0"/>
        <v>1810.7212138493519</v>
      </c>
    </row>
    <row r="17" spans="1:8" x14ac:dyDescent="0.3">
      <c r="A17" s="7">
        <v>39595</v>
      </c>
      <c r="B17" s="8">
        <v>1890</v>
      </c>
      <c r="C17" s="8">
        <v>1899</v>
      </c>
      <c r="D17" s="8">
        <v>1866</v>
      </c>
      <c r="E17" s="8">
        <v>1879.7</v>
      </c>
      <c r="F17" s="8">
        <v>1290400</v>
      </c>
      <c r="G17" s="2"/>
      <c r="H17" s="9">
        <f t="shared" si="0"/>
        <v>1800.5444995177047</v>
      </c>
    </row>
    <row r="18" spans="1:8" x14ac:dyDescent="0.3">
      <c r="A18" s="7">
        <v>39594</v>
      </c>
      <c r="B18" s="8">
        <v>1810</v>
      </c>
      <c r="C18" s="8">
        <v>1895</v>
      </c>
      <c r="D18" s="8">
        <v>1791</v>
      </c>
      <c r="E18" s="8">
        <v>1885</v>
      </c>
      <c r="F18" s="8">
        <v>2674600</v>
      </c>
      <c r="G18" s="2"/>
      <c r="H18" s="9">
        <f t="shared" si="0"/>
        <v>1792.2123415721999</v>
      </c>
    </row>
    <row r="19" spans="1:8" x14ac:dyDescent="0.3">
      <c r="A19" s="7">
        <v>39591</v>
      </c>
      <c r="B19" s="8">
        <v>1863.65</v>
      </c>
      <c r="C19" s="8">
        <v>1884</v>
      </c>
      <c r="D19" s="8">
        <v>1816.35</v>
      </c>
      <c r="E19" s="8">
        <v>1827.25</v>
      </c>
      <c r="F19" s="8">
        <v>1462200</v>
      </c>
      <c r="G19" s="2"/>
      <c r="H19" s="9">
        <f t="shared" si="0"/>
        <v>1782.4452196324314</v>
      </c>
    </row>
    <row r="20" spans="1:8" x14ac:dyDescent="0.3">
      <c r="A20" s="7">
        <v>39590</v>
      </c>
      <c r="B20" s="8">
        <v>1860</v>
      </c>
      <c r="C20" s="8">
        <v>1899</v>
      </c>
      <c r="D20" s="8">
        <v>1847</v>
      </c>
      <c r="E20" s="8">
        <v>1867</v>
      </c>
      <c r="F20" s="8">
        <v>1534700</v>
      </c>
      <c r="G20" s="2"/>
      <c r="H20" s="9">
        <f t="shared" si="0"/>
        <v>1777.7289269621608</v>
      </c>
    </row>
    <row r="21" spans="1:8" x14ac:dyDescent="0.3">
      <c r="A21" s="7">
        <v>39589</v>
      </c>
      <c r="B21" s="8">
        <v>1874</v>
      </c>
      <c r="C21" s="8">
        <v>1884</v>
      </c>
      <c r="D21" s="8">
        <v>1854</v>
      </c>
      <c r="E21" s="8">
        <v>1872</v>
      </c>
      <c r="F21" s="8">
        <v>1069900</v>
      </c>
      <c r="G21" s="2"/>
      <c r="H21" s="9">
        <f t="shared" si="0"/>
        <v>1768.3319719055462</v>
      </c>
    </row>
    <row r="22" spans="1:8" x14ac:dyDescent="0.3">
      <c r="A22" s="7">
        <v>39588</v>
      </c>
      <c r="B22" s="8">
        <v>1865</v>
      </c>
      <c r="C22" s="8">
        <v>1913</v>
      </c>
      <c r="D22" s="8">
        <v>1815</v>
      </c>
      <c r="E22" s="8">
        <v>1888</v>
      </c>
      <c r="F22" s="8">
        <v>1746100</v>
      </c>
      <c r="G22" s="2"/>
      <c r="H22" s="9">
        <f t="shared" si="0"/>
        <v>1757.4195478956037</v>
      </c>
    </row>
    <row r="23" spans="1:8" x14ac:dyDescent="0.3">
      <c r="A23" s="7">
        <v>39584</v>
      </c>
      <c r="B23" s="8">
        <v>1897</v>
      </c>
      <c r="C23" s="8">
        <v>1915.25</v>
      </c>
      <c r="D23" s="8">
        <v>1860.05</v>
      </c>
      <c r="E23" s="8">
        <v>1869</v>
      </c>
      <c r="F23" s="8">
        <v>2108000</v>
      </c>
      <c r="G23" s="2"/>
      <c r="H23" s="9">
        <f t="shared" si="0"/>
        <v>1743.6742371477724</v>
      </c>
    </row>
    <row r="24" spans="1:8" x14ac:dyDescent="0.3">
      <c r="A24" s="7">
        <v>39583</v>
      </c>
      <c r="B24" s="8">
        <v>1824</v>
      </c>
      <c r="C24" s="8">
        <v>1908.5</v>
      </c>
      <c r="D24" s="8">
        <v>1824</v>
      </c>
      <c r="E24" s="8">
        <v>1888.75</v>
      </c>
      <c r="F24" s="8">
        <v>3622800</v>
      </c>
      <c r="G24" s="2"/>
      <c r="H24" s="9">
        <f t="shared" si="0"/>
        <v>1730.4820515843801</v>
      </c>
    </row>
    <row r="25" spans="1:8" x14ac:dyDescent="0.3">
      <c r="A25" s="7">
        <v>39582</v>
      </c>
      <c r="B25" s="8">
        <v>1740</v>
      </c>
      <c r="C25" s="8">
        <v>1835</v>
      </c>
      <c r="D25" s="8">
        <v>1740</v>
      </c>
      <c r="E25" s="8">
        <v>1829.9</v>
      </c>
      <c r="F25" s="8">
        <v>2027800</v>
      </c>
      <c r="G25" s="2"/>
      <c r="H25" s="9">
        <f t="shared" si="0"/>
        <v>1713.8222675406307</v>
      </c>
    </row>
    <row r="26" spans="1:8" x14ac:dyDescent="0.3">
      <c r="A26" s="7">
        <v>39581</v>
      </c>
      <c r="B26" s="8">
        <v>1785</v>
      </c>
      <c r="C26" s="8">
        <v>1814.9</v>
      </c>
      <c r="D26" s="8">
        <v>1715</v>
      </c>
      <c r="E26" s="8">
        <v>1735</v>
      </c>
      <c r="F26" s="8">
        <v>2256100</v>
      </c>
      <c r="G26" s="2"/>
      <c r="H26" s="9">
        <f t="shared" si="0"/>
        <v>1701.6035588606969</v>
      </c>
    </row>
    <row r="27" spans="1:8" x14ac:dyDescent="0.3">
      <c r="A27" s="7">
        <v>39580</v>
      </c>
      <c r="B27" s="8">
        <v>1769.4</v>
      </c>
      <c r="C27" s="8">
        <v>1799</v>
      </c>
      <c r="D27" s="8">
        <v>1695.35</v>
      </c>
      <c r="E27" s="8">
        <v>1772</v>
      </c>
      <c r="F27" s="8">
        <v>2037700</v>
      </c>
      <c r="G27" s="2"/>
      <c r="H27" s="9">
        <f t="shared" si="0"/>
        <v>1698.0881440039282</v>
      </c>
    </row>
    <row r="28" spans="1:8" x14ac:dyDescent="0.3">
      <c r="A28" s="7">
        <v>39577</v>
      </c>
      <c r="B28" s="8">
        <v>1781</v>
      </c>
      <c r="C28" s="8">
        <v>1791.4</v>
      </c>
      <c r="D28" s="8">
        <v>1737</v>
      </c>
      <c r="E28" s="8">
        <v>1739.9</v>
      </c>
      <c r="F28" s="8">
        <v>1801600</v>
      </c>
      <c r="G28" s="2"/>
      <c r="H28" s="9">
        <f t="shared" si="0"/>
        <v>1690.3079486359206</v>
      </c>
    </row>
    <row r="29" spans="1:8" x14ac:dyDescent="0.3">
      <c r="A29" s="7">
        <v>39576</v>
      </c>
      <c r="B29" s="8">
        <v>1805</v>
      </c>
      <c r="C29" s="8">
        <v>1835</v>
      </c>
      <c r="D29" s="8">
        <v>1745.45</v>
      </c>
      <c r="E29" s="8">
        <v>1780</v>
      </c>
      <c r="F29" s="8">
        <v>1942200</v>
      </c>
      <c r="G29" s="2"/>
      <c r="H29" s="9">
        <f t="shared" si="0"/>
        <v>1685.0877327028597</v>
      </c>
    </row>
    <row r="30" spans="1:8" x14ac:dyDescent="0.3">
      <c r="A30" s="7">
        <v>39575</v>
      </c>
      <c r="B30" s="8">
        <v>1836.9</v>
      </c>
      <c r="C30" s="8">
        <v>1859</v>
      </c>
      <c r="D30" s="8">
        <v>1818.6</v>
      </c>
      <c r="E30" s="8">
        <v>1845</v>
      </c>
      <c r="F30" s="8">
        <v>2760600</v>
      </c>
      <c r="G30" s="2"/>
      <c r="H30" s="9">
        <f t="shared" si="0"/>
        <v>1675.0969677242133</v>
      </c>
    </row>
    <row r="31" spans="1:8" x14ac:dyDescent="0.3">
      <c r="A31" s="7">
        <v>39574</v>
      </c>
      <c r="B31" s="8">
        <v>1765.6</v>
      </c>
      <c r="C31" s="8">
        <v>1850</v>
      </c>
      <c r="D31" s="8">
        <v>1736</v>
      </c>
      <c r="E31" s="8">
        <v>1847</v>
      </c>
      <c r="F31" s="8">
        <v>2222800</v>
      </c>
      <c r="G31" s="2"/>
      <c r="H31" s="9">
        <f t="shared" si="0"/>
        <v>1657.2124380109724</v>
      </c>
    </row>
    <row r="32" spans="1:8" x14ac:dyDescent="0.3">
      <c r="A32" s="7">
        <v>39573</v>
      </c>
      <c r="B32" s="8">
        <v>1787</v>
      </c>
      <c r="C32" s="8">
        <v>1810</v>
      </c>
      <c r="D32" s="8">
        <v>1764.15</v>
      </c>
      <c r="E32" s="8">
        <v>1792</v>
      </c>
      <c r="F32" s="8">
        <v>1224000</v>
      </c>
      <c r="G32" s="2"/>
      <c r="H32" s="9">
        <f t="shared" si="0"/>
        <v>1637.2347999068643</v>
      </c>
    </row>
    <row r="33" spans="1:8" x14ac:dyDescent="0.3">
      <c r="A33" s="7">
        <v>39570</v>
      </c>
      <c r="B33" s="8">
        <v>1775</v>
      </c>
      <c r="C33" s="8">
        <v>1797</v>
      </c>
      <c r="D33" s="8">
        <v>1768.35</v>
      </c>
      <c r="E33" s="8">
        <v>1788.85</v>
      </c>
      <c r="F33" s="8">
        <v>2168600</v>
      </c>
      <c r="G33" s="2"/>
      <c r="H33" s="9">
        <f t="shared" si="0"/>
        <v>1620.9437262128499</v>
      </c>
    </row>
    <row r="34" spans="1:8" x14ac:dyDescent="0.3">
      <c r="A34" s="7">
        <v>39568</v>
      </c>
      <c r="B34" s="8">
        <v>1760</v>
      </c>
      <c r="C34" s="8">
        <v>1810</v>
      </c>
      <c r="D34" s="8">
        <v>1730.1</v>
      </c>
      <c r="E34" s="8">
        <v>1754</v>
      </c>
      <c r="F34" s="8">
        <v>2624900</v>
      </c>
      <c r="G34" s="2"/>
      <c r="H34" s="9">
        <f t="shared" si="0"/>
        <v>1603.2693816036763</v>
      </c>
    </row>
    <row r="35" spans="1:8" x14ac:dyDescent="0.3">
      <c r="A35" s="7">
        <v>39567</v>
      </c>
      <c r="B35" s="8">
        <v>1650</v>
      </c>
      <c r="C35" s="8">
        <v>1761.95</v>
      </c>
      <c r="D35" s="8">
        <v>1641.1</v>
      </c>
      <c r="E35" s="8">
        <v>1749</v>
      </c>
      <c r="F35" s="8">
        <v>4245800</v>
      </c>
      <c r="G35" s="2"/>
      <c r="H35" s="9">
        <f t="shared" si="0"/>
        <v>1587.4030007198528</v>
      </c>
    </row>
    <row r="36" spans="1:8" x14ac:dyDescent="0.3">
      <c r="A36" s="7">
        <v>39566</v>
      </c>
      <c r="B36" s="8">
        <v>1690</v>
      </c>
      <c r="C36" s="8">
        <v>1700</v>
      </c>
      <c r="D36" s="8">
        <v>1651.1</v>
      </c>
      <c r="E36" s="8">
        <v>1660</v>
      </c>
      <c r="F36" s="8">
        <v>1078700</v>
      </c>
      <c r="G36" s="2"/>
      <c r="H36" s="9">
        <f t="shared" si="0"/>
        <v>1570.3927902693108</v>
      </c>
    </row>
    <row r="37" spans="1:8" x14ac:dyDescent="0.3">
      <c r="A37" s="7">
        <v>39563</v>
      </c>
      <c r="B37" s="8">
        <v>1699.95</v>
      </c>
      <c r="C37" s="8">
        <v>1715.6</v>
      </c>
      <c r="D37" s="8">
        <v>1651</v>
      </c>
      <c r="E37" s="8">
        <v>1684</v>
      </c>
      <c r="F37" s="8">
        <v>1986900</v>
      </c>
      <c r="G37" s="2"/>
      <c r="H37" s="9">
        <f t="shared" si="0"/>
        <v>1560.9604524029226</v>
      </c>
    </row>
    <row r="38" spans="1:8" x14ac:dyDescent="0.3">
      <c r="A38" s="7">
        <v>39562</v>
      </c>
      <c r="B38" s="8">
        <v>1650</v>
      </c>
      <c r="C38" s="8">
        <v>1707.9</v>
      </c>
      <c r="D38" s="8">
        <v>1633</v>
      </c>
      <c r="E38" s="8">
        <v>1688</v>
      </c>
      <c r="F38" s="8">
        <v>2293300</v>
      </c>
      <c r="G38" s="2"/>
      <c r="H38" s="9">
        <f t="shared" si="0"/>
        <v>1548.0089210769145</v>
      </c>
    </row>
    <row r="39" spans="1:8" x14ac:dyDescent="0.3">
      <c r="A39" s="7">
        <v>39561</v>
      </c>
      <c r="B39" s="8">
        <v>1600</v>
      </c>
      <c r="C39" s="8">
        <v>1653.1</v>
      </c>
      <c r="D39" s="8">
        <v>1597.1</v>
      </c>
      <c r="E39" s="8">
        <v>1653.05</v>
      </c>
      <c r="F39" s="8">
        <v>2079000</v>
      </c>
      <c r="G39" s="2"/>
      <c r="H39" s="9">
        <f t="shared" si="0"/>
        <v>1533.273018032379</v>
      </c>
    </row>
    <row r="40" spans="1:8" x14ac:dyDescent="0.3">
      <c r="A40" s="7">
        <v>39560</v>
      </c>
      <c r="B40" s="8">
        <v>1630</v>
      </c>
      <c r="C40" s="8">
        <v>1645.15</v>
      </c>
      <c r="D40" s="8">
        <v>1580</v>
      </c>
      <c r="E40" s="8">
        <v>1603</v>
      </c>
      <c r="F40" s="8">
        <v>2099600</v>
      </c>
      <c r="G40" s="2"/>
      <c r="H40" s="9">
        <f t="shared" si="0"/>
        <v>1520.6649146673662</v>
      </c>
    </row>
    <row r="41" spans="1:8" x14ac:dyDescent="0.3">
      <c r="A41" s="7">
        <v>39559</v>
      </c>
      <c r="B41" s="8">
        <v>1679</v>
      </c>
      <c r="C41" s="8">
        <v>1717</v>
      </c>
      <c r="D41" s="8">
        <v>1628</v>
      </c>
      <c r="E41" s="8">
        <v>1649.2</v>
      </c>
      <c r="F41" s="8">
        <v>1852700</v>
      </c>
      <c r="G41" s="2"/>
      <c r="H41" s="9">
        <f t="shared" si="0"/>
        <v>1511.9980635797206</v>
      </c>
    </row>
    <row r="42" spans="1:8" x14ac:dyDescent="0.3">
      <c r="A42" s="7">
        <v>39555</v>
      </c>
      <c r="B42" s="8">
        <v>1629.95</v>
      </c>
      <c r="C42" s="8">
        <v>1690</v>
      </c>
      <c r="D42" s="8">
        <v>1620</v>
      </c>
      <c r="E42" s="8">
        <v>1660.15</v>
      </c>
      <c r="F42" s="8">
        <v>4614900</v>
      </c>
      <c r="G42" s="2"/>
      <c r="H42" s="9">
        <f t="shared" si="0"/>
        <v>1497.5557544828491</v>
      </c>
    </row>
    <row r="43" spans="1:8" x14ac:dyDescent="0.3">
      <c r="A43" s="7">
        <v>39554</v>
      </c>
      <c r="B43" s="8">
        <v>1525</v>
      </c>
      <c r="C43" s="8">
        <v>1615</v>
      </c>
      <c r="D43" s="8">
        <v>1520</v>
      </c>
      <c r="E43" s="8">
        <v>1599</v>
      </c>
      <c r="F43" s="8">
        <v>3826400</v>
      </c>
      <c r="G43" s="2"/>
      <c r="H43" s="9">
        <f t="shared" si="0"/>
        <v>1480.4405707442018</v>
      </c>
    </row>
    <row r="44" spans="1:8" x14ac:dyDescent="0.3">
      <c r="A44" s="7">
        <v>39553</v>
      </c>
      <c r="B44" s="8">
        <v>1440</v>
      </c>
      <c r="C44" s="8">
        <v>1525</v>
      </c>
      <c r="D44" s="8">
        <v>1420</v>
      </c>
      <c r="E44" s="8">
        <v>1511.1</v>
      </c>
      <c r="F44" s="8">
        <v>4550300</v>
      </c>
      <c r="G44" s="2"/>
      <c r="H44" s="9">
        <f t="shared" si="0"/>
        <v>1467.9606308225389</v>
      </c>
    </row>
    <row r="45" spans="1:8" x14ac:dyDescent="0.3">
      <c r="A45" s="7">
        <v>39549</v>
      </c>
      <c r="B45" s="8">
        <v>1470</v>
      </c>
      <c r="C45" s="8">
        <v>1480</v>
      </c>
      <c r="D45" s="8">
        <v>1413</v>
      </c>
      <c r="E45" s="8">
        <v>1424.95</v>
      </c>
      <c r="F45" s="8">
        <v>3016700</v>
      </c>
      <c r="G45" s="2"/>
      <c r="H45" s="9">
        <f t="shared" si="0"/>
        <v>1463.4196445933324</v>
      </c>
    </row>
    <row r="46" spans="1:8" x14ac:dyDescent="0.3">
      <c r="A46" s="7">
        <v>39548</v>
      </c>
      <c r="B46" s="8">
        <v>1465</v>
      </c>
      <c r="C46" s="8">
        <v>1509.9</v>
      </c>
      <c r="D46" s="8">
        <v>1443</v>
      </c>
      <c r="E46" s="8">
        <v>1445</v>
      </c>
      <c r="F46" s="8">
        <v>2141200</v>
      </c>
      <c r="G46" s="2"/>
      <c r="H46" s="9">
        <f t="shared" si="0"/>
        <v>1467.4690808663147</v>
      </c>
    </row>
    <row r="47" spans="1:8" x14ac:dyDescent="0.3">
      <c r="A47" s="7">
        <v>39547</v>
      </c>
      <c r="B47" s="8">
        <v>1466.95</v>
      </c>
      <c r="C47" s="8">
        <v>1488</v>
      </c>
      <c r="D47" s="8">
        <v>1451</v>
      </c>
      <c r="E47" s="8">
        <v>1477.85</v>
      </c>
      <c r="F47" s="8">
        <v>1128500</v>
      </c>
      <c r="G47" s="2"/>
      <c r="H47" s="9">
        <f t="shared" si="0"/>
        <v>1469.834247273295</v>
      </c>
    </row>
    <row r="48" spans="1:8" x14ac:dyDescent="0.3">
      <c r="A48" s="7">
        <v>39546</v>
      </c>
      <c r="B48" s="8">
        <v>1492</v>
      </c>
      <c r="C48" s="8">
        <v>1495</v>
      </c>
      <c r="D48" s="8">
        <v>1452.25</v>
      </c>
      <c r="E48" s="8">
        <v>1463</v>
      </c>
      <c r="F48" s="8">
        <v>1548200</v>
      </c>
      <c r="G48" s="2"/>
      <c r="H48" s="9">
        <f t="shared" si="0"/>
        <v>1468.9904838283787</v>
      </c>
    </row>
    <row r="49" spans="1:8" x14ac:dyDescent="0.3">
      <c r="A49" s="7">
        <v>39545</v>
      </c>
      <c r="B49" s="8">
        <v>1499</v>
      </c>
      <c r="C49" s="8">
        <v>1528.4</v>
      </c>
      <c r="D49" s="8">
        <v>1476.25</v>
      </c>
      <c r="E49" s="8">
        <v>1500</v>
      </c>
      <c r="F49" s="8">
        <v>2012100</v>
      </c>
      <c r="G49" s="2"/>
      <c r="H49" s="9">
        <f t="shared" si="0"/>
        <v>1469.6210610734713</v>
      </c>
    </row>
    <row r="50" spans="1:8" x14ac:dyDescent="0.3">
      <c r="A50" s="7">
        <v>39542</v>
      </c>
      <c r="B50" s="8">
        <v>1471</v>
      </c>
      <c r="C50" s="8">
        <v>1527</v>
      </c>
      <c r="D50" s="8">
        <v>1432</v>
      </c>
      <c r="E50" s="8">
        <v>1478</v>
      </c>
      <c r="F50" s="8">
        <v>1003500</v>
      </c>
      <c r="G50" s="2"/>
      <c r="H50" s="9">
        <f t="shared" si="0"/>
        <v>1466.4232780285736</v>
      </c>
    </row>
    <row r="51" spans="1:8" x14ac:dyDescent="0.3">
      <c r="A51" s="7">
        <v>39541</v>
      </c>
      <c r="B51" s="8">
        <v>1470.1</v>
      </c>
      <c r="C51" s="8">
        <v>1530</v>
      </c>
      <c r="D51" s="8">
        <v>1470.1</v>
      </c>
      <c r="E51" s="8">
        <v>1528</v>
      </c>
      <c r="F51" s="8">
        <v>1222200</v>
      </c>
      <c r="G51" s="2"/>
      <c r="H51" s="9">
        <f t="shared" si="0"/>
        <v>1465.2046757157918</v>
      </c>
    </row>
    <row r="52" spans="1:8" x14ac:dyDescent="0.3">
      <c r="A52" s="7">
        <v>39540</v>
      </c>
      <c r="B52" s="8">
        <v>1475</v>
      </c>
      <c r="C52" s="8">
        <v>1499</v>
      </c>
      <c r="D52" s="8">
        <v>1465</v>
      </c>
      <c r="E52" s="8">
        <v>1483</v>
      </c>
      <c r="F52" s="8">
        <v>1394000</v>
      </c>
      <c r="G52" s="2"/>
      <c r="H52" s="9">
        <f t="shared" si="0"/>
        <v>1458.5946415806122</v>
      </c>
    </row>
    <row r="53" spans="1:8" x14ac:dyDescent="0.3">
      <c r="A53" s="7">
        <v>39539</v>
      </c>
      <c r="B53" s="8">
        <v>1445.1</v>
      </c>
      <c r="C53" s="8">
        <v>1464</v>
      </c>
      <c r="D53" s="8">
        <v>1410.2</v>
      </c>
      <c r="E53" s="8">
        <v>1421</v>
      </c>
      <c r="F53" s="8">
        <v>786100</v>
      </c>
      <c r="G53" s="2"/>
      <c r="H53" s="9">
        <f t="shared" si="0"/>
        <v>1456.0256564838346</v>
      </c>
    </row>
    <row r="54" spans="1:8" x14ac:dyDescent="0.3">
      <c r="A54" s="7">
        <v>39538</v>
      </c>
      <c r="B54" s="8">
        <v>1482</v>
      </c>
      <c r="C54" s="8">
        <v>1500</v>
      </c>
      <c r="D54" s="8">
        <v>1404.1</v>
      </c>
      <c r="E54" s="8">
        <v>1433.5</v>
      </c>
      <c r="F54" s="8">
        <v>2524700</v>
      </c>
      <c r="G54" s="2"/>
      <c r="H54" s="9">
        <f t="shared" si="0"/>
        <v>1459.7125676926594</v>
      </c>
    </row>
    <row r="55" spans="1:8" x14ac:dyDescent="0.3">
      <c r="A55" s="7">
        <v>39535</v>
      </c>
      <c r="B55" s="8">
        <v>1432</v>
      </c>
      <c r="C55" s="8">
        <v>1538.7</v>
      </c>
      <c r="D55" s="8">
        <v>1420</v>
      </c>
      <c r="E55" s="8">
        <v>1530</v>
      </c>
      <c r="F55" s="8">
        <v>1478700</v>
      </c>
      <c r="G55" s="2"/>
      <c r="H55" s="9">
        <f t="shared" si="0"/>
        <v>1462.4717853445184</v>
      </c>
    </row>
    <row r="56" spans="1:8" x14ac:dyDescent="0.3">
      <c r="A56" s="7">
        <v>39534</v>
      </c>
      <c r="B56" s="8">
        <v>1490.05</v>
      </c>
      <c r="C56" s="8">
        <v>1490.05</v>
      </c>
      <c r="D56" s="8">
        <v>1426.1</v>
      </c>
      <c r="E56" s="8">
        <v>1445</v>
      </c>
      <c r="F56" s="8">
        <v>2086500</v>
      </c>
      <c r="G56" s="2"/>
      <c r="H56" s="9">
        <f t="shared" si="0"/>
        <v>1455.3635522228888</v>
      </c>
    </row>
    <row r="57" spans="1:8" x14ac:dyDescent="0.3">
      <c r="A57" s="7">
        <v>39533</v>
      </c>
      <c r="B57" s="8">
        <v>1505</v>
      </c>
      <c r="C57" s="8">
        <v>1517.85</v>
      </c>
      <c r="D57" s="8">
        <v>1451.1</v>
      </c>
      <c r="E57" s="8">
        <v>1503</v>
      </c>
      <c r="F57" s="8">
        <v>1477300</v>
      </c>
      <c r="G57" s="2"/>
      <c r="H57" s="9">
        <f t="shared" si="0"/>
        <v>1456.4544524568769</v>
      </c>
    </row>
    <row r="58" spans="1:8" x14ac:dyDescent="0.3">
      <c r="A58" s="7">
        <v>39532</v>
      </c>
      <c r="B58" s="8">
        <v>1401.65</v>
      </c>
      <c r="C58" s="8">
        <v>1546.9</v>
      </c>
      <c r="D58" s="8">
        <v>1390</v>
      </c>
      <c r="E58" s="8">
        <v>1492</v>
      </c>
      <c r="F58" s="8">
        <v>2842300</v>
      </c>
      <c r="G58" s="2"/>
      <c r="H58" s="9">
        <f t="shared" si="0"/>
        <v>1451.5549211365483</v>
      </c>
    </row>
    <row r="59" spans="1:8" x14ac:dyDescent="0.3">
      <c r="A59" s="7">
        <v>39526</v>
      </c>
      <c r="B59" s="8">
        <v>1349.95</v>
      </c>
      <c r="C59" s="8">
        <v>1373</v>
      </c>
      <c r="D59" s="8">
        <v>1316</v>
      </c>
      <c r="E59" s="8">
        <v>1349</v>
      </c>
      <c r="F59" s="8">
        <v>1954600</v>
      </c>
      <c r="G59" s="2"/>
      <c r="H59" s="9">
        <f t="shared" si="0"/>
        <v>1447.2975444140798</v>
      </c>
    </row>
    <row r="60" spans="1:8" x14ac:dyDescent="0.3">
      <c r="A60" s="7">
        <v>39525</v>
      </c>
      <c r="B60" s="8">
        <v>1340</v>
      </c>
      <c r="C60" s="8">
        <v>1361</v>
      </c>
      <c r="D60" s="8">
        <v>1300</v>
      </c>
      <c r="E60" s="8">
        <v>1303</v>
      </c>
      <c r="F60" s="8">
        <v>1841400</v>
      </c>
      <c r="G60" s="2"/>
      <c r="H60" s="9">
        <f t="shared" si="0"/>
        <v>1457.6446543524041</v>
      </c>
    </row>
    <row r="61" spans="1:8" x14ac:dyDescent="0.3">
      <c r="A61" s="7">
        <v>39521</v>
      </c>
      <c r="B61" s="8">
        <v>1335</v>
      </c>
      <c r="C61" s="8">
        <v>1389</v>
      </c>
      <c r="D61" s="8">
        <v>1330</v>
      </c>
      <c r="E61" s="8">
        <v>1373.9</v>
      </c>
      <c r="F61" s="8">
        <v>1202800</v>
      </c>
      <c r="G61" s="2"/>
      <c r="H61" s="9">
        <f t="shared" si="0"/>
        <v>1473.9230390210782</v>
      </c>
    </row>
    <row r="62" spans="1:8" x14ac:dyDescent="0.3">
      <c r="A62" s="7">
        <v>39520</v>
      </c>
      <c r="B62" s="8">
        <v>1380</v>
      </c>
      <c r="C62" s="8">
        <v>1384.8</v>
      </c>
      <c r="D62" s="8">
        <v>1311</v>
      </c>
      <c r="E62" s="8">
        <v>1328</v>
      </c>
      <c r="F62" s="8">
        <v>985100</v>
      </c>
      <c r="G62" s="2"/>
      <c r="H62" s="9">
        <f t="shared" si="0"/>
        <v>1484.4517799706655</v>
      </c>
    </row>
    <row r="63" spans="1:8" x14ac:dyDescent="0.3">
      <c r="A63" s="7">
        <v>39519</v>
      </c>
      <c r="B63" s="8">
        <v>1474</v>
      </c>
      <c r="C63" s="8">
        <v>1475</v>
      </c>
      <c r="D63" s="8">
        <v>1376</v>
      </c>
      <c r="E63" s="8">
        <v>1382</v>
      </c>
      <c r="F63" s="8">
        <v>1703200</v>
      </c>
      <c r="G63" s="2"/>
      <c r="H63" s="9">
        <f t="shared" si="0"/>
        <v>1500.9203883886305</v>
      </c>
    </row>
    <row r="64" spans="1:8" x14ac:dyDescent="0.3">
      <c r="A64" s="7">
        <v>39518</v>
      </c>
      <c r="B64" s="8">
        <v>1439</v>
      </c>
      <c r="C64" s="8">
        <v>1439</v>
      </c>
      <c r="D64" s="8">
        <v>1405</v>
      </c>
      <c r="E64" s="8">
        <v>1422.2</v>
      </c>
      <c r="F64" s="8">
        <v>2005400</v>
      </c>
      <c r="G64" s="2"/>
      <c r="H64" s="9">
        <f t="shared" si="0"/>
        <v>1513.4383240084862</v>
      </c>
    </row>
    <row r="65" spans="1:8" x14ac:dyDescent="0.3">
      <c r="A65" s="7">
        <v>39517</v>
      </c>
      <c r="B65" s="8">
        <v>1414</v>
      </c>
      <c r="C65" s="8">
        <v>1478.6</v>
      </c>
      <c r="D65" s="8">
        <v>1400</v>
      </c>
      <c r="E65" s="8">
        <v>1426</v>
      </c>
      <c r="F65" s="8">
        <v>707100</v>
      </c>
      <c r="G65" s="2"/>
      <c r="H65" s="9">
        <f t="shared" si="0"/>
        <v>1523.0423581146426</v>
      </c>
    </row>
    <row r="66" spans="1:8" x14ac:dyDescent="0.3">
      <c r="A66" s="7">
        <v>39514</v>
      </c>
      <c r="B66" s="8">
        <v>1450</v>
      </c>
      <c r="C66" s="8">
        <v>1450</v>
      </c>
      <c r="D66" s="8">
        <v>1400.3</v>
      </c>
      <c r="E66" s="8">
        <v>1439</v>
      </c>
      <c r="F66" s="8">
        <v>1145500</v>
      </c>
      <c r="G66" s="2"/>
      <c r="H66" s="9">
        <f t="shared" si="0"/>
        <v>1533.2573431793419</v>
      </c>
    </row>
    <row r="67" spans="1:8" x14ac:dyDescent="0.3">
      <c r="A67" s="7">
        <v>39512</v>
      </c>
      <c r="B67" s="8">
        <v>1425</v>
      </c>
      <c r="C67" s="8">
        <v>1500</v>
      </c>
      <c r="D67" s="8">
        <v>1405</v>
      </c>
      <c r="E67" s="8">
        <v>1460</v>
      </c>
      <c r="F67" s="8">
        <v>1424500</v>
      </c>
      <c r="G67" s="2"/>
      <c r="H67" s="9">
        <f t="shared" si="0"/>
        <v>1543.1791687771674</v>
      </c>
    </row>
    <row r="68" spans="1:8" x14ac:dyDescent="0.3">
      <c r="A68" s="7">
        <v>39511</v>
      </c>
      <c r="B68" s="8">
        <v>1524.1</v>
      </c>
      <c r="C68" s="8">
        <v>1524.1</v>
      </c>
      <c r="D68" s="8">
        <v>1410</v>
      </c>
      <c r="E68" s="8">
        <v>1420.55</v>
      </c>
      <c r="F68" s="8">
        <v>1349800</v>
      </c>
      <c r="G68" s="2"/>
      <c r="H68" s="9">
        <f t="shared" si="0"/>
        <v>1551.9348707537115</v>
      </c>
    </row>
    <row r="69" spans="1:8" x14ac:dyDescent="0.3">
      <c r="A69" s="7">
        <v>39510</v>
      </c>
      <c r="B69" s="8">
        <v>1541</v>
      </c>
      <c r="C69" s="8">
        <v>1541</v>
      </c>
      <c r="D69" s="8">
        <v>1450</v>
      </c>
      <c r="E69" s="8">
        <v>1459</v>
      </c>
      <c r="F69" s="8">
        <v>1545500</v>
      </c>
      <c r="G69" s="2"/>
      <c r="H69" s="9">
        <f t="shared" si="0"/>
        <v>1565.7648571488389</v>
      </c>
    </row>
    <row r="70" spans="1:8" x14ac:dyDescent="0.3">
      <c r="A70" s="7">
        <v>39507</v>
      </c>
      <c r="B70" s="8">
        <v>1570</v>
      </c>
      <c r="C70" s="8">
        <v>1601.9</v>
      </c>
      <c r="D70" s="8">
        <v>1521</v>
      </c>
      <c r="E70" s="8">
        <v>1529.85</v>
      </c>
      <c r="F70" s="8">
        <v>993100</v>
      </c>
      <c r="G70" s="2"/>
      <c r="H70" s="9">
        <f t="shared" si="0"/>
        <v>1577.0032631645061</v>
      </c>
    </row>
    <row r="71" spans="1:8" x14ac:dyDescent="0.3">
      <c r="A71" s="7">
        <v>39506</v>
      </c>
      <c r="B71" s="8">
        <v>1609</v>
      </c>
      <c r="C71" s="8">
        <v>1620</v>
      </c>
      <c r="D71" s="8">
        <v>1592.15</v>
      </c>
      <c r="E71" s="8">
        <v>1599.7</v>
      </c>
      <c r="F71" s="8">
        <v>1463200</v>
      </c>
      <c r="G71" s="2"/>
      <c r="H71" s="9">
        <f t="shared" si="0"/>
        <v>1581.9667645502434</v>
      </c>
    </row>
    <row r="72" spans="1:8" x14ac:dyDescent="0.3">
      <c r="A72" s="7">
        <v>39505</v>
      </c>
      <c r="B72" s="8">
        <v>1665</v>
      </c>
      <c r="C72" s="8">
        <v>1687.4</v>
      </c>
      <c r="D72" s="8">
        <v>1615.15</v>
      </c>
      <c r="E72" s="8">
        <v>1618</v>
      </c>
      <c r="F72" s="8">
        <v>1054000</v>
      </c>
      <c r="G72" s="2"/>
      <c r="H72" s="9">
        <f t="shared" ref="H72:H135" si="1">E72*2/($B$3+1) + H73*(1-2/($B$3+1))</f>
        <v>1580.1001081871111</v>
      </c>
    </row>
    <row r="73" spans="1:8" x14ac:dyDescent="0.3">
      <c r="A73" s="7">
        <v>39504</v>
      </c>
      <c r="B73" s="8">
        <v>1619</v>
      </c>
      <c r="C73" s="8">
        <v>1672</v>
      </c>
      <c r="D73" s="8">
        <v>1610</v>
      </c>
      <c r="E73" s="8">
        <v>1655</v>
      </c>
      <c r="F73" s="8">
        <v>1050300</v>
      </c>
      <c r="G73" s="2"/>
      <c r="H73" s="9">
        <f t="shared" si="1"/>
        <v>1576.1106458910176</v>
      </c>
    </row>
    <row r="74" spans="1:8" x14ac:dyDescent="0.3">
      <c r="A74" s="7">
        <v>39503</v>
      </c>
      <c r="B74" s="8">
        <v>1598.8</v>
      </c>
      <c r="C74" s="8">
        <v>1623.85</v>
      </c>
      <c r="D74" s="8">
        <v>1583</v>
      </c>
      <c r="E74" s="8">
        <v>1623</v>
      </c>
      <c r="F74" s="8">
        <v>949000</v>
      </c>
      <c r="G74" s="2"/>
      <c r="H74" s="9">
        <f t="shared" si="1"/>
        <v>1567.8065033532298</v>
      </c>
    </row>
    <row r="75" spans="1:8" x14ac:dyDescent="0.3">
      <c r="A75" s="7">
        <v>39500</v>
      </c>
      <c r="B75" s="8">
        <v>1612</v>
      </c>
      <c r="C75" s="8">
        <v>1622.8</v>
      </c>
      <c r="D75" s="8">
        <v>1571.55</v>
      </c>
      <c r="E75" s="8">
        <v>1577.2</v>
      </c>
      <c r="F75" s="8">
        <v>621300</v>
      </c>
      <c r="G75" s="2"/>
      <c r="H75" s="9">
        <f t="shared" si="1"/>
        <v>1561.9966616009381</v>
      </c>
    </row>
    <row r="76" spans="1:8" x14ac:dyDescent="0.3">
      <c r="A76" s="7">
        <v>39499</v>
      </c>
      <c r="B76" s="8">
        <v>1599.9</v>
      </c>
      <c r="C76" s="8">
        <v>1650</v>
      </c>
      <c r="D76" s="8">
        <v>1572.3</v>
      </c>
      <c r="E76" s="8">
        <v>1639</v>
      </c>
      <c r="F76" s="8">
        <v>1295800</v>
      </c>
      <c r="G76" s="2"/>
      <c r="H76" s="9">
        <f t="shared" si="1"/>
        <v>1560.3963101905106</v>
      </c>
    </row>
    <row r="77" spans="1:8" x14ac:dyDescent="0.3">
      <c r="A77" s="7">
        <v>39498</v>
      </c>
      <c r="B77" s="8">
        <v>1571</v>
      </c>
      <c r="C77" s="8">
        <v>1589.8</v>
      </c>
      <c r="D77" s="8">
        <v>1556.5</v>
      </c>
      <c r="E77" s="8">
        <v>1567.25</v>
      </c>
      <c r="F77" s="8">
        <v>875300</v>
      </c>
      <c r="G77" s="2"/>
      <c r="H77" s="9">
        <f t="shared" si="1"/>
        <v>1552.1222375789855</v>
      </c>
    </row>
    <row r="78" spans="1:8" x14ac:dyDescent="0.3">
      <c r="A78" s="7">
        <v>39497</v>
      </c>
      <c r="B78" s="8">
        <v>1560</v>
      </c>
      <c r="C78" s="8">
        <v>1575.25</v>
      </c>
      <c r="D78" s="8">
        <v>1526.5</v>
      </c>
      <c r="E78" s="8">
        <v>1570.2</v>
      </c>
      <c r="F78" s="8">
        <v>669500</v>
      </c>
      <c r="G78" s="2"/>
      <c r="H78" s="9">
        <f t="shared" si="1"/>
        <v>1550.5298415346681</v>
      </c>
    </row>
    <row r="79" spans="1:8" x14ac:dyDescent="0.3">
      <c r="A79" s="7">
        <v>39496</v>
      </c>
      <c r="B79" s="8">
        <v>1570</v>
      </c>
      <c r="C79" s="8">
        <v>1579</v>
      </c>
      <c r="D79" s="8">
        <v>1540.25</v>
      </c>
      <c r="E79" s="8">
        <v>1555</v>
      </c>
      <c r="F79" s="8">
        <v>408200</v>
      </c>
      <c r="G79" s="2"/>
      <c r="H79" s="9">
        <f t="shared" si="1"/>
        <v>1548.4592985383172</v>
      </c>
    </row>
    <row r="80" spans="1:8" x14ac:dyDescent="0.3">
      <c r="A80" s="7">
        <v>39493</v>
      </c>
      <c r="B80" s="8">
        <v>1540</v>
      </c>
      <c r="C80" s="8">
        <v>1580</v>
      </c>
      <c r="D80" s="8">
        <v>1501</v>
      </c>
      <c r="E80" s="8">
        <v>1567</v>
      </c>
      <c r="F80" s="8">
        <v>1119000</v>
      </c>
      <c r="G80" s="2"/>
      <c r="H80" s="9">
        <f t="shared" si="1"/>
        <v>1547.7708036476138</v>
      </c>
    </row>
    <row r="81" spans="1:8" x14ac:dyDescent="0.3">
      <c r="A81" s="7">
        <v>39492</v>
      </c>
      <c r="B81" s="8">
        <v>1525.5</v>
      </c>
      <c r="C81" s="8">
        <v>1599.4</v>
      </c>
      <c r="D81" s="8">
        <v>1525.5</v>
      </c>
      <c r="E81" s="8">
        <v>1556</v>
      </c>
      <c r="F81" s="8">
        <v>1468700</v>
      </c>
      <c r="G81" s="2"/>
      <c r="H81" s="9">
        <f t="shared" si="1"/>
        <v>1545.7466777157838</v>
      </c>
    </row>
    <row r="82" spans="1:8" x14ac:dyDescent="0.3">
      <c r="A82" s="7">
        <v>39491</v>
      </c>
      <c r="B82" s="8">
        <v>1570</v>
      </c>
      <c r="C82" s="8">
        <v>1650.05</v>
      </c>
      <c r="D82" s="8">
        <v>1501.35</v>
      </c>
      <c r="E82" s="8">
        <v>1555</v>
      </c>
      <c r="F82" s="8">
        <v>1236700</v>
      </c>
      <c r="G82" s="2"/>
      <c r="H82" s="9">
        <f t="shared" si="1"/>
        <v>1544.6673806332346</v>
      </c>
    </row>
    <row r="83" spans="1:8" x14ac:dyDescent="0.3">
      <c r="A83" s="7">
        <v>39490</v>
      </c>
      <c r="B83" s="8">
        <v>1560</v>
      </c>
      <c r="C83" s="8">
        <v>1600</v>
      </c>
      <c r="D83" s="8">
        <v>1535.35</v>
      </c>
      <c r="E83" s="8">
        <v>1544</v>
      </c>
      <c r="F83" s="8">
        <v>1057800</v>
      </c>
      <c r="G83" s="2"/>
      <c r="H83" s="9">
        <f t="shared" si="1"/>
        <v>1543.5797364893647</v>
      </c>
    </row>
    <row r="84" spans="1:8" x14ac:dyDescent="0.3">
      <c r="A84" s="7">
        <v>39489</v>
      </c>
      <c r="B84" s="8">
        <v>1550</v>
      </c>
      <c r="C84" s="8">
        <v>1600</v>
      </c>
      <c r="D84" s="8">
        <v>1520.25</v>
      </c>
      <c r="E84" s="8">
        <v>1569.95</v>
      </c>
      <c r="F84" s="8">
        <v>1747300</v>
      </c>
      <c r="G84" s="2"/>
      <c r="H84" s="9">
        <f t="shared" si="1"/>
        <v>1543.5354982250874</v>
      </c>
    </row>
    <row r="85" spans="1:8" x14ac:dyDescent="0.3">
      <c r="A85" s="7">
        <v>39486</v>
      </c>
      <c r="B85" s="8">
        <v>1480</v>
      </c>
      <c r="C85" s="8">
        <v>1577</v>
      </c>
      <c r="D85" s="8">
        <v>1479</v>
      </c>
      <c r="E85" s="8">
        <v>1549</v>
      </c>
      <c r="F85" s="8">
        <v>1647500</v>
      </c>
      <c r="G85" s="2"/>
      <c r="H85" s="9">
        <f t="shared" si="1"/>
        <v>1540.7550243540441</v>
      </c>
    </row>
    <row r="86" spans="1:8" x14ac:dyDescent="0.3">
      <c r="A86" s="7">
        <v>39485</v>
      </c>
      <c r="B86" s="8">
        <v>1545.7</v>
      </c>
      <c r="C86" s="8">
        <v>1545.7</v>
      </c>
      <c r="D86" s="8">
        <v>1472.25</v>
      </c>
      <c r="E86" s="8">
        <v>1484</v>
      </c>
      <c r="F86" s="8">
        <v>522400</v>
      </c>
      <c r="G86" s="2"/>
      <c r="H86" s="9">
        <f t="shared" si="1"/>
        <v>1539.8871321807853</v>
      </c>
    </row>
    <row r="87" spans="1:8" x14ac:dyDescent="0.3">
      <c r="A87" s="7">
        <v>39484</v>
      </c>
      <c r="B87" s="8">
        <v>1505</v>
      </c>
      <c r="C87" s="8">
        <v>1574.9</v>
      </c>
      <c r="D87" s="8">
        <v>1500</v>
      </c>
      <c r="E87" s="8">
        <v>1520</v>
      </c>
      <c r="F87" s="8">
        <v>1243000</v>
      </c>
      <c r="G87" s="2"/>
      <c r="H87" s="9">
        <f t="shared" si="1"/>
        <v>1545.7699881998155</v>
      </c>
    </row>
    <row r="88" spans="1:8" x14ac:dyDescent="0.3">
      <c r="A88" s="7">
        <v>39483</v>
      </c>
      <c r="B88" s="8">
        <v>1637</v>
      </c>
      <c r="C88" s="8">
        <v>1637</v>
      </c>
      <c r="D88" s="8">
        <v>1585</v>
      </c>
      <c r="E88" s="8">
        <v>1616</v>
      </c>
      <c r="F88" s="8">
        <v>1002500</v>
      </c>
      <c r="G88" s="2"/>
      <c r="H88" s="9">
        <f t="shared" si="1"/>
        <v>1548.4826185366383</v>
      </c>
    </row>
    <row r="89" spans="1:8" x14ac:dyDescent="0.3">
      <c r="A89" s="7">
        <v>39482</v>
      </c>
      <c r="B89" s="8">
        <v>1634.5</v>
      </c>
      <c r="C89" s="8">
        <v>1664.95</v>
      </c>
      <c r="D89" s="8">
        <v>1605</v>
      </c>
      <c r="E89" s="8">
        <v>1645</v>
      </c>
      <c r="F89" s="8">
        <v>1420100</v>
      </c>
      <c r="G89" s="2"/>
      <c r="H89" s="9">
        <f t="shared" si="1"/>
        <v>1541.3755257510211</v>
      </c>
    </row>
    <row r="90" spans="1:8" x14ac:dyDescent="0.3">
      <c r="A90" s="7">
        <v>39479</v>
      </c>
      <c r="B90" s="8">
        <v>1506</v>
      </c>
      <c r="C90" s="8">
        <v>1608</v>
      </c>
      <c r="D90" s="8">
        <v>1506</v>
      </c>
      <c r="E90" s="8">
        <v>1590</v>
      </c>
      <c r="F90" s="8">
        <v>1392900</v>
      </c>
      <c r="G90" s="2"/>
      <c r="H90" s="9">
        <f t="shared" si="1"/>
        <v>1530.4676863563916</v>
      </c>
    </row>
    <row r="91" spans="1:8" x14ac:dyDescent="0.3">
      <c r="A91" s="7">
        <v>39478</v>
      </c>
      <c r="B91" s="8">
        <v>1496</v>
      </c>
      <c r="C91" s="8">
        <v>1534.9</v>
      </c>
      <c r="D91" s="8">
        <v>1470.2</v>
      </c>
      <c r="E91" s="8">
        <v>1520</v>
      </c>
      <c r="F91" s="8">
        <v>2235600</v>
      </c>
      <c r="G91" s="2"/>
      <c r="H91" s="9">
        <f t="shared" si="1"/>
        <v>1524.2011270254854</v>
      </c>
    </row>
    <row r="92" spans="1:8" x14ac:dyDescent="0.3">
      <c r="A92" s="7">
        <v>39477</v>
      </c>
      <c r="B92" s="8">
        <v>1511</v>
      </c>
      <c r="C92" s="8">
        <v>1511</v>
      </c>
      <c r="D92" s="8">
        <v>1472.25</v>
      </c>
      <c r="E92" s="8">
        <v>1490</v>
      </c>
      <c r="F92" s="8">
        <v>892400</v>
      </c>
      <c r="G92" s="2"/>
      <c r="H92" s="9">
        <f t="shared" si="1"/>
        <v>1524.6433509229048</v>
      </c>
    </row>
    <row r="93" spans="1:8" x14ac:dyDescent="0.3">
      <c r="A93" s="7">
        <v>39476</v>
      </c>
      <c r="B93" s="8">
        <v>1450</v>
      </c>
      <c r="C93" s="8">
        <v>1509.75</v>
      </c>
      <c r="D93" s="8">
        <v>1450</v>
      </c>
      <c r="E93" s="8">
        <v>1493.15</v>
      </c>
      <c r="F93" s="8">
        <v>1130000</v>
      </c>
      <c r="G93" s="2"/>
      <c r="H93" s="9">
        <f t="shared" si="1"/>
        <v>1528.2900194411052</v>
      </c>
    </row>
    <row r="94" spans="1:8" x14ac:dyDescent="0.3">
      <c r="A94" s="7">
        <v>39475</v>
      </c>
      <c r="B94" s="8">
        <v>1474</v>
      </c>
      <c r="C94" s="8">
        <v>1500</v>
      </c>
      <c r="D94" s="8">
        <v>1407.25</v>
      </c>
      <c r="E94" s="8">
        <v>1448</v>
      </c>
      <c r="F94" s="8">
        <v>973500</v>
      </c>
      <c r="G94" s="2"/>
      <c r="H94" s="9">
        <f t="shared" si="1"/>
        <v>1531.9889688559583</v>
      </c>
    </row>
    <row r="95" spans="1:8" x14ac:dyDescent="0.3">
      <c r="A95" s="7">
        <v>39472</v>
      </c>
      <c r="B95" s="8">
        <v>1430</v>
      </c>
      <c r="C95" s="8">
        <v>1538.8</v>
      </c>
      <c r="D95" s="8">
        <v>1430</v>
      </c>
      <c r="E95" s="8">
        <v>1527.2</v>
      </c>
      <c r="F95" s="8">
        <v>831200</v>
      </c>
      <c r="G95" s="2"/>
      <c r="H95" s="9">
        <f t="shared" si="1"/>
        <v>1540.829912946059</v>
      </c>
    </row>
    <row r="96" spans="1:8" x14ac:dyDescent="0.3">
      <c r="A96" s="7">
        <v>39471</v>
      </c>
      <c r="B96" s="8">
        <v>1449</v>
      </c>
      <c r="C96" s="8">
        <v>1503</v>
      </c>
      <c r="D96" s="8">
        <v>1395</v>
      </c>
      <c r="E96" s="8">
        <v>1395</v>
      </c>
      <c r="F96" s="8">
        <v>1742800</v>
      </c>
      <c r="G96" s="2"/>
      <c r="H96" s="9">
        <f t="shared" si="1"/>
        <v>1542.2646406245915</v>
      </c>
    </row>
    <row r="97" spans="1:8" x14ac:dyDescent="0.3">
      <c r="A97" s="7">
        <v>39470</v>
      </c>
      <c r="B97" s="8">
        <v>1449</v>
      </c>
      <c r="C97" s="8">
        <v>1458.6</v>
      </c>
      <c r="D97" s="8">
        <v>1372.2</v>
      </c>
      <c r="E97" s="8">
        <v>1420</v>
      </c>
      <c r="F97" s="8">
        <v>2228300</v>
      </c>
      <c r="G97" s="2"/>
      <c r="H97" s="9">
        <f t="shared" si="1"/>
        <v>1557.7661817429696</v>
      </c>
    </row>
    <row r="98" spans="1:8" x14ac:dyDescent="0.3">
      <c r="A98" s="7">
        <v>39469</v>
      </c>
      <c r="B98" s="8">
        <v>1340</v>
      </c>
      <c r="C98" s="8">
        <v>1444</v>
      </c>
      <c r="D98" s="8">
        <v>1255</v>
      </c>
      <c r="E98" s="8">
        <v>1440</v>
      </c>
      <c r="F98" s="8">
        <v>3460000</v>
      </c>
      <c r="G98" s="2"/>
      <c r="H98" s="9">
        <f t="shared" si="1"/>
        <v>1572.2678850843349</v>
      </c>
    </row>
    <row r="99" spans="1:8" x14ac:dyDescent="0.3">
      <c r="A99" s="7">
        <v>39468</v>
      </c>
      <c r="B99" s="8">
        <v>1459.9</v>
      </c>
      <c r="C99" s="8">
        <v>1490</v>
      </c>
      <c r="D99" s="8">
        <v>1304.2</v>
      </c>
      <c r="E99" s="8">
        <v>1390.05</v>
      </c>
      <c r="F99" s="8">
        <v>2771100</v>
      </c>
      <c r="G99" s="2"/>
      <c r="H99" s="9">
        <f t="shared" si="1"/>
        <v>1586.1908203563703</v>
      </c>
    </row>
    <row r="100" spans="1:8" x14ac:dyDescent="0.3">
      <c r="A100" s="7">
        <v>39465</v>
      </c>
      <c r="B100" s="8">
        <v>1493</v>
      </c>
      <c r="C100" s="8">
        <v>1498</v>
      </c>
      <c r="D100" s="8">
        <v>1450.95</v>
      </c>
      <c r="E100" s="8">
        <v>1453.8</v>
      </c>
      <c r="F100" s="8">
        <v>1016400</v>
      </c>
      <c r="G100" s="2"/>
      <c r="H100" s="9">
        <f t="shared" si="1"/>
        <v>1606.837222499146</v>
      </c>
    </row>
    <row r="101" spans="1:8" x14ac:dyDescent="0.3">
      <c r="A101" s="7">
        <v>39464</v>
      </c>
      <c r="B101" s="8">
        <v>1500</v>
      </c>
      <c r="C101" s="8">
        <v>1525.25</v>
      </c>
      <c r="D101" s="8">
        <v>1485</v>
      </c>
      <c r="E101" s="8">
        <v>1492</v>
      </c>
      <c r="F101" s="8">
        <v>1212400</v>
      </c>
      <c r="G101" s="2"/>
      <c r="H101" s="9">
        <f t="shared" si="1"/>
        <v>1622.9464038148456</v>
      </c>
    </row>
    <row r="102" spans="1:8" x14ac:dyDescent="0.3">
      <c r="A102" s="7">
        <v>39463</v>
      </c>
      <c r="B102" s="8">
        <v>1500</v>
      </c>
      <c r="C102" s="8">
        <v>1519</v>
      </c>
      <c r="D102" s="8">
        <v>1470.1</v>
      </c>
      <c r="E102" s="8">
        <v>1493</v>
      </c>
      <c r="F102" s="8">
        <v>1390800</v>
      </c>
      <c r="G102" s="2"/>
      <c r="H102" s="9">
        <f t="shared" si="1"/>
        <v>1636.7302357953556</v>
      </c>
    </row>
    <row r="103" spans="1:8" x14ac:dyDescent="0.3">
      <c r="A103" s="7">
        <v>39462</v>
      </c>
      <c r="B103" s="8">
        <v>1544</v>
      </c>
      <c r="C103" s="8">
        <v>1554.9</v>
      </c>
      <c r="D103" s="8">
        <v>1500</v>
      </c>
      <c r="E103" s="8">
        <v>1502</v>
      </c>
      <c r="F103" s="8">
        <v>1598200</v>
      </c>
      <c r="G103" s="2"/>
      <c r="H103" s="9">
        <f t="shared" si="1"/>
        <v>1651.85973430013</v>
      </c>
    </row>
    <row r="104" spans="1:8" x14ac:dyDescent="0.3">
      <c r="A104" s="7">
        <v>39461</v>
      </c>
      <c r="B104" s="8">
        <v>1599</v>
      </c>
      <c r="C104" s="8">
        <v>1610</v>
      </c>
      <c r="D104" s="8">
        <v>1525</v>
      </c>
      <c r="E104" s="8">
        <v>1531.9</v>
      </c>
      <c r="F104" s="8">
        <v>2006300</v>
      </c>
      <c r="G104" s="2"/>
      <c r="H104" s="9">
        <f t="shared" si="1"/>
        <v>1667.6344431738278</v>
      </c>
    </row>
    <row r="105" spans="1:8" x14ac:dyDescent="0.3">
      <c r="A105" s="7">
        <v>39458</v>
      </c>
      <c r="B105" s="8">
        <v>1700</v>
      </c>
      <c r="C105" s="8">
        <v>1739.25</v>
      </c>
      <c r="D105" s="8">
        <v>1565</v>
      </c>
      <c r="E105" s="8">
        <v>1582.2</v>
      </c>
      <c r="F105" s="8">
        <v>2829100</v>
      </c>
      <c r="G105" s="2"/>
      <c r="H105" s="9">
        <f t="shared" si="1"/>
        <v>1681.9222792973887</v>
      </c>
    </row>
    <row r="106" spans="1:8" x14ac:dyDescent="0.3">
      <c r="A106" s="7">
        <v>39457</v>
      </c>
      <c r="B106" s="8">
        <v>1687.4</v>
      </c>
      <c r="C106" s="8">
        <v>1690</v>
      </c>
      <c r="D106" s="8">
        <v>1588</v>
      </c>
      <c r="E106" s="8">
        <v>1621.9</v>
      </c>
      <c r="F106" s="8">
        <v>1937200</v>
      </c>
      <c r="G106" s="2"/>
      <c r="H106" s="9">
        <f t="shared" si="1"/>
        <v>1692.4193613286927</v>
      </c>
    </row>
    <row r="107" spans="1:8" x14ac:dyDescent="0.3">
      <c r="A107" s="7">
        <v>39456</v>
      </c>
      <c r="B107" s="8">
        <v>1655</v>
      </c>
      <c r="C107" s="8">
        <v>1699</v>
      </c>
      <c r="D107" s="8">
        <v>1646.35</v>
      </c>
      <c r="E107" s="8">
        <v>1650</v>
      </c>
      <c r="F107" s="8">
        <v>1839300</v>
      </c>
      <c r="G107" s="2"/>
      <c r="H107" s="9">
        <f t="shared" si="1"/>
        <v>1699.8424519948708</v>
      </c>
    </row>
    <row r="108" spans="1:8" x14ac:dyDescent="0.3">
      <c r="A108" s="7">
        <v>39455</v>
      </c>
      <c r="B108" s="8">
        <v>1655</v>
      </c>
      <c r="C108" s="8">
        <v>1679.9</v>
      </c>
      <c r="D108" s="8">
        <v>1622.15</v>
      </c>
      <c r="E108" s="8">
        <v>1666.95</v>
      </c>
      <c r="F108" s="8">
        <v>1941400</v>
      </c>
      <c r="G108" s="2"/>
      <c r="H108" s="9">
        <f t="shared" si="1"/>
        <v>1705.0890258890677</v>
      </c>
    </row>
    <row r="109" spans="1:8" x14ac:dyDescent="0.3">
      <c r="A109" s="7">
        <v>39454</v>
      </c>
      <c r="B109" s="8">
        <v>1670</v>
      </c>
      <c r="C109" s="8">
        <v>1690</v>
      </c>
      <c r="D109" s="8">
        <v>1623</v>
      </c>
      <c r="E109" s="8">
        <v>1640.35</v>
      </c>
      <c r="F109" s="8">
        <v>1656700</v>
      </c>
      <c r="G109" s="2"/>
      <c r="H109" s="9">
        <f t="shared" si="1"/>
        <v>1709.1036601931801</v>
      </c>
    </row>
    <row r="110" spans="1:8" x14ac:dyDescent="0.3">
      <c r="A110" s="7">
        <v>39451</v>
      </c>
      <c r="B110" s="8">
        <v>1747.4</v>
      </c>
      <c r="C110" s="8">
        <v>1747.4</v>
      </c>
      <c r="D110" s="8">
        <v>1680</v>
      </c>
      <c r="E110" s="8">
        <v>1695</v>
      </c>
      <c r="F110" s="8">
        <v>770700</v>
      </c>
      <c r="G110" s="2"/>
      <c r="H110" s="9">
        <f t="shared" si="1"/>
        <v>1716.3408875819359</v>
      </c>
    </row>
    <row r="111" spans="1:8" x14ac:dyDescent="0.3">
      <c r="A111" s="7">
        <v>39450</v>
      </c>
      <c r="B111" s="8">
        <v>1797</v>
      </c>
      <c r="C111" s="8">
        <v>1797</v>
      </c>
      <c r="D111" s="8">
        <v>1690</v>
      </c>
      <c r="E111" s="8">
        <v>1718</v>
      </c>
      <c r="F111" s="8">
        <v>1553200</v>
      </c>
      <c r="G111" s="2"/>
      <c r="H111" s="9">
        <f t="shared" si="1"/>
        <v>1718.5872968010872</v>
      </c>
    </row>
    <row r="112" spans="1:8" x14ac:dyDescent="0.3">
      <c r="A112" s="7">
        <v>39449</v>
      </c>
      <c r="B112" s="8">
        <v>1750</v>
      </c>
      <c r="C112" s="8">
        <v>1759.35</v>
      </c>
      <c r="D112" s="8">
        <v>1712.4</v>
      </c>
      <c r="E112" s="8">
        <v>1755</v>
      </c>
      <c r="F112" s="8">
        <v>769300</v>
      </c>
      <c r="G112" s="2"/>
      <c r="H112" s="9">
        <f t="shared" si="1"/>
        <v>1718.6491175169911</v>
      </c>
    </row>
    <row r="113" spans="1:8" x14ac:dyDescent="0.3">
      <c r="A113" s="7">
        <v>39448</v>
      </c>
      <c r="B113" s="8">
        <v>1766.6</v>
      </c>
      <c r="C113" s="8">
        <v>1778.6</v>
      </c>
      <c r="D113" s="8">
        <v>1742.25</v>
      </c>
      <c r="E113" s="8">
        <v>1746</v>
      </c>
      <c r="F113" s="8">
        <v>250200</v>
      </c>
      <c r="G113" s="2"/>
      <c r="H113" s="9">
        <f t="shared" si="1"/>
        <v>1714.8227088345691</v>
      </c>
    </row>
    <row r="114" spans="1:8" x14ac:dyDescent="0.3">
      <c r="A114" s="7">
        <v>39447</v>
      </c>
      <c r="B114" s="8">
        <v>1801</v>
      </c>
      <c r="C114" s="8">
        <v>1805</v>
      </c>
      <c r="D114" s="8">
        <v>1759.1</v>
      </c>
      <c r="E114" s="8">
        <v>1765</v>
      </c>
      <c r="F114" s="8">
        <v>659100</v>
      </c>
      <c r="G114" s="2"/>
      <c r="H114" s="9">
        <f t="shared" si="1"/>
        <v>1711.5408887118922</v>
      </c>
    </row>
    <row r="115" spans="1:8" x14ac:dyDescent="0.3">
      <c r="A115" s="7">
        <v>39444</v>
      </c>
      <c r="B115" s="8">
        <v>1770</v>
      </c>
      <c r="C115" s="8">
        <v>1810</v>
      </c>
      <c r="D115" s="8">
        <v>1710.1</v>
      </c>
      <c r="E115" s="8">
        <v>1790</v>
      </c>
      <c r="F115" s="8">
        <v>598000</v>
      </c>
      <c r="G115" s="2"/>
      <c r="H115" s="9">
        <f t="shared" si="1"/>
        <v>1705.9136138394597</v>
      </c>
    </row>
    <row r="116" spans="1:8" x14ac:dyDescent="0.3">
      <c r="A116" s="7">
        <v>39443</v>
      </c>
      <c r="B116" s="8">
        <v>1824</v>
      </c>
      <c r="C116" s="8">
        <v>1838.8</v>
      </c>
      <c r="D116" s="8">
        <v>1792.15</v>
      </c>
      <c r="E116" s="8">
        <v>1805</v>
      </c>
      <c r="F116" s="8">
        <v>1044800</v>
      </c>
      <c r="G116" s="2"/>
      <c r="H116" s="9">
        <f t="shared" si="1"/>
        <v>1697.062415296245</v>
      </c>
    </row>
    <row r="117" spans="1:8" x14ac:dyDescent="0.3">
      <c r="A117" s="7">
        <v>39442</v>
      </c>
      <c r="B117" s="8">
        <v>1820</v>
      </c>
      <c r="C117" s="8">
        <v>1825.55</v>
      </c>
      <c r="D117" s="8">
        <v>1770</v>
      </c>
      <c r="E117" s="8">
        <v>1825.05</v>
      </c>
      <c r="F117" s="8">
        <v>575500</v>
      </c>
      <c r="G117" s="2"/>
      <c r="H117" s="9">
        <f t="shared" si="1"/>
        <v>1685.700564274797</v>
      </c>
    </row>
    <row r="118" spans="1:8" x14ac:dyDescent="0.3">
      <c r="A118" s="7">
        <v>39440</v>
      </c>
      <c r="B118" s="8">
        <v>1718.4</v>
      </c>
      <c r="C118" s="8">
        <v>1819</v>
      </c>
      <c r="D118" s="8">
        <v>1710</v>
      </c>
      <c r="E118" s="8">
        <v>1813</v>
      </c>
      <c r="F118" s="8">
        <v>2045600</v>
      </c>
      <c r="G118" s="2"/>
      <c r="H118" s="9">
        <f t="shared" si="1"/>
        <v>1671.0322026195124</v>
      </c>
    </row>
    <row r="119" spans="1:8" x14ac:dyDescent="0.3">
      <c r="A119" s="7">
        <v>39436</v>
      </c>
      <c r="B119" s="8">
        <v>1647</v>
      </c>
      <c r="C119" s="8">
        <v>1720</v>
      </c>
      <c r="D119" s="8">
        <v>1644.7</v>
      </c>
      <c r="E119" s="8">
        <v>1705</v>
      </c>
      <c r="F119" s="8">
        <v>1900500</v>
      </c>
      <c r="G119" s="2"/>
      <c r="H119" s="9">
        <f t="shared" si="1"/>
        <v>1656.0882239478822</v>
      </c>
    </row>
    <row r="120" spans="1:8" x14ac:dyDescent="0.3">
      <c r="A120" s="7">
        <v>39435</v>
      </c>
      <c r="B120" s="8">
        <v>1634.6</v>
      </c>
      <c r="C120" s="8">
        <v>1650</v>
      </c>
      <c r="D120" s="8">
        <v>1632.15</v>
      </c>
      <c r="E120" s="8">
        <v>1636</v>
      </c>
      <c r="F120" s="8">
        <v>662200</v>
      </c>
      <c r="G120" s="2"/>
      <c r="H120" s="9">
        <f t="shared" si="1"/>
        <v>1650.9396159423961</v>
      </c>
    </row>
    <row r="121" spans="1:8" x14ac:dyDescent="0.3">
      <c r="A121" s="7">
        <v>39434</v>
      </c>
      <c r="B121" s="8">
        <v>1533.65</v>
      </c>
      <c r="C121" s="8">
        <v>1675</v>
      </c>
      <c r="D121" s="8">
        <v>1533.65</v>
      </c>
      <c r="E121" s="8">
        <v>1619</v>
      </c>
      <c r="F121" s="8">
        <v>1051600</v>
      </c>
      <c r="G121" s="2"/>
      <c r="H121" s="9">
        <f t="shared" si="1"/>
        <v>1652.5122070942273</v>
      </c>
    </row>
    <row r="122" spans="1:8" x14ac:dyDescent="0.3">
      <c r="A122" s="7">
        <v>39433</v>
      </c>
      <c r="B122" s="8">
        <v>1650</v>
      </c>
      <c r="C122" s="8">
        <v>1659</v>
      </c>
      <c r="D122" s="8">
        <v>1612</v>
      </c>
      <c r="E122" s="8">
        <v>1624.35</v>
      </c>
      <c r="F122" s="8">
        <v>918300</v>
      </c>
      <c r="G122" s="2"/>
      <c r="H122" s="9">
        <f t="shared" si="1"/>
        <v>1656.039807840988</v>
      </c>
    </row>
    <row r="123" spans="1:8" x14ac:dyDescent="0.3">
      <c r="A123" s="7">
        <v>39430</v>
      </c>
      <c r="B123" s="8">
        <v>1652</v>
      </c>
      <c r="C123" s="8">
        <v>1674.7</v>
      </c>
      <c r="D123" s="8">
        <v>1638.1</v>
      </c>
      <c r="E123" s="8">
        <v>1642</v>
      </c>
      <c r="F123" s="8">
        <v>535100</v>
      </c>
      <c r="G123" s="2"/>
      <c r="H123" s="9">
        <f t="shared" si="1"/>
        <v>1659.3755770874077</v>
      </c>
    </row>
    <row r="124" spans="1:8" x14ac:dyDescent="0.3">
      <c r="A124" s="7">
        <v>39429</v>
      </c>
      <c r="B124" s="8">
        <v>1694</v>
      </c>
      <c r="C124" s="8">
        <v>1698.9</v>
      </c>
      <c r="D124" s="8">
        <v>1652.25</v>
      </c>
      <c r="E124" s="8">
        <v>1662</v>
      </c>
      <c r="F124" s="8">
        <v>831600</v>
      </c>
      <c r="G124" s="2"/>
      <c r="H124" s="9">
        <f t="shared" si="1"/>
        <v>1661.2045852018719</v>
      </c>
    </row>
    <row r="125" spans="1:8" x14ac:dyDescent="0.3">
      <c r="A125" s="7">
        <v>39428</v>
      </c>
      <c r="B125" s="8">
        <v>1710</v>
      </c>
      <c r="C125" s="8">
        <v>1720</v>
      </c>
      <c r="D125" s="8">
        <v>1657</v>
      </c>
      <c r="E125" s="8">
        <v>1678</v>
      </c>
      <c r="F125" s="8">
        <v>1543800</v>
      </c>
      <c r="G125" s="2"/>
      <c r="H125" s="9">
        <f t="shared" si="1"/>
        <v>1661.1208573283848</v>
      </c>
    </row>
    <row r="126" spans="1:8" x14ac:dyDescent="0.3">
      <c r="A126" s="7">
        <v>39427</v>
      </c>
      <c r="B126" s="8">
        <v>1748.7</v>
      </c>
      <c r="C126" s="8">
        <v>1759</v>
      </c>
      <c r="D126" s="8">
        <v>1707</v>
      </c>
      <c r="E126" s="8">
        <v>1743</v>
      </c>
      <c r="F126" s="8">
        <v>1055500</v>
      </c>
      <c r="G126" s="2"/>
      <c r="H126" s="9">
        <f t="shared" si="1"/>
        <v>1659.3441054682146</v>
      </c>
    </row>
    <row r="127" spans="1:8" x14ac:dyDescent="0.3">
      <c r="A127" s="7">
        <v>39426</v>
      </c>
      <c r="B127" s="8">
        <v>1739.5</v>
      </c>
      <c r="C127" s="8">
        <v>1767.7</v>
      </c>
      <c r="D127" s="8">
        <v>1700</v>
      </c>
      <c r="E127" s="8">
        <v>1744.65</v>
      </c>
      <c r="F127" s="8">
        <v>1553200</v>
      </c>
      <c r="G127" s="2"/>
      <c r="H127" s="9">
        <f t="shared" si="1"/>
        <v>1650.5382218332898</v>
      </c>
    </row>
    <row r="128" spans="1:8" x14ac:dyDescent="0.3">
      <c r="A128" s="7">
        <v>39423</v>
      </c>
      <c r="B128" s="8">
        <v>1650</v>
      </c>
      <c r="C128" s="8">
        <v>1749.3</v>
      </c>
      <c r="D128" s="8">
        <v>1630.25</v>
      </c>
      <c r="E128" s="8">
        <v>1711</v>
      </c>
      <c r="F128" s="8">
        <v>2717100</v>
      </c>
      <c r="G128" s="2"/>
      <c r="H128" s="9">
        <f t="shared" si="1"/>
        <v>1640.6317188683729</v>
      </c>
    </row>
    <row r="129" spans="1:8" x14ac:dyDescent="0.3">
      <c r="A129" s="7">
        <v>39422</v>
      </c>
      <c r="B129" s="8">
        <v>1611.3</v>
      </c>
      <c r="C129" s="8">
        <v>1649</v>
      </c>
      <c r="D129" s="8">
        <v>1611.3</v>
      </c>
      <c r="E129" s="8">
        <v>1638</v>
      </c>
      <c r="F129" s="8">
        <v>1768000</v>
      </c>
      <c r="G129" s="2"/>
      <c r="H129" s="9">
        <f t="shared" si="1"/>
        <v>1633.2245313808332</v>
      </c>
    </row>
    <row r="130" spans="1:8" x14ac:dyDescent="0.3">
      <c r="A130" s="7">
        <v>39421</v>
      </c>
      <c r="B130" s="8">
        <v>1619.7</v>
      </c>
      <c r="C130" s="8">
        <v>1619.7</v>
      </c>
      <c r="D130" s="8">
        <v>1590.5</v>
      </c>
      <c r="E130" s="8">
        <v>1606</v>
      </c>
      <c r="F130" s="8">
        <v>1249500</v>
      </c>
      <c r="G130" s="2"/>
      <c r="H130" s="9">
        <f t="shared" si="1"/>
        <v>1632.7218504735524</v>
      </c>
    </row>
    <row r="131" spans="1:8" x14ac:dyDescent="0.3">
      <c r="A131" s="7">
        <v>39420</v>
      </c>
      <c r="B131" s="8">
        <v>1598.5</v>
      </c>
      <c r="C131" s="8">
        <v>1627.7</v>
      </c>
      <c r="D131" s="8">
        <v>1590.8</v>
      </c>
      <c r="E131" s="8">
        <v>1614.9</v>
      </c>
      <c r="F131" s="8">
        <v>1420900</v>
      </c>
      <c r="G131" s="2"/>
      <c r="H131" s="9">
        <f t="shared" si="1"/>
        <v>1635.5346768391896</v>
      </c>
    </row>
    <row r="132" spans="1:8" x14ac:dyDescent="0.3">
      <c r="A132" s="7">
        <v>39419</v>
      </c>
      <c r="B132" s="8">
        <v>1602.5</v>
      </c>
      <c r="C132" s="8">
        <v>1632</v>
      </c>
      <c r="D132" s="8">
        <v>1588.6</v>
      </c>
      <c r="E132" s="8">
        <v>1601.95</v>
      </c>
      <c r="F132" s="8">
        <v>2512600</v>
      </c>
      <c r="G132" s="2"/>
      <c r="H132" s="9">
        <f t="shared" si="1"/>
        <v>1637.7067480854203</v>
      </c>
    </row>
    <row r="133" spans="1:8" x14ac:dyDescent="0.3">
      <c r="A133" s="7">
        <v>39416</v>
      </c>
      <c r="B133" s="8">
        <v>1585</v>
      </c>
      <c r="C133" s="8">
        <v>1625</v>
      </c>
      <c r="D133" s="8">
        <v>1571.2</v>
      </c>
      <c r="E133" s="8">
        <v>1605</v>
      </c>
      <c r="F133" s="8">
        <v>3421600</v>
      </c>
      <c r="G133" s="2"/>
      <c r="H133" s="9">
        <f t="shared" si="1"/>
        <v>1641.4706163049382</v>
      </c>
    </row>
    <row r="134" spans="1:8" x14ac:dyDescent="0.3">
      <c r="A134" s="7">
        <v>39415</v>
      </c>
      <c r="B134" s="8">
        <v>1594.7</v>
      </c>
      <c r="C134" s="8">
        <v>1625</v>
      </c>
      <c r="D134" s="8">
        <v>1535</v>
      </c>
      <c r="E134" s="8">
        <v>1564.9</v>
      </c>
      <c r="F134" s="8">
        <v>3007700</v>
      </c>
      <c r="G134" s="2"/>
      <c r="H134" s="9">
        <f t="shared" si="1"/>
        <v>1645.3096285475631</v>
      </c>
    </row>
    <row r="135" spans="1:8" x14ac:dyDescent="0.3">
      <c r="A135" s="7">
        <v>39414</v>
      </c>
      <c r="B135" s="8">
        <v>1590</v>
      </c>
      <c r="C135" s="8">
        <v>1597</v>
      </c>
      <c r="D135" s="8">
        <v>1556.6</v>
      </c>
      <c r="E135" s="8">
        <v>1575</v>
      </c>
      <c r="F135" s="8">
        <v>1250000</v>
      </c>
      <c r="G135" s="2"/>
      <c r="H135" s="9">
        <f t="shared" si="1"/>
        <v>1653.7737999736223</v>
      </c>
    </row>
    <row r="136" spans="1:8" x14ac:dyDescent="0.3">
      <c r="A136" s="7">
        <v>39413</v>
      </c>
      <c r="B136" s="8">
        <v>1575.95</v>
      </c>
      <c r="C136" s="8">
        <v>1586.8</v>
      </c>
      <c r="D136" s="8">
        <v>1560.25</v>
      </c>
      <c r="E136" s="8">
        <v>1571.5</v>
      </c>
      <c r="F136" s="8">
        <v>1470500</v>
      </c>
      <c r="G136" s="2"/>
      <c r="H136" s="9">
        <f t="shared" ref="H136:H186" si="2">E136*2/($B$3+1) + H137*(1-2/($B$3+1))</f>
        <v>1662.0657789182142</v>
      </c>
    </row>
    <row r="137" spans="1:8" x14ac:dyDescent="0.3">
      <c r="A137" s="7">
        <v>39412</v>
      </c>
      <c r="B137" s="8">
        <v>1574</v>
      </c>
      <c r="C137" s="8">
        <v>1597.5</v>
      </c>
      <c r="D137" s="8">
        <v>1565</v>
      </c>
      <c r="E137" s="8">
        <v>1577</v>
      </c>
      <c r="F137" s="8">
        <v>1191800</v>
      </c>
      <c r="G137" s="2"/>
      <c r="H137" s="9">
        <f t="shared" si="2"/>
        <v>1671.599018804342</v>
      </c>
    </row>
    <row r="138" spans="1:8" x14ac:dyDescent="0.3">
      <c r="A138" s="7">
        <v>39409</v>
      </c>
      <c r="B138" s="8">
        <v>1535</v>
      </c>
      <c r="C138" s="8">
        <v>1605.05</v>
      </c>
      <c r="D138" s="8">
        <v>1533</v>
      </c>
      <c r="E138" s="8">
        <v>1554.9</v>
      </c>
      <c r="F138" s="8">
        <v>2153200</v>
      </c>
      <c r="G138" s="2"/>
      <c r="H138" s="9">
        <f t="shared" si="2"/>
        <v>1681.5568102574307</v>
      </c>
    </row>
    <row r="139" spans="1:8" x14ac:dyDescent="0.3">
      <c r="A139" s="7">
        <v>39408</v>
      </c>
      <c r="B139" s="8">
        <v>1545</v>
      </c>
      <c r="C139" s="8">
        <v>1570</v>
      </c>
      <c r="D139" s="8">
        <v>1517.25</v>
      </c>
      <c r="E139" s="8">
        <v>1528</v>
      </c>
      <c r="F139" s="8">
        <v>1592500</v>
      </c>
      <c r="G139" s="2"/>
      <c r="H139" s="9">
        <f t="shared" si="2"/>
        <v>1694.8891060740025</v>
      </c>
    </row>
    <row r="140" spans="1:8" x14ac:dyDescent="0.3">
      <c r="A140" s="7">
        <v>39407</v>
      </c>
      <c r="B140" s="8">
        <v>1545</v>
      </c>
      <c r="C140" s="8">
        <v>1589</v>
      </c>
      <c r="D140" s="8">
        <v>1536.6</v>
      </c>
      <c r="E140" s="8">
        <v>1540</v>
      </c>
      <c r="F140" s="8">
        <v>2120000</v>
      </c>
      <c r="G140" s="2"/>
      <c r="H140" s="9">
        <f t="shared" si="2"/>
        <v>1712.4563803975818</v>
      </c>
    </row>
    <row r="141" spans="1:8" x14ac:dyDescent="0.3">
      <c r="A141" s="7">
        <v>39406</v>
      </c>
      <c r="B141" s="8">
        <v>1619.95</v>
      </c>
      <c r="C141" s="8">
        <v>1620</v>
      </c>
      <c r="D141" s="8">
        <v>1551.15</v>
      </c>
      <c r="E141" s="8">
        <v>1557.1</v>
      </c>
      <c r="F141" s="8">
        <v>2892200</v>
      </c>
      <c r="G141" s="2"/>
      <c r="H141" s="9">
        <f t="shared" si="2"/>
        <v>1730.6096835973271</v>
      </c>
    </row>
    <row r="142" spans="1:8" x14ac:dyDescent="0.3">
      <c r="A142" s="7">
        <v>39405</v>
      </c>
      <c r="B142" s="8">
        <v>1650</v>
      </c>
      <c r="C142" s="8">
        <v>1650</v>
      </c>
      <c r="D142" s="8">
        <v>1615</v>
      </c>
      <c r="E142" s="8">
        <v>1618</v>
      </c>
      <c r="F142" s="8">
        <v>1844500</v>
      </c>
      <c r="G142" s="2"/>
      <c r="H142" s="9">
        <f t="shared" si="2"/>
        <v>1748.8738608180984</v>
      </c>
    </row>
    <row r="143" spans="1:8" x14ac:dyDescent="0.3">
      <c r="A143" s="7">
        <v>39402</v>
      </c>
      <c r="B143" s="8">
        <v>1647.3</v>
      </c>
      <c r="C143" s="8">
        <v>1664</v>
      </c>
      <c r="D143" s="8">
        <v>1618</v>
      </c>
      <c r="E143" s="8">
        <v>1624</v>
      </c>
      <c r="F143" s="8">
        <v>1213900</v>
      </c>
      <c r="G143" s="2"/>
      <c r="H143" s="9">
        <f t="shared" si="2"/>
        <v>1762.6500566936877</v>
      </c>
    </row>
    <row r="144" spans="1:8" x14ac:dyDescent="0.3">
      <c r="A144" s="7">
        <v>39401</v>
      </c>
      <c r="B144" s="8">
        <v>1700</v>
      </c>
      <c r="C144" s="8">
        <v>1700</v>
      </c>
      <c r="D144" s="8">
        <v>1638</v>
      </c>
      <c r="E144" s="8">
        <v>1650.35</v>
      </c>
      <c r="F144" s="8">
        <v>1631700</v>
      </c>
      <c r="G144" s="2"/>
      <c r="H144" s="9">
        <f t="shared" si="2"/>
        <v>1777.2447995035495</v>
      </c>
    </row>
    <row r="145" spans="1:8" x14ac:dyDescent="0.3">
      <c r="A145" s="7">
        <v>39400</v>
      </c>
      <c r="B145" s="8">
        <v>1680</v>
      </c>
      <c r="C145" s="8">
        <v>1730</v>
      </c>
      <c r="D145" s="8">
        <v>1656</v>
      </c>
      <c r="E145" s="8">
        <v>1700</v>
      </c>
      <c r="F145" s="8">
        <v>2032700</v>
      </c>
      <c r="G145" s="2"/>
      <c r="H145" s="9">
        <f t="shared" si="2"/>
        <v>1790.6021468197127</v>
      </c>
    </row>
    <row r="146" spans="1:8" x14ac:dyDescent="0.3">
      <c r="A146" s="7">
        <v>39399</v>
      </c>
      <c r="B146" s="8">
        <v>1625</v>
      </c>
      <c r="C146" s="8">
        <v>1693.1</v>
      </c>
      <c r="D146" s="8">
        <v>1607</v>
      </c>
      <c r="E146" s="8">
        <v>1626.75</v>
      </c>
      <c r="F146" s="8">
        <v>2939600</v>
      </c>
      <c r="G146" s="2"/>
      <c r="H146" s="9">
        <f t="shared" si="2"/>
        <v>1800.1392149059982</v>
      </c>
    </row>
    <row r="147" spans="1:8" x14ac:dyDescent="0.3">
      <c r="A147" s="7">
        <v>39398</v>
      </c>
      <c r="B147" s="8">
        <v>1675</v>
      </c>
      <c r="C147" s="8">
        <v>1675</v>
      </c>
      <c r="D147" s="8">
        <v>1610.15</v>
      </c>
      <c r="E147" s="8">
        <v>1645</v>
      </c>
      <c r="F147" s="8">
        <v>3165600</v>
      </c>
      <c r="G147" s="2"/>
      <c r="H147" s="9">
        <f t="shared" si="2"/>
        <v>1818.3907112118929</v>
      </c>
    </row>
    <row r="148" spans="1:8" x14ac:dyDescent="0.3">
      <c r="A148" s="7">
        <v>39395</v>
      </c>
      <c r="B148" s="8">
        <v>1749</v>
      </c>
      <c r="C148" s="8">
        <v>1749</v>
      </c>
      <c r="D148" s="8">
        <v>1690.05</v>
      </c>
      <c r="E148" s="8">
        <v>1697</v>
      </c>
      <c r="F148" s="8">
        <v>177000</v>
      </c>
      <c r="G148" s="2"/>
      <c r="H148" s="9">
        <f t="shared" si="2"/>
        <v>1836.6423650236711</v>
      </c>
    </row>
    <row r="149" spans="1:8" x14ac:dyDescent="0.3">
      <c r="A149" s="7">
        <v>39394</v>
      </c>
      <c r="B149" s="8">
        <v>1718.7</v>
      </c>
      <c r="C149" s="8">
        <v>1745</v>
      </c>
      <c r="D149" s="8">
        <v>1703</v>
      </c>
      <c r="E149" s="8">
        <v>1718.05</v>
      </c>
      <c r="F149" s="8">
        <v>1963100</v>
      </c>
      <c r="G149" s="2"/>
      <c r="H149" s="9">
        <f t="shared" si="2"/>
        <v>1851.3415613419522</v>
      </c>
    </row>
    <row r="150" spans="1:8" x14ac:dyDescent="0.3">
      <c r="A150" s="7">
        <v>39393</v>
      </c>
      <c r="B150" s="8">
        <v>1851.35</v>
      </c>
      <c r="C150" s="8">
        <v>1851.35</v>
      </c>
      <c r="D150" s="8">
        <v>1735</v>
      </c>
      <c r="E150" s="8">
        <v>1741</v>
      </c>
      <c r="F150" s="8">
        <v>2893900</v>
      </c>
      <c r="G150" s="2"/>
      <c r="H150" s="9">
        <f t="shared" si="2"/>
        <v>1865.3722520095262</v>
      </c>
    </row>
    <row r="151" spans="1:8" x14ac:dyDescent="0.3">
      <c r="A151" s="7">
        <v>39392</v>
      </c>
      <c r="B151" s="8">
        <v>1850</v>
      </c>
      <c r="C151" s="8">
        <v>1875</v>
      </c>
      <c r="D151" s="8">
        <v>1850</v>
      </c>
      <c r="E151" s="8">
        <v>1852</v>
      </c>
      <c r="F151" s="8">
        <v>564700</v>
      </c>
      <c r="G151" s="2"/>
      <c r="H151" s="9">
        <f t="shared" si="2"/>
        <v>1878.4640680105288</v>
      </c>
    </row>
    <row r="152" spans="1:8" x14ac:dyDescent="0.3">
      <c r="A152" s="7">
        <v>39391</v>
      </c>
      <c r="B152" s="8">
        <v>1900</v>
      </c>
      <c r="C152" s="8">
        <v>1928.7</v>
      </c>
      <c r="D152" s="8">
        <v>1840.35</v>
      </c>
      <c r="E152" s="8">
        <v>1865</v>
      </c>
      <c r="F152" s="8">
        <v>776400</v>
      </c>
      <c r="G152" s="2"/>
      <c r="H152" s="9">
        <f t="shared" si="2"/>
        <v>1881.2497593800581</v>
      </c>
    </row>
    <row r="153" spans="1:8" x14ac:dyDescent="0.3">
      <c r="A153" s="7">
        <v>39388</v>
      </c>
      <c r="B153" s="8">
        <v>1850</v>
      </c>
      <c r="C153" s="8">
        <v>1930</v>
      </c>
      <c r="D153" s="8">
        <v>1821</v>
      </c>
      <c r="E153" s="8">
        <v>1900</v>
      </c>
      <c r="F153" s="8">
        <v>1276100</v>
      </c>
      <c r="G153" s="2"/>
      <c r="H153" s="9">
        <f t="shared" si="2"/>
        <v>1882.9602603674325</v>
      </c>
    </row>
    <row r="154" spans="1:8" x14ac:dyDescent="0.3">
      <c r="A154" s="7">
        <v>39387</v>
      </c>
      <c r="B154" s="8">
        <v>1871.65</v>
      </c>
      <c r="C154" s="8">
        <v>1880</v>
      </c>
      <c r="D154" s="8">
        <v>1836</v>
      </c>
      <c r="E154" s="8">
        <v>1880</v>
      </c>
      <c r="F154" s="8">
        <v>1190300</v>
      </c>
      <c r="G154" s="2"/>
      <c r="H154" s="9">
        <f t="shared" si="2"/>
        <v>1881.1666035640044</v>
      </c>
    </row>
    <row r="155" spans="1:8" x14ac:dyDescent="0.3">
      <c r="A155" s="7">
        <v>39386</v>
      </c>
      <c r="B155" s="8">
        <v>1869.5</v>
      </c>
      <c r="C155" s="8">
        <v>1885.15</v>
      </c>
      <c r="D155" s="8">
        <v>1818.1</v>
      </c>
      <c r="E155" s="8">
        <v>1840</v>
      </c>
      <c r="F155" s="8">
        <v>1253100</v>
      </c>
      <c r="G155" s="2"/>
      <c r="H155" s="9">
        <f t="shared" si="2"/>
        <v>1881.2894039391629</v>
      </c>
    </row>
    <row r="156" spans="1:8" x14ac:dyDescent="0.3">
      <c r="A156" s="7">
        <v>39385</v>
      </c>
      <c r="B156" s="8">
        <v>1870</v>
      </c>
      <c r="C156" s="8">
        <v>1884</v>
      </c>
      <c r="D156" s="8">
        <v>1839.6</v>
      </c>
      <c r="E156" s="8">
        <v>1853</v>
      </c>
      <c r="F156" s="8">
        <v>749500</v>
      </c>
      <c r="G156" s="2"/>
      <c r="H156" s="9">
        <f t="shared" si="2"/>
        <v>1885.6356569853906</v>
      </c>
    </row>
    <row r="157" spans="1:8" x14ac:dyDescent="0.3">
      <c r="A157" s="7">
        <v>39384</v>
      </c>
      <c r="B157" s="8">
        <v>1900</v>
      </c>
      <c r="C157" s="8">
        <v>1900</v>
      </c>
      <c r="D157" s="8">
        <v>1855.2</v>
      </c>
      <c r="E157" s="8">
        <v>1860.5</v>
      </c>
      <c r="F157" s="8">
        <v>666000</v>
      </c>
      <c r="G157" s="2"/>
      <c r="H157" s="9">
        <f t="shared" si="2"/>
        <v>1889.0709892996424</v>
      </c>
    </row>
    <row r="158" spans="1:8" x14ac:dyDescent="0.3">
      <c r="A158" s="7">
        <v>39381</v>
      </c>
      <c r="B158" s="8">
        <v>1835</v>
      </c>
      <c r="C158" s="8">
        <v>1855</v>
      </c>
      <c r="D158" s="8">
        <v>1824</v>
      </c>
      <c r="E158" s="8">
        <v>1850</v>
      </c>
      <c r="F158" s="8">
        <v>1034800</v>
      </c>
      <c r="G158" s="2"/>
      <c r="H158" s="9">
        <f t="shared" si="2"/>
        <v>1892.0784618574996</v>
      </c>
    </row>
    <row r="159" spans="1:8" x14ac:dyDescent="0.3">
      <c r="A159" s="7">
        <v>39380</v>
      </c>
      <c r="B159" s="8">
        <v>1851</v>
      </c>
      <c r="C159" s="8">
        <v>1875.8</v>
      </c>
      <c r="D159" s="8">
        <v>1825</v>
      </c>
      <c r="E159" s="8">
        <v>1835</v>
      </c>
      <c r="F159" s="8">
        <v>1619400</v>
      </c>
      <c r="G159" s="2"/>
      <c r="H159" s="9">
        <f t="shared" si="2"/>
        <v>1896.5077736319734</v>
      </c>
    </row>
    <row r="160" spans="1:8" x14ac:dyDescent="0.3">
      <c r="A160" s="7">
        <v>39379</v>
      </c>
      <c r="B160" s="8">
        <v>1901</v>
      </c>
      <c r="C160" s="8">
        <v>1918</v>
      </c>
      <c r="D160" s="8">
        <v>1833.1</v>
      </c>
      <c r="E160" s="8">
        <v>1845</v>
      </c>
      <c r="F160" s="8">
        <v>1430700</v>
      </c>
      <c r="G160" s="2"/>
      <c r="H160" s="9">
        <f t="shared" si="2"/>
        <v>1902.9822761195494</v>
      </c>
    </row>
    <row r="161" spans="1:8" x14ac:dyDescent="0.3">
      <c r="A161" s="7">
        <v>39378</v>
      </c>
      <c r="B161" s="8">
        <v>1900</v>
      </c>
      <c r="C161" s="8">
        <v>1917.6</v>
      </c>
      <c r="D161" s="8">
        <v>1870</v>
      </c>
      <c r="E161" s="8">
        <v>1885.1</v>
      </c>
      <c r="F161" s="8">
        <v>1543200</v>
      </c>
      <c r="G161" s="2"/>
      <c r="H161" s="9">
        <f t="shared" si="2"/>
        <v>1909.0856736058176</v>
      </c>
    </row>
    <row r="162" spans="1:8" x14ac:dyDescent="0.3">
      <c r="A162" s="7">
        <v>39377</v>
      </c>
      <c r="B162" s="8">
        <v>1858</v>
      </c>
      <c r="C162" s="8">
        <v>1910.2</v>
      </c>
      <c r="D162" s="8">
        <v>1858</v>
      </c>
      <c r="E162" s="8">
        <v>1870.9</v>
      </c>
      <c r="F162" s="8">
        <v>1335400</v>
      </c>
      <c r="G162" s="2"/>
      <c r="H162" s="9">
        <f t="shared" si="2"/>
        <v>1911.6104813537984</v>
      </c>
    </row>
    <row r="163" spans="1:8" x14ac:dyDescent="0.3">
      <c r="A163" s="7">
        <v>39374</v>
      </c>
      <c r="B163" s="8">
        <v>1900</v>
      </c>
      <c r="C163" s="8">
        <v>1930</v>
      </c>
      <c r="D163" s="8">
        <v>1876.15</v>
      </c>
      <c r="E163" s="8">
        <v>1909.9</v>
      </c>
      <c r="F163" s="8">
        <v>1389800</v>
      </c>
      <c r="G163" s="2"/>
      <c r="H163" s="9">
        <f t="shared" si="2"/>
        <v>1915.8957951805139</v>
      </c>
    </row>
    <row r="164" spans="1:8" x14ac:dyDescent="0.3">
      <c r="A164" s="7">
        <v>39373</v>
      </c>
      <c r="B164" s="8">
        <v>1900</v>
      </c>
      <c r="C164" s="8">
        <v>1950</v>
      </c>
      <c r="D164" s="8">
        <v>1856.8</v>
      </c>
      <c r="E164" s="8">
        <v>1881</v>
      </c>
      <c r="F164" s="8">
        <v>2358800</v>
      </c>
      <c r="G164" s="2"/>
      <c r="H164" s="9">
        <f t="shared" si="2"/>
        <v>1916.526931515305</v>
      </c>
    </row>
    <row r="165" spans="1:8" x14ac:dyDescent="0.3">
      <c r="A165" s="7">
        <v>39372</v>
      </c>
      <c r="B165" s="8">
        <v>1800</v>
      </c>
      <c r="C165" s="8">
        <v>1908</v>
      </c>
      <c r="D165" s="8">
        <v>1785</v>
      </c>
      <c r="E165" s="8">
        <v>1870</v>
      </c>
      <c r="F165" s="8">
        <v>2013100</v>
      </c>
      <c r="G165" s="2"/>
      <c r="H165" s="9">
        <f t="shared" si="2"/>
        <v>1920.266608516916</v>
      </c>
    </row>
    <row r="166" spans="1:8" x14ac:dyDescent="0.3">
      <c r="A166" s="7">
        <v>39371</v>
      </c>
      <c r="B166" s="8">
        <v>1861.3</v>
      </c>
      <c r="C166" s="8">
        <v>1930</v>
      </c>
      <c r="D166" s="8">
        <v>1840.1</v>
      </c>
      <c r="E166" s="8">
        <v>1860</v>
      </c>
      <c r="F166" s="8">
        <v>2584500</v>
      </c>
      <c r="G166" s="2"/>
      <c r="H166" s="9">
        <f t="shared" si="2"/>
        <v>1925.5578304660651</v>
      </c>
    </row>
    <row r="167" spans="1:8" x14ac:dyDescent="0.3">
      <c r="A167" s="7">
        <v>39370</v>
      </c>
      <c r="B167" s="8">
        <v>1967.8</v>
      </c>
      <c r="C167" s="8">
        <v>1967.8</v>
      </c>
      <c r="D167" s="8">
        <v>1914</v>
      </c>
      <c r="E167" s="8">
        <v>1930</v>
      </c>
      <c r="F167" s="8">
        <v>1850700</v>
      </c>
      <c r="G167" s="2"/>
      <c r="H167" s="9">
        <f t="shared" si="2"/>
        <v>1932.4586547256508</v>
      </c>
    </row>
    <row r="168" spans="1:8" x14ac:dyDescent="0.3">
      <c r="A168" s="7">
        <v>39367</v>
      </c>
      <c r="B168" s="8">
        <v>1965</v>
      </c>
      <c r="C168" s="8">
        <v>1974.9</v>
      </c>
      <c r="D168" s="8">
        <v>1903.8</v>
      </c>
      <c r="E168" s="8">
        <v>1936</v>
      </c>
      <c r="F168" s="8">
        <v>2568200</v>
      </c>
      <c r="G168" s="2"/>
      <c r="H168" s="9">
        <f t="shared" si="2"/>
        <v>1932.7174604862455</v>
      </c>
    </row>
    <row r="169" spans="1:8" x14ac:dyDescent="0.3">
      <c r="A169" s="7">
        <v>39366</v>
      </c>
      <c r="B169" s="8">
        <v>2100</v>
      </c>
      <c r="C169" s="8">
        <v>2100</v>
      </c>
      <c r="D169" s="8">
        <v>1963</v>
      </c>
      <c r="E169" s="8">
        <v>1966.85</v>
      </c>
      <c r="F169" s="8">
        <v>4435400</v>
      </c>
      <c r="G169" s="2"/>
      <c r="H169" s="9">
        <f t="shared" si="2"/>
        <v>1932.3719300111136</v>
      </c>
    </row>
    <row r="170" spans="1:8" x14ac:dyDescent="0.3">
      <c r="A170" s="7">
        <v>39365</v>
      </c>
      <c r="B170" s="8">
        <v>2094.65</v>
      </c>
      <c r="C170" s="8">
        <v>2141.9499999999998</v>
      </c>
      <c r="D170" s="8">
        <v>2060</v>
      </c>
      <c r="E170" s="8">
        <v>2130</v>
      </c>
      <c r="F170" s="8">
        <v>2788200</v>
      </c>
      <c r="G170" s="2"/>
      <c r="H170" s="9">
        <f t="shared" si="2"/>
        <v>1928.7426594859678</v>
      </c>
    </row>
    <row r="171" spans="1:8" x14ac:dyDescent="0.3">
      <c r="A171" s="7">
        <v>39364</v>
      </c>
      <c r="B171" s="8">
        <v>1985</v>
      </c>
      <c r="C171" s="8">
        <v>2052</v>
      </c>
      <c r="D171" s="8">
        <v>1985</v>
      </c>
      <c r="E171" s="8">
        <v>2049</v>
      </c>
      <c r="F171" s="8">
        <v>1631700</v>
      </c>
      <c r="G171" s="2"/>
      <c r="H171" s="9">
        <f t="shared" si="2"/>
        <v>1907.5576762739643</v>
      </c>
    </row>
    <row r="172" spans="1:8" x14ac:dyDescent="0.3">
      <c r="A172" s="7">
        <v>39363</v>
      </c>
      <c r="B172" s="8">
        <v>2000</v>
      </c>
      <c r="C172" s="8">
        <v>2025</v>
      </c>
      <c r="D172" s="8">
        <v>1984</v>
      </c>
      <c r="E172" s="8">
        <v>2000</v>
      </c>
      <c r="F172" s="8">
        <v>1086900</v>
      </c>
      <c r="G172" s="2"/>
      <c r="H172" s="9">
        <f t="shared" si="2"/>
        <v>1892.669010618592</v>
      </c>
    </row>
    <row r="173" spans="1:8" x14ac:dyDescent="0.3">
      <c r="A173" s="7">
        <v>39360</v>
      </c>
      <c r="B173" s="8">
        <v>2000</v>
      </c>
      <c r="C173" s="8">
        <v>2000</v>
      </c>
      <c r="D173" s="8">
        <v>1975.6</v>
      </c>
      <c r="E173" s="8">
        <v>1980</v>
      </c>
      <c r="F173" s="8">
        <v>1054100</v>
      </c>
      <c r="G173" s="2"/>
      <c r="H173" s="9">
        <f t="shared" si="2"/>
        <v>1881.3710117363385</v>
      </c>
    </row>
    <row r="174" spans="1:8" x14ac:dyDescent="0.3">
      <c r="A174" s="7">
        <v>39359</v>
      </c>
      <c r="B174" s="8">
        <v>2010</v>
      </c>
      <c r="C174" s="8">
        <v>2010</v>
      </c>
      <c r="D174" s="8">
        <v>1962</v>
      </c>
      <c r="E174" s="8">
        <v>2000</v>
      </c>
      <c r="F174" s="8">
        <v>1794300</v>
      </c>
      <c r="G174" s="2"/>
      <c r="H174" s="9">
        <f t="shared" si="2"/>
        <v>1870.9890129717423</v>
      </c>
    </row>
    <row r="175" spans="1:8" x14ac:dyDescent="0.3">
      <c r="A175" s="7">
        <v>39358</v>
      </c>
      <c r="B175" s="8">
        <v>1920</v>
      </c>
      <c r="C175" s="8">
        <v>2014.9</v>
      </c>
      <c r="D175" s="8">
        <v>1910</v>
      </c>
      <c r="E175" s="8">
        <v>2001.05</v>
      </c>
      <c r="F175" s="8">
        <v>3321500</v>
      </c>
      <c r="G175" s="2"/>
      <c r="H175" s="9">
        <f t="shared" si="2"/>
        <v>1857.4089090740308</v>
      </c>
    </row>
    <row r="176" spans="1:8" x14ac:dyDescent="0.3">
      <c r="A176" s="7">
        <v>39356</v>
      </c>
      <c r="B176" s="8">
        <v>1895</v>
      </c>
      <c r="C176" s="8">
        <v>1915</v>
      </c>
      <c r="D176" s="8">
        <v>1852.7</v>
      </c>
      <c r="E176" s="8">
        <v>1895</v>
      </c>
      <c r="F176" s="8">
        <v>1514800</v>
      </c>
      <c r="G176" s="2"/>
      <c r="H176" s="9">
        <f t="shared" si="2"/>
        <v>1842.2887942397183</v>
      </c>
    </row>
    <row r="177" spans="1:8" x14ac:dyDescent="0.3">
      <c r="A177" s="7">
        <v>39353</v>
      </c>
      <c r="B177" s="8">
        <v>1925</v>
      </c>
      <c r="C177" s="8">
        <v>1950</v>
      </c>
      <c r="D177" s="8">
        <v>1867</v>
      </c>
      <c r="E177" s="8">
        <v>1887.1</v>
      </c>
      <c r="F177" s="8">
        <v>2016900</v>
      </c>
      <c r="G177" s="2"/>
      <c r="H177" s="9">
        <f t="shared" si="2"/>
        <v>1836.7402462649518</v>
      </c>
    </row>
    <row r="178" spans="1:8" x14ac:dyDescent="0.3">
      <c r="A178" s="7">
        <v>39352</v>
      </c>
      <c r="B178" s="8">
        <v>1872.1</v>
      </c>
      <c r="C178" s="8">
        <v>1932.7</v>
      </c>
      <c r="D178" s="8">
        <v>1835</v>
      </c>
      <c r="E178" s="8">
        <v>1900</v>
      </c>
      <c r="F178" s="8">
        <v>3869000</v>
      </c>
      <c r="G178" s="2"/>
      <c r="H178" s="9">
        <f t="shared" si="2"/>
        <v>1831.4392195559994</v>
      </c>
    </row>
    <row r="179" spans="1:8" x14ac:dyDescent="0.3">
      <c r="A179" s="7">
        <v>39351</v>
      </c>
      <c r="B179" s="8">
        <v>1780</v>
      </c>
      <c r="C179" s="8">
        <v>1834.7</v>
      </c>
      <c r="D179" s="8">
        <v>1770</v>
      </c>
      <c r="E179" s="8">
        <v>1833.8</v>
      </c>
      <c r="F179" s="8">
        <v>1640700</v>
      </c>
      <c r="G179" s="2"/>
      <c r="H179" s="9">
        <f t="shared" si="2"/>
        <v>1824.2222952987363</v>
      </c>
    </row>
    <row r="180" spans="1:8" x14ac:dyDescent="0.3">
      <c r="A180" s="7">
        <v>39350</v>
      </c>
      <c r="B180" s="8">
        <v>1785</v>
      </c>
      <c r="C180" s="8">
        <v>1795</v>
      </c>
      <c r="D180" s="8">
        <v>1748.5</v>
      </c>
      <c r="E180" s="8">
        <v>1772</v>
      </c>
      <c r="F180" s="8">
        <v>2173100</v>
      </c>
      <c r="G180" s="2"/>
      <c r="H180" s="9">
        <f t="shared" si="2"/>
        <v>1823.2141158564982</v>
      </c>
    </row>
    <row r="181" spans="1:8" x14ac:dyDescent="0.3">
      <c r="A181" s="7">
        <v>39349</v>
      </c>
      <c r="B181" s="8">
        <v>1828</v>
      </c>
      <c r="C181" s="8">
        <v>1830</v>
      </c>
      <c r="D181" s="8">
        <v>1760</v>
      </c>
      <c r="E181" s="8">
        <v>1760.05</v>
      </c>
      <c r="F181" s="8">
        <v>2241400</v>
      </c>
      <c r="G181" s="2"/>
      <c r="H181" s="9">
        <f t="shared" si="2"/>
        <v>1828.60507542034</v>
      </c>
    </row>
    <row r="182" spans="1:8" x14ac:dyDescent="0.3">
      <c r="A182" s="7">
        <v>39346</v>
      </c>
      <c r="B182" s="8">
        <v>1850</v>
      </c>
      <c r="C182" s="8">
        <v>1855</v>
      </c>
      <c r="D182" s="8">
        <v>1752.1</v>
      </c>
      <c r="E182" s="8">
        <v>1833.3</v>
      </c>
      <c r="F182" s="8">
        <v>1916300</v>
      </c>
      <c r="G182" s="2"/>
      <c r="H182" s="9">
        <f t="shared" si="2"/>
        <v>1835.8213991487967</v>
      </c>
    </row>
    <row r="183" spans="1:8" x14ac:dyDescent="0.3">
      <c r="A183" s="7">
        <v>39345</v>
      </c>
      <c r="B183" s="8">
        <v>1840</v>
      </c>
      <c r="C183" s="8">
        <v>1845</v>
      </c>
      <c r="D183" s="8">
        <v>1795.15</v>
      </c>
      <c r="E183" s="8">
        <v>1800</v>
      </c>
      <c r="F183" s="8">
        <v>1292500</v>
      </c>
      <c r="G183" s="2"/>
      <c r="H183" s="9">
        <f t="shared" si="2"/>
        <v>1836.0868095855121</v>
      </c>
    </row>
    <row r="184" spans="1:8" x14ac:dyDescent="0.3">
      <c r="A184" s="7">
        <v>39344</v>
      </c>
      <c r="B184" s="8">
        <v>1840</v>
      </c>
      <c r="C184" s="8">
        <v>1868</v>
      </c>
      <c r="D184" s="8">
        <v>1840</v>
      </c>
      <c r="E184" s="8">
        <v>1856</v>
      </c>
      <c r="F184" s="8">
        <v>2151100</v>
      </c>
      <c r="G184" s="2"/>
      <c r="H184" s="9">
        <f t="shared" si="2"/>
        <v>1839.8854211208293</v>
      </c>
    </row>
    <row r="185" spans="1:8" x14ac:dyDescent="0.3">
      <c r="A185" s="7">
        <v>39343</v>
      </c>
      <c r="B185" s="8">
        <v>1800</v>
      </c>
      <c r="C185" s="8">
        <v>1814.75</v>
      </c>
      <c r="D185" s="8">
        <v>1786.5</v>
      </c>
      <c r="E185" s="8">
        <v>1810</v>
      </c>
      <c r="F185" s="8">
        <v>1676000</v>
      </c>
      <c r="G185" s="2"/>
      <c r="H185" s="9">
        <f t="shared" si="2"/>
        <v>1838.1891496598639</v>
      </c>
    </row>
    <row r="186" spans="1:8" x14ac:dyDescent="0.3">
      <c r="A186" s="7">
        <v>39342</v>
      </c>
      <c r="B186" s="8">
        <v>1854</v>
      </c>
      <c r="C186" s="8">
        <v>1854.9</v>
      </c>
      <c r="D186" s="8">
        <v>1792.5</v>
      </c>
      <c r="E186" s="8">
        <v>1795</v>
      </c>
      <c r="F186" s="8">
        <v>1378800</v>
      </c>
      <c r="G186" s="2"/>
      <c r="H186" s="9">
        <f t="shared" si="2"/>
        <v>1841.1564285714287</v>
      </c>
    </row>
    <row r="187" spans="1:8" x14ac:dyDescent="0.3">
      <c r="A187" s="7">
        <v>39339</v>
      </c>
      <c r="B187" s="8">
        <v>1840</v>
      </c>
      <c r="C187" s="8">
        <v>1858</v>
      </c>
      <c r="D187" s="8">
        <v>1830.3</v>
      </c>
      <c r="E187" s="8">
        <v>1841</v>
      </c>
      <c r="F187" s="8">
        <v>1193700</v>
      </c>
      <c r="G187" s="2"/>
      <c r="H187" s="9">
        <f>AVERAGE(E187:E206)</f>
        <v>1846.0150000000001</v>
      </c>
    </row>
    <row r="188" spans="1:8" x14ac:dyDescent="0.3">
      <c r="A188" s="7">
        <v>39338</v>
      </c>
      <c r="B188" s="8">
        <v>1825</v>
      </c>
      <c r="C188" s="8">
        <v>1862</v>
      </c>
      <c r="D188" s="8">
        <v>1823.5</v>
      </c>
      <c r="E188" s="8">
        <v>1835</v>
      </c>
      <c r="F188" s="8">
        <v>1203800</v>
      </c>
      <c r="G188" s="2"/>
      <c r="H188" s="9"/>
    </row>
    <row r="189" spans="1:8" x14ac:dyDescent="0.3">
      <c r="A189" s="7">
        <v>39337</v>
      </c>
      <c r="B189" s="8">
        <v>1825</v>
      </c>
      <c r="C189" s="8">
        <v>1866</v>
      </c>
      <c r="D189" s="8">
        <v>1813.15</v>
      </c>
      <c r="E189" s="8">
        <v>1823</v>
      </c>
      <c r="F189" s="8">
        <v>997200</v>
      </c>
      <c r="G189" s="2"/>
      <c r="H189" s="9"/>
    </row>
    <row r="190" spans="1:8" x14ac:dyDescent="0.3">
      <c r="A190" s="7">
        <v>39336</v>
      </c>
      <c r="B190" s="8">
        <v>1886</v>
      </c>
      <c r="C190" s="8">
        <v>1886</v>
      </c>
      <c r="D190" s="8">
        <v>1815</v>
      </c>
      <c r="E190" s="8">
        <v>1827</v>
      </c>
      <c r="F190" s="8">
        <v>975800</v>
      </c>
      <c r="G190" s="2"/>
      <c r="H190" s="9"/>
    </row>
    <row r="191" spans="1:8" x14ac:dyDescent="0.3">
      <c r="A191" s="7">
        <v>39335</v>
      </c>
      <c r="B191" s="8">
        <v>1892.5</v>
      </c>
      <c r="C191" s="8">
        <v>1904.7</v>
      </c>
      <c r="D191" s="8">
        <v>1865.65</v>
      </c>
      <c r="E191" s="8">
        <v>1870</v>
      </c>
      <c r="F191" s="8">
        <v>741000</v>
      </c>
      <c r="G191" s="2"/>
      <c r="H191" s="9"/>
    </row>
    <row r="192" spans="1:8" x14ac:dyDescent="0.3">
      <c r="A192" s="7">
        <v>39332</v>
      </c>
      <c r="B192" s="8">
        <v>1911</v>
      </c>
      <c r="C192" s="8">
        <v>1925</v>
      </c>
      <c r="D192" s="8">
        <v>1901</v>
      </c>
      <c r="E192" s="8">
        <v>1912</v>
      </c>
      <c r="F192" s="8">
        <v>669700</v>
      </c>
      <c r="G192" s="2"/>
      <c r="H192" s="9"/>
    </row>
    <row r="193" spans="1:8" x14ac:dyDescent="0.3">
      <c r="A193" s="7">
        <v>39331</v>
      </c>
      <c r="B193" s="8">
        <v>1876</v>
      </c>
      <c r="C193" s="8">
        <v>1909</v>
      </c>
      <c r="D193" s="8">
        <v>1876</v>
      </c>
      <c r="E193" s="8">
        <v>1902.95</v>
      </c>
      <c r="F193" s="8">
        <v>485100</v>
      </c>
      <c r="G193" s="2"/>
      <c r="H193" s="9"/>
    </row>
    <row r="194" spans="1:8" x14ac:dyDescent="0.3">
      <c r="A194" s="7">
        <v>39330</v>
      </c>
      <c r="B194" s="8">
        <v>1884</v>
      </c>
      <c r="C194" s="8">
        <v>1924.95</v>
      </c>
      <c r="D194" s="8">
        <v>1883.25</v>
      </c>
      <c r="E194" s="8">
        <v>1888.8</v>
      </c>
      <c r="F194" s="8">
        <v>1087600</v>
      </c>
      <c r="G194" s="2"/>
      <c r="H194" s="9"/>
    </row>
    <row r="195" spans="1:8" x14ac:dyDescent="0.3">
      <c r="A195" s="7">
        <v>39329</v>
      </c>
      <c r="B195" s="8">
        <v>1922.7</v>
      </c>
      <c r="C195" s="8">
        <v>1922.7</v>
      </c>
      <c r="D195" s="8">
        <v>1775</v>
      </c>
      <c r="E195" s="8">
        <v>1889</v>
      </c>
      <c r="F195" s="8">
        <v>699200</v>
      </c>
      <c r="G195" s="2"/>
      <c r="H195" s="9"/>
    </row>
    <row r="196" spans="1:8" x14ac:dyDescent="0.3">
      <c r="A196" s="7">
        <v>39328</v>
      </c>
      <c r="B196" s="8">
        <v>1865</v>
      </c>
      <c r="C196" s="8">
        <v>1870</v>
      </c>
      <c r="D196" s="8">
        <v>1855</v>
      </c>
      <c r="E196" s="8">
        <v>1861.25</v>
      </c>
      <c r="F196" s="8">
        <v>596200</v>
      </c>
      <c r="G196" s="2"/>
      <c r="H196" s="9"/>
    </row>
    <row r="197" spans="1:8" x14ac:dyDescent="0.3">
      <c r="A197" s="7">
        <v>39325</v>
      </c>
      <c r="B197" s="8">
        <v>1885</v>
      </c>
      <c r="C197" s="8">
        <v>1885</v>
      </c>
      <c r="D197" s="8">
        <v>1848</v>
      </c>
      <c r="E197" s="8">
        <v>1855</v>
      </c>
      <c r="F197" s="8">
        <v>985600</v>
      </c>
      <c r="G197" s="2"/>
      <c r="H197" s="9"/>
    </row>
    <row r="198" spans="1:8" x14ac:dyDescent="0.3">
      <c r="A198" s="7">
        <v>39324</v>
      </c>
      <c r="B198" s="8">
        <v>1850</v>
      </c>
      <c r="C198" s="8">
        <v>1870.4</v>
      </c>
      <c r="D198" s="8">
        <v>1841</v>
      </c>
      <c r="E198" s="8">
        <v>1860</v>
      </c>
      <c r="F198" s="8">
        <v>1121600</v>
      </c>
      <c r="G198" s="2"/>
      <c r="H198" s="9"/>
    </row>
    <row r="199" spans="1:8" x14ac:dyDescent="0.3">
      <c r="A199" s="7">
        <v>39323</v>
      </c>
      <c r="B199" s="8">
        <v>1841</v>
      </c>
      <c r="C199" s="8">
        <v>1870</v>
      </c>
      <c r="D199" s="8">
        <v>1820.5</v>
      </c>
      <c r="E199" s="8">
        <v>1829</v>
      </c>
      <c r="F199" s="8">
        <v>1451900</v>
      </c>
      <c r="G199" s="2"/>
      <c r="H199" s="9"/>
    </row>
    <row r="200" spans="1:8" x14ac:dyDescent="0.3">
      <c r="A200" s="7">
        <v>39322</v>
      </c>
      <c r="B200" s="8">
        <v>1830</v>
      </c>
      <c r="C200" s="8">
        <v>1894</v>
      </c>
      <c r="D200" s="8">
        <v>1826</v>
      </c>
      <c r="E200" s="8">
        <v>1870</v>
      </c>
      <c r="F200" s="8">
        <v>1267100</v>
      </c>
      <c r="G200" s="2"/>
      <c r="H200" s="9"/>
    </row>
    <row r="201" spans="1:8" x14ac:dyDescent="0.3">
      <c r="A201" s="7">
        <v>39321</v>
      </c>
      <c r="B201" s="8">
        <v>1839</v>
      </c>
      <c r="C201" s="8">
        <v>1851</v>
      </c>
      <c r="D201" s="8">
        <v>1816.3</v>
      </c>
      <c r="E201" s="8">
        <v>1845</v>
      </c>
      <c r="F201" s="8">
        <v>670600</v>
      </c>
      <c r="G201" s="2"/>
      <c r="H201" s="9"/>
    </row>
    <row r="202" spans="1:8" x14ac:dyDescent="0.3">
      <c r="A202" s="7">
        <v>39318</v>
      </c>
      <c r="B202" s="8">
        <v>1781.15</v>
      </c>
      <c r="C202" s="8">
        <v>1833.5</v>
      </c>
      <c r="D202" s="8">
        <v>1781.15</v>
      </c>
      <c r="E202" s="8">
        <v>1817</v>
      </c>
      <c r="F202" s="8">
        <v>925600</v>
      </c>
      <c r="G202" s="2"/>
      <c r="H202" s="9"/>
    </row>
    <row r="203" spans="1:8" x14ac:dyDescent="0.3">
      <c r="A203" s="7">
        <v>39317</v>
      </c>
      <c r="B203" s="8">
        <v>1849</v>
      </c>
      <c r="C203" s="8">
        <v>1849.95</v>
      </c>
      <c r="D203" s="8">
        <v>1792.2</v>
      </c>
      <c r="E203" s="8">
        <v>1808.3</v>
      </c>
      <c r="F203" s="8">
        <v>1723900</v>
      </c>
      <c r="G203" s="2"/>
      <c r="H203" s="9"/>
    </row>
    <row r="204" spans="1:8" x14ac:dyDescent="0.3">
      <c r="A204" s="7">
        <v>39316</v>
      </c>
      <c r="B204" s="8">
        <v>1765</v>
      </c>
      <c r="C204" s="8">
        <v>1808.4</v>
      </c>
      <c r="D204" s="8">
        <v>1750</v>
      </c>
      <c r="E204" s="8">
        <v>1792</v>
      </c>
      <c r="F204" s="8">
        <v>1183000</v>
      </c>
      <c r="G204" s="2"/>
      <c r="H204" s="9"/>
    </row>
    <row r="205" spans="1:8" x14ac:dyDescent="0.3">
      <c r="A205" s="7">
        <v>39315</v>
      </c>
      <c r="B205" s="8">
        <v>1831</v>
      </c>
      <c r="C205" s="8">
        <v>1850.1</v>
      </c>
      <c r="D205" s="8">
        <v>1752.25</v>
      </c>
      <c r="E205" s="8">
        <v>1765</v>
      </c>
      <c r="F205" s="8">
        <v>2510500</v>
      </c>
      <c r="G205" s="2"/>
      <c r="H205" s="9"/>
    </row>
    <row r="206" spans="1:8" x14ac:dyDescent="0.3">
      <c r="A206" s="10">
        <v>39314</v>
      </c>
      <c r="B206" s="11">
        <v>1915</v>
      </c>
      <c r="C206" s="11">
        <v>1915</v>
      </c>
      <c r="D206" s="11">
        <v>1820.5</v>
      </c>
      <c r="E206" s="11">
        <v>1829</v>
      </c>
      <c r="F206" s="11">
        <v>1719100</v>
      </c>
      <c r="G206" s="2"/>
      <c r="H206" s="12"/>
    </row>
    <row r="207" spans="1:8" x14ac:dyDescent="0.3">
      <c r="A207" s="13"/>
      <c r="B207" s="14"/>
      <c r="C207" s="14"/>
      <c r="D207" s="14"/>
      <c r="E207" s="14"/>
      <c r="F207" s="14"/>
    </row>
    <row r="208" spans="1:8" x14ac:dyDescent="0.3">
      <c r="A208" s="13"/>
      <c r="B208" s="14"/>
      <c r="C208" s="14"/>
      <c r="D208" s="14"/>
      <c r="E208" s="14"/>
      <c r="F208" s="14"/>
    </row>
    <row r="209" spans="1:6" x14ac:dyDescent="0.3">
      <c r="A209" s="13"/>
      <c r="B209" s="14"/>
      <c r="C209" s="14"/>
      <c r="D209" s="14"/>
      <c r="E209" s="14"/>
      <c r="F209" s="14"/>
    </row>
    <row r="210" spans="1:6" x14ac:dyDescent="0.3">
      <c r="A210" s="13"/>
      <c r="B210" s="14"/>
      <c r="C210" s="14"/>
      <c r="D210" s="14"/>
      <c r="E210" s="14"/>
      <c r="F210" s="14"/>
    </row>
    <row r="211" spans="1:6" x14ac:dyDescent="0.3">
      <c r="A211" s="13"/>
      <c r="B211" s="14"/>
      <c r="C211" s="14"/>
      <c r="D211" s="14"/>
      <c r="E211" s="14"/>
      <c r="F211" s="14"/>
    </row>
    <row r="212" spans="1:6" x14ac:dyDescent="0.3">
      <c r="A212" s="13"/>
      <c r="B212" s="14"/>
      <c r="C212" s="14"/>
      <c r="D212" s="14"/>
      <c r="E212" s="14"/>
      <c r="F212" s="14"/>
    </row>
    <row r="213" spans="1:6" x14ac:dyDescent="0.3">
      <c r="A213" s="13"/>
      <c r="B213" s="14"/>
      <c r="C213" s="14"/>
      <c r="D213" s="14"/>
      <c r="E213" s="14"/>
      <c r="F213" s="14"/>
    </row>
    <row r="214" spans="1:6" x14ac:dyDescent="0.3">
      <c r="A214" s="13"/>
      <c r="B214" s="14"/>
      <c r="C214" s="14"/>
      <c r="D214" s="14"/>
      <c r="E214" s="14"/>
      <c r="F214" s="14"/>
    </row>
    <row r="215" spans="1:6" x14ac:dyDescent="0.3">
      <c r="A215" s="13"/>
      <c r="B215" s="14"/>
      <c r="C215" s="14"/>
      <c r="D215" s="14"/>
      <c r="E215" s="14"/>
      <c r="F215" s="14"/>
    </row>
    <row r="216" spans="1:6" x14ac:dyDescent="0.3">
      <c r="A216" s="13"/>
      <c r="B216" s="14"/>
      <c r="C216" s="14"/>
      <c r="D216" s="14"/>
      <c r="E216" s="14"/>
      <c r="F216" s="14"/>
    </row>
    <row r="217" spans="1:6" x14ac:dyDescent="0.3">
      <c r="A217" s="13"/>
      <c r="B217" s="14"/>
      <c r="C217" s="14"/>
      <c r="D217" s="14"/>
      <c r="E217" s="14"/>
      <c r="F217" s="14"/>
    </row>
    <row r="218" spans="1:6" x14ac:dyDescent="0.3">
      <c r="A218" s="13"/>
      <c r="B218" s="14"/>
      <c r="C218" s="14"/>
      <c r="D218" s="14"/>
      <c r="E218" s="14"/>
      <c r="F218" s="14"/>
    </row>
    <row r="219" spans="1:6" x14ac:dyDescent="0.3">
      <c r="A219" s="13"/>
      <c r="B219" s="14"/>
      <c r="C219" s="14"/>
      <c r="D219" s="14"/>
      <c r="E219" s="14"/>
      <c r="F219" s="14"/>
    </row>
    <row r="220" spans="1:6" x14ac:dyDescent="0.3">
      <c r="A220" s="13"/>
      <c r="B220" s="14"/>
      <c r="C220" s="14"/>
      <c r="D220" s="14"/>
      <c r="E220" s="14"/>
      <c r="F220" s="14"/>
    </row>
    <row r="221" spans="1:6" x14ac:dyDescent="0.3">
      <c r="A221" s="13"/>
      <c r="B221" s="14"/>
      <c r="C221" s="14"/>
      <c r="D221" s="14"/>
      <c r="E221" s="14"/>
      <c r="F221" s="14"/>
    </row>
    <row r="222" spans="1:6" x14ac:dyDescent="0.3">
      <c r="A222" s="13"/>
      <c r="B222" s="14"/>
      <c r="C222" s="14"/>
      <c r="D222" s="14"/>
      <c r="E222" s="14"/>
      <c r="F222" s="14"/>
    </row>
    <row r="223" spans="1:6" x14ac:dyDescent="0.3">
      <c r="A223" s="13"/>
      <c r="B223" s="14"/>
      <c r="C223" s="14"/>
      <c r="D223" s="14"/>
      <c r="E223" s="14"/>
      <c r="F223" s="14"/>
    </row>
    <row r="224" spans="1:6" x14ac:dyDescent="0.3">
      <c r="A224" s="13"/>
      <c r="B224" s="14"/>
      <c r="C224" s="14"/>
      <c r="D224" s="14"/>
      <c r="E224" s="14"/>
      <c r="F224" s="14"/>
    </row>
    <row r="225" spans="1:6" x14ac:dyDescent="0.3">
      <c r="A225" s="13"/>
      <c r="B225" s="14"/>
      <c r="C225" s="14"/>
      <c r="D225" s="14"/>
      <c r="E225" s="14"/>
      <c r="F225" s="14"/>
    </row>
    <row r="226" spans="1:6" x14ac:dyDescent="0.3">
      <c r="A226" s="13"/>
      <c r="B226" s="14"/>
      <c r="C226" s="14"/>
      <c r="D226" s="14"/>
      <c r="E226" s="14"/>
      <c r="F226" s="14"/>
    </row>
    <row r="227" spans="1:6" x14ac:dyDescent="0.3">
      <c r="A227" s="13"/>
      <c r="B227" s="14"/>
      <c r="C227" s="14"/>
      <c r="D227" s="14"/>
      <c r="E227" s="14"/>
      <c r="F227" s="14"/>
    </row>
    <row r="228" spans="1:6" x14ac:dyDescent="0.3">
      <c r="A228" s="13"/>
      <c r="B228" s="14"/>
      <c r="C228" s="14"/>
      <c r="D228" s="14"/>
      <c r="E228" s="14"/>
      <c r="F228" s="14"/>
    </row>
    <row r="229" spans="1:6" x14ac:dyDescent="0.3">
      <c r="A229" s="13"/>
      <c r="B229" s="14"/>
      <c r="C229" s="14"/>
      <c r="D229" s="14"/>
      <c r="E229" s="14"/>
      <c r="F229" s="14"/>
    </row>
    <row r="230" spans="1:6" x14ac:dyDescent="0.3">
      <c r="A230" s="13"/>
      <c r="B230" s="14"/>
      <c r="C230" s="14"/>
      <c r="D230" s="14"/>
      <c r="E230" s="14"/>
      <c r="F230" s="14"/>
    </row>
    <row r="231" spans="1:6" x14ac:dyDescent="0.3">
      <c r="A231" s="13"/>
      <c r="B231" s="14"/>
      <c r="C231" s="14"/>
      <c r="D231" s="14"/>
      <c r="E231" s="14"/>
      <c r="F231" s="14"/>
    </row>
    <row r="232" spans="1:6" x14ac:dyDescent="0.3">
      <c r="A232" s="13"/>
      <c r="B232" s="14"/>
      <c r="C232" s="14"/>
      <c r="D232" s="14"/>
      <c r="E232" s="14"/>
      <c r="F232" s="14"/>
    </row>
    <row r="233" spans="1:6" x14ac:dyDescent="0.3">
      <c r="A233" s="13"/>
      <c r="B233" s="14"/>
      <c r="C233" s="14"/>
      <c r="D233" s="14"/>
      <c r="E233" s="14"/>
      <c r="F233" s="14"/>
    </row>
    <row r="234" spans="1:6" x14ac:dyDescent="0.3">
      <c r="A234" s="13"/>
      <c r="B234" s="14"/>
      <c r="C234" s="14"/>
      <c r="D234" s="14"/>
      <c r="E234" s="14"/>
      <c r="F234" s="14"/>
    </row>
    <row r="235" spans="1:6" x14ac:dyDescent="0.3">
      <c r="A235" s="13"/>
      <c r="B235" s="14"/>
      <c r="C235" s="14"/>
      <c r="D235" s="14"/>
      <c r="E235" s="14"/>
      <c r="F235" s="14"/>
    </row>
    <row r="236" spans="1:6" x14ac:dyDescent="0.3">
      <c r="A236" s="13"/>
      <c r="B236" s="14"/>
      <c r="C236" s="14"/>
      <c r="D236" s="14"/>
      <c r="E236" s="14"/>
      <c r="F236" s="14"/>
    </row>
    <row r="237" spans="1:6" x14ac:dyDescent="0.3">
      <c r="A237" s="13"/>
      <c r="B237" s="14"/>
      <c r="C237" s="14"/>
      <c r="D237" s="14"/>
      <c r="E237" s="14"/>
      <c r="F237" s="14"/>
    </row>
    <row r="238" spans="1:6" x14ac:dyDescent="0.3">
      <c r="A238" s="13"/>
      <c r="B238" s="14"/>
      <c r="C238" s="14"/>
      <c r="D238" s="14"/>
      <c r="E238" s="14"/>
      <c r="F238" s="14"/>
    </row>
    <row r="239" spans="1:6" x14ac:dyDescent="0.3">
      <c r="A239" s="13"/>
      <c r="B239" s="14"/>
      <c r="C239" s="14"/>
      <c r="D239" s="14"/>
      <c r="E239" s="14"/>
      <c r="F239" s="14"/>
    </row>
    <row r="240" spans="1:6" x14ac:dyDescent="0.3">
      <c r="A240" s="13"/>
      <c r="B240" s="14"/>
      <c r="C240" s="14"/>
      <c r="D240" s="14"/>
      <c r="E240" s="14"/>
      <c r="F240" s="14"/>
    </row>
    <row r="241" spans="1:6" x14ac:dyDescent="0.3">
      <c r="A241" s="13"/>
      <c r="B241" s="14"/>
      <c r="C241" s="14"/>
      <c r="D241" s="14"/>
      <c r="E241" s="14"/>
      <c r="F241" s="14"/>
    </row>
    <row r="242" spans="1:6" x14ac:dyDescent="0.3">
      <c r="A242" s="13"/>
      <c r="B242" s="14"/>
      <c r="C242" s="14"/>
      <c r="D242" s="14"/>
      <c r="E242" s="14"/>
      <c r="F242" s="14"/>
    </row>
    <row r="243" spans="1:6" x14ac:dyDescent="0.3">
      <c r="A243" s="13"/>
      <c r="B243" s="14"/>
      <c r="C243" s="14"/>
      <c r="D243" s="14"/>
      <c r="E243" s="14"/>
      <c r="F243" s="14"/>
    </row>
    <row r="244" spans="1:6" x14ac:dyDescent="0.3">
      <c r="A244" s="13"/>
      <c r="B244" s="14"/>
      <c r="C244" s="14"/>
      <c r="D244" s="14"/>
      <c r="E244" s="14"/>
      <c r="F244" s="14"/>
    </row>
    <row r="245" spans="1:6" x14ac:dyDescent="0.3">
      <c r="A245" s="13"/>
      <c r="B245" s="14"/>
      <c r="C245" s="14"/>
      <c r="D245" s="14"/>
      <c r="E245" s="14"/>
      <c r="F245" s="14"/>
    </row>
    <row r="246" spans="1:6" x14ac:dyDescent="0.3">
      <c r="A246" s="13"/>
      <c r="B246" s="14"/>
      <c r="C246" s="14"/>
      <c r="D246" s="14"/>
      <c r="E246" s="14"/>
      <c r="F246" s="14"/>
    </row>
    <row r="247" spans="1:6" x14ac:dyDescent="0.3">
      <c r="A247" s="13"/>
      <c r="B247" s="14"/>
      <c r="C247" s="14"/>
      <c r="D247" s="14"/>
      <c r="E247" s="14"/>
      <c r="F247" s="14"/>
    </row>
    <row r="248" spans="1:6" x14ac:dyDescent="0.3">
      <c r="A248" s="13"/>
      <c r="B248" s="14"/>
      <c r="C248" s="14"/>
      <c r="D248" s="14"/>
      <c r="E248" s="14"/>
      <c r="F248" s="14"/>
    </row>
    <row r="249" spans="1:6" x14ac:dyDescent="0.3">
      <c r="A249" s="13"/>
      <c r="B249" s="14"/>
      <c r="C249" s="14"/>
      <c r="D249" s="14"/>
      <c r="E249" s="14"/>
      <c r="F249" s="14"/>
    </row>
    <row r="250" spans="1:6" x14ac:dyDescent="0.3">
      <c r="A250" s="13"/>
      <c r="B250" s="14"/>
      <c r="C250" s="14"/>
      <c r="D250" s="14"/>
      <c r="E250" s="14"/>
      <c r="F250" s="14"/>
    </row>
    <row r="251" spans="1:6" x14ac:dyDescent="0.3">
      <c r="A251" s="13"/>
      <c r="B251" s="14"/>
      <c r="C251" s="14"/>
      <c r="D251" s="14"/>
      <c r="E251" s="14"/>
      <c r="F251" s="14"/>
    </row>
    <row r="252" spans="1:6" x14ac:dyDescent="0.3">
      <c r="A252" s="13"/>
      <c r="B252" s="14"/>
      <c r="C252" s="14"/>
      <c r="D252" s="14"/>
      <c r="E252" s="14"/>
      <c r="F252" s="14"/>
    </row>
    <row r="253" spans="1:6" x14ac:dyDescent="0.3">
      <c r="A253" s="13"/>
      <c r="B253" s="14"/>
      <c r="C253" s="14"/>
      <c r="D253" s="14"/>
      <c r="E253" s="14"/>
      <c r="F253" s="14"/>
    </row>
    <row r="254" spans="1:6" x14ac:dyDescent="0.3">
      <c r="A254" s="13"/>
      <c r="B254" s="14"/>
      <c r="C254" s="14"/>
      <c r="D254" s="14"/>
      <c r="E254" s="14"/>
      <c r="F254" s="14"/>
    </row>
    <row r="255" spans="1:6" x14ac:dyDescent="0.3">
      <c r="A255" s="13"/>
      <c r="B255" s="14"/>
      <c r="C255" s="14"/>
      <c r="D255" s="14"/>
      <c r="E255" s="14"/>
      <c r="F255" s="14"/>
    </row>
    <row r="256" spans="1:6" x14ac:dyDescent="0.3">
      <c r="A256" s="13"/>
      <c r="B256" s="14"/>
      <c r="C256" s="14"/>
      <c r="D256" s="14"/>
      <c r="E256" s="14"/>
      <c r="F256" s="14"/>
    </row>
    <row r="257" spans="1:6" x14ac:dyDescent="0.3">
      <c r="A257" s="13"/>
      <c r="B257" s="14"/>
      <c r="C257" s="14"/>
      <c r="D257" s="14"/>
      <c r="E257" s="14"/>
      <c r="F257" s="14"/>
    </row>
    <row r="258" spans="1:6" x14ac:dyDescent="0.3">
      <c r="A258" s="13"/>
      <c r="B258" s="14"/>
      <c r="C258" s="14"/>
      <c r="D258" s="14"/>
      <c r="E258" s="14"/>
      <c r="F258" s="14"/>
    </row>
    <row r="259" spans="1:6" x14ac:dyDescent="0.3">
      <c r="A259" s="13"/>
      <c r="B259" s="14"/>
      <c r="C259" s="14"/>
      <c r="D259" s="14"/>
      <c r="E259" s="14"/>
      <c r="F259" s="14"/>
    </row>
    <row r="260" spans="1:6" x14ac:dyDescent="0.3">
      <c r="A260" s="13"/>
      <c r="B260" s="14"/>
      <c r="C260" s="14"/>
      <c r="D260" s="14"/>
      <c r="E260" s="14"/>
      <c r="F260" s="14"/>
    </row>
    <row r="261" spans="1:6" x14ac:dyDescent="0.3">
      <c r="A261" s="13"/>
      <c r="B261" s="14"/>
      <c r="C261" s="14"/>
      <c r="D261" s="14"/>
      <c r="E261" s="14"/>
      <c r="F261" s="14"/>
    </row>
    <row r="262" spans="1:6" x14ac:dyDescent="0.3">
      <c r="A262" s="13"/>
      <c r="B262" s="14"/>
      <c r="C262" s="14"/>
      <c r="D262" s="14"/>
      <c r="E262" s="14"/>
      <c r="F262" s="14"/>
    </row>
    <row r="263" spans="1:6" x14ac:dyDescent="0.3">
      <c r="A263" s="13"/>
      <c r="B263" s="14"/>
      <c r="C263" s="14"/>
      <c r="D263" s="14"/>
      <c r="E263" s="14"/>
      <c r="F263" s="14"/>
    </row>
    <row r="264" spans="1:6" x14ac:dyDescent="0.3">
      <c r="A264" s="13"/>
      <c r="B264" s="14"/>
      <c r="C264" s="14"/>
      <c r="D264" s="14"/>
      <c r="E264" s="14"/>
      <c r="F264" s="14"/>
    </row>
    <row r="265" spans="1:6" x14ac:dyDescent="0.3">
      <c r="A265" s="13"/>
      <c r="B265" s="14"/>
      <c r="C265" s="14"/>
      <c r="D265" s="14"/>
      <c r="E265" s="14"/>
      <c r="F265" s="14"/>
    </row>
    <row r="266" spans="1:6" x14ac:dyDescent="0.3">
      <c r="A266" s="13"/>
      <c r="B266" s="14"/>
      <c r="C266" s="14"/>
      <c r="D266" s="14"/>
      <c r="E266" s="14"/>
      <c r="F266" s="14"/>
    </row>
    <row r="267" spans="1:6" x14ac:dyDescent="0.3">
      <c r="A267" s="13"/>
      <c r="B267" s="14"/>
      <c r="C267" s="14"/>
      <c r="D267" s="14"/>
      <c r="E267" s="14"/>
      <c r="F267" s="14"/>
    </row>
    <row r="268" spans="1:6" x14ac:dyDescent="0.3">
      <c r="A268" s="13"/>
      <c r="B268" s="14"/>
      <c r="C268" s="14"/>
      <c r="D268" s="14"/>
      <c r="E268" s="14"/>
      <c r="F268" s="14"/>
    </row>
    <row r="269" spans="1:6" x14ac:dyDescent="0.3">
      <c r="A269" s="13"/>
      <c r="B269" s="14"/>
      <c r="C269" s="14"/>
      <c r="D269" s="14"/>
      <c r="E269" s="14"/>
      <c r="F269" s="14"/>
    </row>
    <row r="270" spans="1:6" x14ac:dyDescent="0.3">
      <c r="A270" s="13"/>
      <c r="B270" s="14"/>
      <c r="C270" s="14"/>
      <c r="D270" s="14"/>
      <c r="E270" s="14"/>
      <c r="F270" s="14"/>
    </row>
    <row r="271" spans="1:6" x14ac:dyDescent="0.3">
      <c r="A271" s="13"/>
      <c r="B271" s="14"/>
      <c r="C271" s="14"/>
      <c r="D271" s="14"/>
      <c r="E271" s="14"/>
      <c r="F271" s="14"/>
    </row>
    <row r="272" spans="1:6" x14ac:dyDescent="0.3">
      <c r="A272" s="13"/>
      <c r="B272" s="14"/>
      <c r="C272" s="14"/>
      <c r="D272" s="14"/>
      <c r="E272" s="14"/>
      <c r="F272" s="14"/>
    </row>
    <row r="273" spans="1:6" x14ac:dyDescent="0.3">
      <c r="A273" s="13"/>
      <c r="B273" s="14"/>
      <c r="C273" s="14"/>
      <c r="D273" s="14"/>
      <c r="E273" s="14"/>
      <c r="F273" s="14"/>
    </row>
    <row r="274" spans="1:6" x14ac:dyDescent="0.3">
      <c r="A274" s="13"/>
      <c r="B274" s="14"/>
      <c r="C274" s="14"/>
      <c r="D274" s="14"/>
      <c r="E274" s="14"/>
      <c r="F274" s="14"/>
    </row>
    <row r="275" spans="1:6" x14ac:dyDescent="0.3">
      <c r="A275" s="13"/>
      <c r="B275" s="14"/>
      <c r="C275" s="14"/>
      <c r="D275" s="14"/>
      <c r="E275" s="14"/>
      <c r="F275" s="14"/>
    </row>
    <row r="276" spans="1:6" x14ac:dyDescent="0.3">
      <c r="A276" s="13"/>
      <c r="B276" s="14"/>
      <c r="C276" s="14"/>
      <c r="D276" s="14"/>
      <c r="E276" s="14"/>
      <c r="F276" s="14"/>
    </row>
    <row r="277" spans="1:6" x14ac:dyDescent="0.3">
      <c r="A277" s="13"/>
      <c r="B277" s="14"/>
      <c r="C277" s="14"/>
      <c r="D277" s="14"/>
      <c r="E277" s="14"/>
      <c r="F277" s="14"/>
    </row>
    <row r="278" spans="1:6" x14ac:dyDescent="0.3">
      <c r="A278" s="13"/>
      <c r="B278" s="14"/>
      <c r="C278" s="14"/>
      <c r="D278" s="14"/>
      <c r="E278" s="14"/>
      <c r="F278" s="14"/>
    </row>
    <row r="279" spans="1:6" x14ac:dyDescent="0.3">
      <c r="A279" s="13"/>
      <c r="B279" s="14"/>
      <c r="C279" s="14"/>
      <c r="D279" s="14"/>
      <c r="E279" s="14"/>
      <c r="F279" s="14"/>
    </row>
    <row r="280" spans="1:6" x14ac:dyDescent="0.3">
      <c r="A280" s="13"/>
      <c r="B280" s="14"/>
      <c r="C280" s="14"/>
      <c r="D280" s="14"/>
      <c r="E280" s="14"/>
      <c r="F280" s="14"/>
    </row>
    <row r="281" spans="1:6" x14ac:dyDescent="0.3">
      <c r="A281" s="13"/>
      <c r="B281" s="14"/>
      <c r="C281" s="14"/>
      <c r="D281" s="14"/>
      <c r="E281" s="14"/>
      <c r="F281" s="14"/>
    </row>
    <row r="282" spans="1:6" x14ac:dyDescent="0.3">
      <c r="A282" s="13"/>
      <c r="B282" s="14"/>
      <c r="C282" s="14"/>
      <c r="D282" s="14"/>
      <c r="E282" s="14"/>
      <c r="F282" s="14"/>
    </row>
    <row r="283" spans="1:6" x14ac:dyDescent="0.3">
      <c r="A283" s="13"/>
      <c r="B283" s="14"/>
      <c r="C283" s="14"/>
      <c r="D283" s="14"/>
      <c r="E283" s="14"/>
      <c r="F283" s="14"/>
    </row>
    <row r="284" spans="1:6" x14ac:dyDescent="0.3">
      <c r="A284" s="13"/>
      <c r="B284" s="14"/>
      <c r="C284" s="14"/>
      <c r="D284" s="14"/>
      <c r="E284" s="14"/>
      <c r="F284" s="14"/>
    </row>
    <row r="285" spans="1:6" x14ac:dyDescent="0.3">
      <c r="A285" s="13"/>
      <c r="B285" s="14"/>
      <c r="C285" s="14"/>
      <c r="D285" s="14"/>
      <c r="E285" s="14"/>
      <c r="F285" s="14"/>
    </row>
    <row r="286" spans="1:6" x14ac:dyDescent="0.3">
      <c r="A286" s="13"/>
      <c r="B286" s="14"/>
      <c r="C286" s="14"/>
      <c r="D286" s="14"/>
      <c r="E286" s="14"/>
      <c r="F286" s="14"/>
    </row>
    <row r="287" spans="1:6" x14ac:dyDescent="0.3">
      <c r="A287" s="13"/>
      <c r="B287" s="14"/>
      <c r="C287" s="14"/>
      <c r="D287" s="14"/>
      <c r="E287" s="14"/>
      <c r="F287" s="14"/>
    </row>
    <row r="288" spans="1:6" x14ac:dyDescent="0.3">
      <c r="A288" s="13"/>
      <c r="B288" s="14"/>
      <c r="C288" s="14"/>
      <c r="D288" s="14"/>
      <c r="E288" s="14"/>
      <c r="F288" s="14"/>
    </row>
    <row r="289" spans="1:6" x14ac:dyDescent="0.3">
      <c r="A289" s="13"/>
      <c r="B289" s="14"/>
      <c r="C289" s="14"/>
      <c r="D289" s="14"/>
      <c r="E289" s="14"/>
      <c r="F289" s="14"/>
    </row>
    <row r="290" spans="1:6" x14ac:dyDescent="0.3">
      <c r="A290" s="13"/>
      <c r="B290" s="14"/>
      <c r="C290" s="14"/>
      <c r="D290" s="14"/>
      <c r="E290" s="14"/>
      <c r="F290" s="14"/>
    </row>
    <row r="291" spans="1:6" x14ac:dyDescent="0.3">
      <c r="A291" s="13"/>
      <c r="B291" s="14"/>
      <c r="C291" s="14"/>
      <c r="D291" s="14"/>
      <c r="E291" s="14"/>
      <c r="F291" s="14"/>
    </row>
    <row r="292" spans="1:6" x14ac:dyDescent="0.3">
      <c r="A292" s="13"/>
      <c r="B292" s="14"/>
      <c r="C292" s="14"/>
      <c r="D292" s="14"/>
      <c r="E292" s="14"/>
      <c r="F292" s="14"/>
    </row>
    <row r="293" spans="1:6" x14ac:dyDescent="0.3">
      <c r="A293" s="13"/>
      <c r="B293" s="14"/>
      <c r="C293" s="14"/>
      <c r="D293" s="14"/>
      <c r="E293" s="14"/>
      <c r="F293" s="14"/>
    </row>
    <row r="294" spans="1:6" x14ac:dyDescent="0.3">
      <c r="A294" s="13"/>
      <c r="B294" s="14"/>
      <c r="C294" s="14"/>
      <c r="D294" s="14"/>
      <c r="E294" s="14"/>
      <c r="F294" s="14"/>
    </row>
    <row r="295" spans="1:6" x14ac:dyDescent="0.3">
      <c r="A295" s="13"/>
      <c r="B295" s="14"/>
      <c r="C295" s="14"/>
      <c r="D295" s="14"/>
      <c r="E295" s="14"/>
      <c r="F295" s="14"/>
    </row>
    <row r="296" spans="1:6" x14ac:dyDescent="0.3">
      <c r="A296" s="13"/>
      <c r="B296" s="14"/>
      <c r="C296" s="14"/>
      <c r="D296" s="14"/>
      <c r="E296" s="14"/>
      <c r="F296" s="14"/>
    </row>
    <row r="297" spans="1:6" x14ac:dyDescent="0.3">
      <c r="A297" s="13"/>
      <c r="B297" s="14"/>
      <c r="C297" s="14"/>
      <c r="D297" s="14"/>
      <c r="E297" s="14"/>
      <c r="F297" s="14"/>
    </row>
    <row r="298" spans="1:6" x14ac:dyDescent="0.3">
      <c r="A298" s="13"/>
      <c r="B298" s="14"/>
      <c r="C298" s="14"/>
      <c r="D298" s="14"/>
      <c r="E298" s="14"/>
      <c r="F298" s="14"/>
    </row>
    <row r="299" spans="1:6" x14ac:dyDescent="0.3">
      <c r="A299" s="13"/>
      <c r="B299" s="14"/>
      <c r="C299" s="14"/>
      <c r="D299" s="14"/>
      <c r="E299" s="14"/>
      <c r="F299" s="14"/>
    </row>
    <row r="300" spans="1:6" x14ac:dyDescent="0.3">
      <c r="A300" s="13"/>
      <c r="B300" s="14"/>
      <c r="C300" s="14"/>
      <c r="D300" s="14"/>
      <c r="E300" s="14"/>
      <c r="F300" s="14"/>
    </row>
    <row r="301" spans="1:6" x14ac:dyDescent="0.3">
      <c r="A301" s="13"/>
      <c r="B301" s="14"/>
      <c r="C301" s="14"/>
      <c r="D301" s="14"/>
      <c r="E301" s="14"/>
      <c r="F301" s="14"/>
    </row>
    <row r="302" spans="1:6" x14ac:dyDescent="0.3">
      <c r="A302" s="13"/>
      <c r="B302" s="14"/>
      <c r="C302" s="14"/>
      <c r="D302" s="14"/>
      <c r="E302" s="14"/>
      <c r="F302" s="14"/>
    </row>
    <row r="303" spans="1:6" x14ac:dyDescent="0.3">
      <c r="A303" s="13"/>
      <c r="B303" s="14"/>
      <c r="C303" s="14"/>
      <c r="D303" s="14"/>
      <c r="E303" s="14"/>
      <c r="F303" s="14"/>
    </row>
    <row r="304" spans="1:6" x14ac:dyDescent="0.3">
      <c r="A304" s="13"/>
      <c r="B304" s="14"/>
      <c r="C304" s="14"/>
      <c r="D304" s="14"/>
      <c r="E304" s="14"/>
      <c r="F304" s="14"/>
    </row>
    <row r="305" spans="1:6" x14ac:dyDescent="0.3">
      <c r="A305" s="13"/>
      <c r="B305" s="14"/>
      <c r="C305" s="14"/>
      <c r="D305" s="14"/>
      <c r="E305" s="14"/>
      <c r="F305" s="14"/>
    </row>
    <row r="306" spans="1:6" x14ac:dyDescent="0.3">
      <c r="A306" s="13"/>
      <c r="B306" s="14"/>
      <c r="C306" s="14"/>
      <c r="D306" s="14"/>
      <c r="E306" s="14"/>
      <c r="F306" s="14"/>
    </row>
    <row r="307" spans="1:6" x14ac:dyDescent="0.3">
      <c r="A307" s="13"/>
      <c r="B307" s="14"/>
      <c r="C307" s="14"/>
      <c r="D307" s="14"/>
      <c r="E307" s="14"/>
      <c r="F307" s="14"/>
    </row>
    <row r="308" spans="1:6" x14ac:dyDescent="0.3">
      <c r="A308" s="13"/>
      <c r="B308" s="14"/>
      <c r="C308" s="14"/>
      <c r="D308" s="14"/>
      <c r="E308" s="14"/>
      <c r="F308" s="14"/>
    </row>
    <row r="309" spans="1:6" x14ac:dyDescent="0.3">
      <c r="A309" s="13"/>
      <c r="B309" s="14"/>
      <c r="C309" s="14"/>
      <c r="D309" s="14"/>
      <c r="E309" s="14"/>
      <c r="F309" s="14"/>
    </row>
    <row r="310" spans="1:6" x14ac:dyDescent="0.3">
      <c r="A310" s="13"/>
      <c r="B310" s="14"/>
      <c r="C310" s="14"/>
      <c r="D310" s="14"/>
      <c r="E310" s="14"/>
      <c r="F310" s="14"/>
    </row>
    <row r="311" spans="1:6" x14ac:dyDescent="0.3">
      <c r="A311" s="13"/>
      <c r="B311" s="14"/>
      <c r="C311" s="14"/>
      <c r="D311" s="14"/>
      <c r="E311" s="14"/>
      <c r="F311" s="14"/>
    </row>
    <row r="312" spans="1:6" x14ac:dyDescent="0.3">
      <c r="A312" s="13"/>
      <c r="B312" s="14"/>
      <c r="C312" s="14"/>
      <c r="D312" s="14"/>
      <c r="E312" s="14"/>
      <c r="F312" s="14"/>
    </row>
    <row r="313" spans="1:6" x14ac:dyDescent="0.3">
      <c r="A313" s="13"/>
      <c r="B313" s="14"/>
      <c r="C313" s="14"/>
      <c r="D313" s="14"/>
      <c r="E313" s="14"/>
      <c r="F313" s="14"/>
    </row>
    <row r="314" spans="1:6" x14ac:dyDescent="0.3">
      <c r="A314" s="13"/>
      <c r="B314" s="14"/>
      <c r="C314" s="14"/>
      <c r="D314" s="14"/>
      <c r="E314" s="14"/>
      <c r="F314" s="14"/>
    </row>
    <row r="315" spans="1:6" x14ac:dyDescent="0.3">
      <c r="A315" s="13"/>
      <c r="B315" s="14"/>
      <c r="C315" s="14"/>
      <c r="D315" s="14"/>
      <c r="E315" s="14"/>
      <c r="F315" s="14"/>
    </row>
    <row r="316" spans="1:6" x14ac:dyDescent="0.3">
      <c r="A316" s="13"/>
      <c r="B316" s="14"/>
      <c r="C316" s="14"/>
      <c r="D316" s="14"/>
      <c r="E316" s="14"/>
      <c r="F316" s="14"/>
    </row>
    <row r="317" spans="1:6" x14ac:dyDescent="0.3">
      <c r="A317" s="13"/>
      <c r="B317" s="14"/>
      <c r="C317" s="14"/>
      <c r="D317" s="14"/>
      <c r="E317" s="14"/>
      <c r="F317" s="14"/>
    </row>
    <row r="318" spans="1:6" x14ac:dyDescent="0.3">
      <c r="A318" s="13"/>
      <c r="B318" s="14"/>
      <c r="C318" s="14"/>
      <c r="D318" s="14"/>
      <c r="E318" s="14"/>
      <c r="F318" s="14"/>
    </row>
    <row r="319" spans="1:6" x14ac:dyDescent="0.3">
      <c r="A319" s="13"/>
      <c r="B319" s="14"/>
      <c r="C319" s="14"/>
      <c r="D319" s="14"/>
      <c r="E319" s="14"/>
      <c r="F319" s="14"/>
    </row>
    <row r="320" spans="1:6" x14ac:dyDescent="0.3">
      <c r="A320" s="13"/>
      <c r="B320" s="14"/>
      <c r="C320" s="14"/>
      <c r="D320" s="14"/>
      <c r="E320" s="14"/>
      <c r="F320" s="14"/>
    </row>
    <row r="321" spans="1:6" x14ac:dyDescent="0.3">
      <c r="A321" s="13"/>
      <c r="B321" s="14"/>
      <c r="C321" s="14"/>
      <c r="D321" s="14"/>
      <c r="E321" s="14"/>
      <c r="F321" s="14"/>
    </row>
    <row r="322" spans="1:6" x14ac:dyDescent="0.3">
      <c r="A322" s="13"/>
      <c r="B322" s="14"/>
      <c r="C322" s="14"/>
      <c r="D322" s="14"/>
      <c r="E322" s="14"/>
      <c r="F322" s="14"/>
    </row>
    <row r="323" spans="1:6" x14ac:dyDescent="0.3">
      <c r="A323" s="13"/>
      <c r="B323" s="14"/>
      <c r="C323" s="14"/>
      <c r="D323" s="14"/>
      <c r="E323" s="14"/>
      <c r="F323" s="14"/>
    </row>
    <row r="324" spans="1:6" x14ac:dyDescent="0.3">
      <c r="A324" s="13"/>
      <c r="B324" s="14"/>
      <c r="C324" s="14"/>
      <c r="D324" s="14"/>
      <c r="E324" s="14"/>
      <c r="F324" s="14"/>
    </row>
    <row r="325" spans="1:6" x14ac:dyDescent="0.3">
      <c r="A325" s="13"/>
      <c r="B325" s="14"/>
      <c r="C325" s="14"/>
      <c r="D325" s="14"/>
      <c r="E325" s="14"/>
      <c r="F325" s="14"/>
    </row>
    <row r="326" spans="1:6" x14ac:dyDescent="0.3">
      <c r="A326" s="13"/>
      <c r="B326" s="14"/>
      <c r="C326" s="14"/>
      <c r="D326" s="14"/>
      <c r="E326" s="14"/>
      <c r="F326" s="14"/>
    </row>
    <row r="327" spans="1:6" x14ac:dyDescent="0.3">
      <c r="A327" s="13"/>
      <c r="B327" s="14"/>
      <c r="C327" s="14"/>
      <c r="D327" s="14"/>
      <c r="E327" s="14"/>
      <c r="F327" s="14"/>
    </row>
    <row r="328" spans="1:6" x14ac:dyDescent="0.3">
      <c r="A328" s="13"/>
      <c r="B328" s="14"/>
      <c r="C328" s="14"/>
      <c r="D328" s="14"/>
      <c r="E328" s="14"/>
      <c r="F328" s="14"/>
    </row>
    <row r="329" spans="1:6" x14ac:dyDescent="0.3">
      <c r="A329" s="13"/>
      <c r="B329" s="14"/>
      <c r="C329" s="14"/>
      <c r="D329" s="14"/>
      <c r="E329" s="14"/>
      <c r="F329" s="14"/>
    </row>
    <row r="330" spans="1:6" x14ac:dyDescent="0.3">
      <c r="A330" s="13"/>
      <c r="B330" s="14"/>
      <c r="C330" s="14"/>
      <c r="D330" s="14"/>
      <c r="E330" s="14"/>
      <c r="F330" s="14"/>
    </row>
    <row r="331" spans="1:6" x14ac:dyDescent="0.3">
      <c r="A331" s="13"/>
      <c r="B331" s="14"/>
      <c r="C331" s="14"/>
      <c r="D331" s="14"/>
      <c r="E331" s="14"/>
      <c r="F331" s="14"/>
    </row>
    <row r="332" spans="1:6" x14ac:dyDescent="0.3">
      <c r="A332" s="13"/>
      <c r="B332" s="14"/>
      <c r="C332" s="14"/>
      <c r="D332" s="14"/>
      <c r="E332" s="14"/>
      <c r="F332" s="14"/>
    </row>
    <row r="333" spans="1:6" x14ac:dyDescent="0.3">
      <c r="A333" s="13"/>
      <c r="B333" s="14"/>
      <c r="C333" s="14"/>
      <c r="D333" s="14"/>
      <c r="E333" s="14"/>
      <c r="F333" s="14"/>
    </row>
    <row r="334" spans="1:6" x14ac:dyDescent="0.3">
      <c r="A334" s="13"/>
      <c r="B334" s="14"/>
      <c r="C334" s="14"/>
      <c r="D334" s="14"/>
      <c r="E334" s="14"/>
      <c r="F334" s="14"/>
    </row>
    <row r="335" spans="1:6" x14ac:dyDescent="0.3">
      <c r="A335" s="13"/>
      <c r="B335" s="14"/>
      <c r="C335" s="14"/>
      <c r="D335" s="14"/>
      <c r="E335" s="14"/>
      <c r="F335" s="14"/>
    </row>
    <row r="336" spans="1:6" x14ac:dyDescent="0.3">
      <c r="A336" s="13"/>
      <c r="B336" s="14"/>
      <c r="C336" s="14"/>
      <c r="D336" s="14"/>
      <c r="E336" s="14"/>
      <c r="F336" s="14"/>
    </row>
    <row r="337" spans="1:6" x14ac:dyDescent="0.3">
      <c r="A337" s="13"/>
      <c r="B337" s="14"/>
      <c r="C337" s="14"/>
      <c r="D337" s="14"/>
      <c r="E337" s="14"/>
      <c r="F337" s="14"/>
    </row>
    <row r="338" spans="1:6" x14ac:dyDescent="0.3">
      <c r="A338" s="13"/>
      <c r="B338" s="14"/>
      <c r="C338" s="14"/>
      <c r="D338" s="14"/>
      <c r="E338" s="14"/>
      <c r="F338" s="14"/>
    </row>
    <row r="339" spans="1:6" x14ac:dyDescent="0.3">
      <c r="A339" s="13"/>
      <c r="B339" s="14"/>
      <c r="C339" s="14"/>
      <c r="D339" s="14"/>
      <c r="E339" s="14"/>
      <c r="F339" s="14"/>
    </row>
    <row r="340" spans="1:6" x14ac:dyDescent="0.3">
      <c r="A340" s="13"/>
      <c r="B340" s="14"/>
      <c r="C340" s="14"/>
      <c r="D340" s="14"/>
      <c r="E340" s="14"/>
      <c r="F340" s="14"/>
    </row>
    <row r="341" spans="1:6" x14ac:dyDescent="0.3">
      <c r="A341" s="13"/>
      <c r="B341" s="14"/>
      <c r="C341" s="14"/>
      <c r="D341" s="14"/>
      <c r="E341" s="14"/>
      <c r="F341" s="14"/>
    </row>
    <row r="342" spans="1:6" x14ac:dyDescent="0.3">
      <c r="A342" s="13"/>
      <c r="B342" s="14"/>
      <c r="C342" s="14"/>
      <c r="D342" s="14"/>
      <c r="E342" s="14"/>
      <c r="F342" s="14"/>
    </row>
    <row r="343" spans="1:6" x14ac:dyDescent="0.3">
      <c r="A343" s="13"/>
      <c r="B343" s="14"/>
      <c r="C343" s="14"/>
      <c r="D343" s="14"/>
      <c r="E343" s="14"/>
      <c r="F343" s="14"/>
    </row>
    <row r="344" spans="1:6" x14ac:dyDescent="0.3">
      <c r="A344" s="13"/>
      <c r="B344" s="14"/>
      <c r="C344" s="14"/>
      <c r="D344" s="14"/>
      <c r="E344" s="14"/>
      <c r="F344" s="14"/>
    </row>
    <row r="345" spans="1:6" x14ac:dyDescent="0.3">
      <c r="A345" s="13"/>
      <c r="B345" s="14"/>
      <c r="C345" s="14"/>
      <c r="D345" s="14"/>
      <c r="E345" s="14"/>
      <c r="F345" s="14"/>
    </row>
    <row r="346" spans="1:6" x14ac:dyDescent="0.3">
      <c r="A346" s="13"/>
      <c r="B346" s="14"/>
      <c r="C346" s="14"/>
      <c r="D346" s="14"/>
      <c r="E346" s="14"/>
      <c r="F346" s="14"/>
    </row>
    <row r="347" spans="1:6" x14ac:dyDescent="0.3">
      <c r="A347" s="13"/>
      <c r="B347" s="14"/>
      <c r="C347" s="14"/>
      <c r="D347" s="14"/>
      <c r="E347" s="14"/>
      <c r="F347" s="14"/>
    </row>
    <row r="348" spans="1:6" x14ac:dyDescent="0.3">
      <c r="A348" s="13"/>
      <c r="B348" s="14"/>
      <c r="C348" s="14"/>
      <c r="D348" s="14"/>
      <c r="E348" s="14"/>
      <c r="F348" s="14"/>
    </row>
    <row r="349" spans="1:6" x14ac:dyDescent="0.3">
      <c r="A349" s="13"/>
      <c r="B349" s="14"/>
      <c r="C349" s="14"/>
      <c r="D349" s="14"/>
      <c r="E349" s="14"/>
      <c r="F349" s="14"/>
    </row>
    <row r="350" spans="1:6" x14ac:dyDescent="0.3">
      <c r="A350" s="13"/>
      <c r="B350" s="14"/>
      <c r="C350" s="14"/>
      <c r="D350" s="14"/>
      <c r="E350" s="14"/>
      <c r="F350" s="14"/>
    </row>
    <row r="351" spans="1:6" x14ac:dyDescent="0.3">
      <c r="A351" s="13"/>
      <c r="B351" s="14"/>
      <c r="C351" s="14"/>
      <c r="D351" s="14"/>
      <c r="E351" s="14"/>
      <c r="F351" s="14"/>
    </row>
    <row r="352" spans="1:6" x14ac:dyDescent="0.3">
      <c r="A352" s="13"/>
      <c r="B352" s="14"/>
      <c r="C352" s="14"/>
      <c r="D352" s="14"/>
      <c r="E352" s="14"/>
      <c r="F352" s="14"/>
    </row>
    <row r="353" spans="1:6" x14ac:dyDescent="0.3">
      <c r="A353" s="13"/>
      <c r="B353" s="14"/>
      <c r="C353" s="14"/>
      <c r="D353" s="14"/>
      <c r="E353" s="14"/>
      <c r="F353" s="14"/>
    </row>
    <row r="354" spans="1:6" x14ac:dyDescent="0.3">
      <c r="A354" s="13"/>
      <c r="B354" s="14"/>
      <c r="C354" s="14"/>
      <c r="D354" s="14"/>
      <c r="E354" s="14"/>
      <c r="F354" s="14"/>
    </row>
    <row r="355" spans="1:6" x14ac:dyDescent="0.3">
      <c r="A355" s="13"/>
      <c r="B355" s="14"/>
      <c r="C355" s="14"/>
      <c r="D355" s="14"/>
      <c r="E355" s="14"/>
      <c r="F355" s="14"/>
    </row>
    <row r="356" spans="1:6" x14ac:dyDescent="0.3">
      <c r="A356" s="13"/>
      <c r="B356" s="14"/>
      <c r="C356" s="14"/>
      <c r="D356" s="14"/>
      <c r="E356" s="14"/>
      <c r="F356" s="14"/>
    </row>
    <row r="357" spans="1:6" x14ac:dyDescent="0.3">
      <c r="A357" s="13"/>
      <c r="B357" s="14"/>
      <c r="C357" s="14"/>
      <c r="D357" s="14"/>
      <c r="E357" s="14"/>
      <c r="F357" s="14"/>
    </row>
    <row r="358" spans="1:6" x14ac:dyDescent="0.3">
      <c r="A358" s="13"/>
      <c r="B358" s="14"/>
      <c r="C358" s="14"/>
      <c r="D358" s="14"/>
      <c r="E358" s="14"/>
      <c r="F358" s="14"/>
    </row>
    <row r="359" spans="1:6" x14ac:dyDescent="0.3">
      <c r="A359" s="13"/>
      <c r="B359" s="14"/>
      <c r="C359" s="14"/>
      <c r="D359" s="14"/>
      <c r="E359" s="14"/>
      <c r="F359" s="14"/>
    </row>
    <row r="360" spans="1:6" x14ac:dyDescent="0.3">
      <c r="A360" s="13"/>
      <c r="B360" s="14"/>
      <c r="C360" s="14"/>
      <c r="D360" s="14"/>
      <c r="E360" s="14"/>
      <c r="F360" s="14"/>
    </row>
    <row r="361" spans="1:6" x14ac:dyDescent="0.3">
      <c r="A361" s="13"/>
      <c r="B361" s="14"/>
      <c r="C361" s="14"/>
      <c r="D361" s="14"/>
      <c r="E361" s="14"/>
      <c r="F361" s="14"/>
    </row>
    <row r="362" spans="1:6" x14ac:dyDescent="0.3">
      <c r="A362" s="13"/>
      <c r="B362" s="14"/>
      <c r="C362" s="14"/>
      <c r="D362" s="14"/>
      <c r="E362" s="14"/>
      <c r="F362" s="14"/>
    </row>
    <row r="363" spans="1:6" x14ac:dyDescent="0.3">
      <c r="A363" s="13"/>
      <c r="B363" s="14"/>
      <c r="C363" s="14"/>
      <c r="D363" s="14"/>
      <c r="E363" s="14"/>
      <c r="F363" s="14"/>
    </row>
    <row r="364" spans="1:6" x14ac:dyDescent="0.3">
      <c r="A364" s="13"/>
      <c r="B364" s="14"/>
      <c r="C364" s="14"/>
      <c r="D364" s="14"/>
      <c r="E364" s="14"/>
      <c r="F364" s="14"/>
    </row>
    <row r="365" spans="1:6" x14ac:dyDescent="0.3">
      <c r="A365" s="13"/>
      <c r="B365" s="14"/>
      <c r="C365" s="14"/>
      <c r="D365" s="14"/>
      <c r="E365" s="14"/>
      <c r="F365" s="14"/>
    </row>
    <row r="366" spans="1:6" x14ac:dyDescent="0.3">
      <c r="A366" s="13"/>
      <c r="B366" s="14"/>
      <c r="C366" s="14"/>
      <c r="D366" s="14"/>
      <c r="E366" s="14"/>
      <c r="F366" s="14"/>
    </row>
    <row r="367" spans="1:6" x14ac:dyDescent="0.3">
      <c r="A367" s="13"/>
      <c r="B367" s="14"/>
      <c r="C367" s="14"/>
      <c r="D367" s="14"/>
      <c r="E367" s="14"/>
      <c r="F367" s="14"/>
    </row>
    <row r="368" spans="1:6" x14ac:dyDescent="0.3">
      <c r="A368" s="13"/>
      <c r="B368" s="14"/>
      <c r="C368" s="14"/>
      <c r="D368" s="14"/>
      <c r="E368" s="14"/>
      <c r="F368" s="14"/>
    </row>
    <row r="369" spans="1:6" x14ac:dyDescent="0.3">
      <c r="A369" s="13"/>
      <c r="B369" s="14"/>
      <c r="C369" s="14"/>
      <c r="D369" s="14"/>
      <c r="E369" s="14"/>
      <c r="F369" s="14"/>
    </row>
    <row r="370" spans="1:6" x14ac:dyDescent="0.3">
      <c r="A370" s="13"/>
      <c r="B370" s="14"/>
      <c r="C370" s="14"/>
      <c r="D370" s="14"/>
      <c r="E370" s="14"/>
      <c r="F370" s="14"/>
    </row>
    <row r="371" spans="1:6" x14ac:dyDescent="0.3">
      <c r="A371" s="13"/>
      <c r="B371" s="14"/>
      <c r="C371" s="14"/>
      <c r="D371" s="14"/>
      <c r="E371" s="14"/>
      <c r="F371" s="14"/>
    </row>
    <row r="372" spans="1:6" x14ac:dyDescent="0.3">
      <c r="A372" s="13"/>
      <c r="B372" s="14"/>
      <c r="C372" s="14"/>
      <c r="D372" s="14"/>
      <c r="E372" s="14"/>
      <c r="F372" s="14"/>
    </row>
    <row r="373" spans="1:6" x14ac:dyDescent="0.3">
      <c r="A373" s="13"/>
      <c r="B373" s="14"/>
      <c r="C373" s="14"/>
      <c r="D373" s="14"/>
      <c r="E373" s="14"/>
      <c r="F373" s="14"/>
    </row>
    <row r="374" spans="1:6" x14ac:dyDescent="0.3">
      <c r="A374" s="13"/>
      <c r="B374" s="14"/>
      <c r="C374" s="14"/>
      <c r="D374" s="14"/>
      <c r="E374" s="14"/>
      <c r="F374" s="14"/>
    </row>
    <row r="375" spans="1:6" x14ac:dyDescent="0.3">
      <c r="A375" s="13"/>
      <c r="B375" s="14"/>
      <c r="C375" s="14"/>
      <c r="D375" s="14"/>
      <c r="E375" s="14"/>
      <c r="F375" s="14"/>
    </row>
    <row r="376" spans="1:6" x14ac:dyDescent="0.3">
      <c r="A376" s="13"/>
      <c r="B376" s="14"/>
      <c r="C376" s="14"/>
      <c r="D376" s="14"/>
      <c r="E376" s="14"/>
      <c r="F376" s="14"/>
    </row>
    <row r="377" spans="1:6" x14ac:dyDescent="0.3">
      <c r="A377" s="13"/>
      <c r="B377" s="14"/>
      <c r="C377" s="14"/>
      <c r="D377" s="14"/>
      <c r="E377" s="14"/>
      <c r="F377" s="14"/>
    </row>
    <row r="378" spans="1:6" x14ac:dyDescent="0.3">
      <c r="A378" s="13"/>
      <c r="B378" s="14"/>
      <c r="C378" s="14"/>
      <c r="D378" s="14"/>
      <c r="E378" s="14"/>
      <c r="F378" s="14"/>
    </row>
    <row r="379" spans="1:6" x14ac:dyDescent="0.3">
      <c r="A379" s="13"/>
      <c r="B379" s="14"/>
      <c r="C379" s="14"/>
      <c r="D379" s="14"/>
      <c r="E379" s="14"/>
      <c r="F379" s="14"/>
    </row>
    <row r="380" spans="1:6" x14ac:dyDescent="0.3">
      <c r="A380" s="13"/>
      <c r="B380" s="14"/>
      <c r="C380" s="14"/>
      <c r="D380" s="14"/>
      <c r="E380" s="14"/>
      <c r="F380" s="14"/>
    </row>
    <row r="381" spans="1:6" x14ac:dyDescent="0.3">
      <c r="A381" s="13"/>
      <c r="B381" s="14"/>
      <c r="C381" s="14"/>
      <c r="D381" s="14"/>
      <c r="E381" s="14"/>
      <c r="F381" s="14"/>
    </row>
    <row r="382" spans="1:6" x14ac:dyDescent="0.3">
      <c r="A382" s="13"/>
      <c r="B382" s="14"/>
      <c r="C382" s="14"/>
      <c r="D382" s="14"/>
      <c r="E382" s="14"/>
      <c r="F382" s="14"/>
    </row>
    <row r="383" spans="1:6" x14ac:dyDescent="0.3">
      <c r="A383" s="13"/>
      <c r="B383" s="14"/>
      <c r="C383" s="14"/>
      <c r="D383" s="14"/>
      <c r="E383" s="14"/>
      <c r="F383" s="14"/>
    </row>
    <row r="384" spans="1:6" x14ac:dyDescent="0.3">
      <c r="A384" s="13"/>
      <c r="B384" s="14"/>
      <c r="C384" s="14"/>
      <c r="D384" s="14"/>
      <c r="E384" s="14"/>
      <c r="F384" s="14"/>
    </row>
    <row r="385" spans="1:6" x14ac:dyDescent="0.3">
      <c r="A385" s="13"/>
      <c r="B385" s="14"/>
      <c r="C385" s="14"/>
      <c r="D385" s="14"/>
      <c r="E385" s="14"/>
      <c r="F385" s="14"/>
    </row>
    <row r="386" spans="1:6" x14ac:dyDescent="0.3">
      <c r="A386" s="13"/>
      <c r="B386" s="14"/>
      <c r="C386" s="14"/>
      <c r="D386" s="14"/>
      <c r="E386" s="14"/>
      <c r="F386" s="14"/>
    </row>
    <row r="387" spans="1:6" x14ac:dyDescent="0.3">
      <c r="A387" s="13"/>
      <c r="B387" s="14"/>
      <c r="C387" s="14"/>
      <c r="D387" s="14"/>
      <c r="E387" s="14"/>
      <c r="F387" s="14"/>
    </row>
    <row r="388" spans="1:6" x14ac:dyDescent="0.3">
      <c r="A388" s="13"/>
      <c r="B388" s="14"/>
      <c r="C388" s="14"/>
      <c r="D388" s="14"/>
      <c r="E388" s="14"/>
      <c r="F388" s="14"/>
    </row>
    <row r="389" spans="1:6" x14ac:dyDescent="0.3">
      <c r="A389" s="13"/>
      <c r="B389" s="14"/>
      <c r="C389" s="14"/>
      <c r="D389" s="14"/>
      <c r="E389" s="14"/>
      <c r="F389" s="14"/>
    </row>
    <row r="390" spans="1:6" x14ac:dyDescent="0.3">
      <c r="A390" s="13"/>
      <c r="B390" s="14"/>
      <c r="C390" s="14"/>
      <c r="D390" s="14"/>
      <c r="E390" s="14"/>
      <c r="F390" s="14"/>
    </row>
    <row r="391" spans="1:6" x14ac:dyDescent="0.3">
      <c r="A391" s="13"/>
      <c r="B391" s="14"/>
      <c r="C391" s="14"/>
      <c r="D391" s="14"/>
      <c r="E391" s="14"/>
      <c r="F391" s="14"/>
    </row>
    <row r="392" spans="1:6" x14ac:dyDescent="0.3">
      <c r="A392" s="13"/>
      <c r="B392" s="14"/>
      <c r="C392" s="14"/>
      <c r="D392" s="14"/>
      <c r="E392" s="14"/>
      <c r="F392" s="14"/>
    </row>
    <row r="393" spans="1:6" x14ac:dyDescent="0.3">
      <c r="A393" s="13"/>
      <c r="B393" s="14"/>
      <c r="C393" s="14"/>
      <c r="D393" s="14"/>
      <c r="E393" s="14"/>
      <c r="F393" s="14"/>
    </row>
    <row r="394" spans="1:6" x14ac:dyDescent="0.3">
      <c r="A394" s="13"/>
      <c r="B394" s="14"/>
      <c r="C394" s="14"/>
      <c r="D394" s="14"/>
      <c r="E394" s="14"/>
      <c r="F394" s="14"/>
    </row>
    <row r="395" spans="1:6" x14ac:dyDescent="0.3">
      <c r="A395" s="13"/>
      <c r="B395" s="14"/>
      <c r="C395" s="14"/>
      <c r="D395" s="14"/>
      <c r="E395" s="14"/>
      <c r="F395" s="14"/>
    </row>
    <row r="396" spans="1:6" x14ac:dyDescent="0.3">
      <c r="A396" s="13"/>
      <c r="B396" s="14"/>
      <c r="C396" s="14"/>
      <c r="D396" s="14"/>
      <c r="E396" s="14"/>
      <c r="F396" s="14"/>
    </row>
    <row r="397" spans="1:6" x14ac:dyDescent="0.3">
      <c r="A397" s="13"/>
      <c r="B397" s="14"/>
      <c r="C397" s="14"/>
      <c r="D397" s="14"/>
      <c r="E397" s="14"/>
      <c r="F397" s="14"/>
    </row>
    <row r="398" spans="1:6" x14ac:dyDescent="0.3">
      <c r="A398" s="13"/>
      <c r="B398" s="14"/>
      <c r="C398" s="14"/>
      <c r="D398" s="14"/>
      <c r="E398" s="14"/>
      <c r="F398" s="14"/>
    </row>
    <row r="399" spans="1:6" x14ac:dyDescent="0.3">
      <c r="A399" s="13"/>
      <c r="B399" s="14"/>
      <c r="C399" s="14"/>
      <c r="D399" s="14"/>
      <c r="E399" s="14"/>
      <c r="F399" s="14"/>
    </row>
    <row r="400" spans="1:6" x14ac:dyDescent="0.3">
      <c r="A400" s="13"/>
      <c r="B400" s="14"/>
      <c r="C400" s="14"/>
      <c r="D400" s="14"/>
      <c r="E400" s="14"/>
      <c r="F400" s="14"/>
    </row>
    <row r="401" spans="1:6" x14ac:dyDescent="0.3">
      <c r="A401" s="13"/>
      <c r="B401" s="14"/>
      <c r="C401" s="14"/>
      <c r="D401" s="14"/>
      <c r="E401" s="14"/>
      <c r="F401" s="14"/>
    </row>
    <row r="402" spans="1:6" x14ac:dyDescent="0.3">
      <c r="A402" s="13"/>
      <c r="B402" s="14"/>
      <c r="C402" s="14"/>
      <c r="D402" s="14"/>
      <c r="E402" s="14"/>
      <c r="F402" s="14"/>
    </row>
    <row r="403" spans="1:6" x14ac:dyDescent="0.3">
      <c r="A403" s="13"/>
      <c r="B403" s="14"/>
      <c r="C403" s="14"/>
      <c r="D403" s="14"/>
      <c r="E403" s="14"/>
      <c r="F403" s="14"/>
    </row>
    <row r="404" spans="1:6" x14ac:dyDescent="0.3">
      <c r="A404" s="13"/>
      <c r="B404" s="14"/>
      <c r="C404" s="14"/>
      <c r="D404" s="14"/>
      <c r="E404" s="14"/>
      <c r="F404" s="14"/>
    </row>
    <row r="405" spans="1:6" x14ac:dyDescent="0.3">
      <c r="A405" s="13"/>
      <c r="B405" s="14"/>
      <c r="C405" s="14"/>
      <c r="D405" s="14"/>
      <c r="E405" s="14"/>
      <c r="F405" s="14"/>
    </row>
    <row r="406" spans="1:6" x14ac:dyDescent="0.3">
      <c r="A406" s="13"/>
      <c r="B406" s="14"/>
      <c r="C406" s="14"/>
      <c r="D406" s="14"/>
      <c r="E406" s="14"/>
      <c r="F406" s="14"/>
    </row>
    <row r="407" spans="1:6" x14ac:dyDescent="0.3">
      <c r="A407" s="13"/>
      <c r="B407" s="14"/>
      <c r="C407" s="14"/>
      <c r="D407" s="14"/>
      <c r="E407" s="14"/>
      <c r="F407" s="14"/>
    </row>
    <row r="408" spans="1:6" x14ac:dyDescent="0.3">
      <c r="A408" s="13"/>
      <c r="B408" s="14"/>
      <c r="C408" s="14"/>
      <c r="D408" s="14"/>
      <c r="E408" s="14"/>
      <c r="F408" s="14"/>
    </row>
    <row r="409" spans="1:6" x14ac:dyDescent="0.3">
      <c r="A409" s="13"/>
      <c r="B409" s="14"/>
      <c r="C409" s="14"/>
      <c r="D409" s="14"/>
      <c r="E409" s="14"/>
      <c r="F409" s="14"/>
    </row>
    <row r="410" spans="1:6" x14ac:dyDescent="0.3">
      <c r="A410" s="13"/>
      <c r="B410" s="14"/>
      <c r="C410" s="14"/>
      <c r="D410" s="14"/>
      <c r="E410" s="14"/>
      <c r="F410" s="14"/>
    </row>
    <row r="411" spans="1:6" x14ac:dyDescent="0.3">
      <c r="A411" s="13"/>
      <c r="B411" s="14"/>
      <c r="C411" s="14"/>
      <c r="D411" s="14"/>
      <c r="E411" s="14"/>
      <c r="F411" s="14"/>
    </row>
    <row r="412" spans="1:6" x14ac:dyDescent="0.3">
      <c r="A412" s="13"/>
      <c r="B412" s="14"/>
      <c r="C412" s="14"/>
      <c r="D412" s="14"/>
      <c r="E412" s="14"/>
      <c r="F412" s="14"/>
    </row>
    <row r="413" spans="1:6" x14ac:dyDescent="0.3">
      <c r="A413" s="13"/>
      <c r="B413" s="14"/>
      <c r="C413" s="14"/>
      <c r="D413" s="14"/>
      <c r="E413" s="14"/>
      <c r="F413" s="14"/>
    </row>
    <row r="414" spans="1:6" x14ac:dyDescent="0.3">
      <c r="A414" s="13"/>
      <c r="B414" s="14"/>
      <c r="C414" s="14"/>
      <c r="D414" s="14"/>
      <c r="E414" s="14"/>
      <c r="F414" s="14"/>
    </row>
    <row r="415" spans="1:6" x14ac:dyDescent="0.3">
      <c r="A415" s="13"/>
      <c r="B415" s="14"/>
      <c r="C415" s="14"/>
      <c r="D415" s="14"/>
      <c r="E415" s="14"/>
      <c r="F415" s="14"/>
    </row>
    <row r="416" spans="1:6" x14ac:dyDescent="0.3">
      <c r="A416" s="13"/>
      <c r="B416" s="14"/>
      <c r="C416" s="14"/>
      <c r="D416" s="14"/>
      <c r="E416" s="14"/>
      <c r="F416" s="14"/>
    </row>
    <row r="417" spans="1:6" x14ac:dyDescent="0.3">
      <c r="A417" s="13"/>
      <c r="B417" s="14"/>
      <c r="C417" s="14"/>
      <c r="D417" s="14"/>
      <c r="E417" s="14"/>
      <c r="F417" s="14"/>
    </row>
    <row r="418" spans="1:6" x14ac:dyDescent="0.3">
      <c r="A418" s="13"/>
      <c r="B418" s="14"/>
      <c r="C418" s="14"/>
      <c r="D418" s="14"/>
      <c r="E418" s="14"/>
      <c r="F418" s="14"/>
    </row>
    <row r="419" spans="1:6" x14ac:dyDescent="0.3">
      <c r="A419" s="13"/>
      <c r="B419" s="14"/>
      <c r="C419" s="14"/>
      <c r="D419" s="14"/>
      <c r="E419" s="14"/>
      <c r="F419" s="14"/>
    </row>
    <row r="420" spans="1:6" x14ac:dyDescent="0.3">
      <c r="A420" s="13"/>
      <c r="B420" s="14"/>
      <c r="C420" s="14"/>
      <c r="D420" s="14"/>
      <c r="E420" s="14"/>
      <c r="F420" s="14"/>
    </row>
    <row r="421" spans="1:6" x14ac:dyDescent="0.3">
      <c r="A421" s="13"/>
      <c r="B421" s="14"/>
      <c r="C421" s="14"/>
      <c r="D421" s="14"/>
      <c r="E421" s="14"/>
      <c r="F421" s="14"/>
    </row>
    <row r="422" spans="1:6" x14ac:dyDescent="0.3">
      <c r="A422" s="13"/>
      <c r="B422" s="14"/>
      <c r="C422" s="14"/>
      <c r="D422" s="14"/>
      <c r="E422" s="14"/>
      <c r="F422" s="14"/>
    </row>
    <row r="423" spans="1:6" x14ac:dyDescent="0.3">
      <c r="A423" s="13"/>
      <c r="B423" s="14"/>
      <c r="C423" s="14"/>
      <c r="D423" s="14"/>
      <c r="E423" s="14"/>
      <c r="F423" s="14"/>
    </row>
    <row r="424" spans="1:6" x14ac:dyDescent="0.3">
      <c r="A424" s="13"/>
      <c r="B424" s="14"/>
      <c r="C424" s="14"/>
      <c r="D424" s="14"/>
      <c r="E424" s="14"/>
      <c r="F424" s="14"/>
    </row>
    <row r="425" spans="1:6" x14ac:dyDescent="0.3">
      <c r="A425" s="13"/>
      <c r="B425" s="14"/>
      <c r="C425" s="14"/>
      <c r="D425" s="14"/>
      <c r="E425" s="14"/>
      <c r="F425" s="14"/>
    </row>
    <row r="426" spans="1:6" x14ac:dyDescent="0.3">
      <c r="A426" s="13"/>
      <c r="B426" s="14"/>
      <c r="C426" s="14"/>
      <c r="D426" s="14"/>
      <c r="E426" s="14"/>
      <c r="F426" s="14"/>
    </row>
    <row r="427" spans="1:6" x14ac:dyDescent="0.3">
      <c r="A427" s="13"/>
      <c r="B427" s="14"/>
      <c r="C427" s="14"/>
      <c r="D427" s="14"/>
      <c r="E427" s="14"/>
      <c r="F427" s="14"/>
    </row>
    <row r="428" spans="1:6" x14ac:dyDescent="0.3">
      <c r="A428" s="13"/>
      <c r="B428" s="14"/>
      <c r="C428" s="14"/>
      <c r="D428" s="14"/>
      <c r="E428" s="14"/>
      <c r="F428" s="14"/>
    </row>
    <row r="429" spans="1:6" x14ac:dyDescent="0.3">
      <c r="A429" s="13"/>
      <c r="B429" s="14"/>
      <c r="C429" s="14"/>
      <c r="D429" s="14"/>
      <c r="E429" s="14"/>
      <c r="F429" s="14"/>
    </row>
    <row r="430" spans="1:6" x14ac:dyDescent="0.3">
      <c r="A430" s="13"/>
      <c r="B430" s="14"/>
      <c r="C430" s="14"/>
      <c r="D430" s="14"/>
      <c r="E430" s="14"/>
      <c r="F430" s="14"/>
    </row>
    <row r="431" spans="1:6" x14ac:dyDescent="0.3">
      <c r="A431" s="13"/>
      <c r="B431" s="14"/>
      <c r="C431" s="14"/>
      <c r="D431" s="14"/>
      <c r="E431" s="14"/>
      <c r="F431" s="14"/>
    </row>
    <row r="432" spans="1:6" x14ac:dyDescent="0.3">
      <c r="A432" s="13"/>
      <c r="B432" s="14"/>
      <c r="C432" s="14"/>
      <c r="D432" s="14"/>
      <c r="E432" s="14"/>
      <c r="F432" s="14"/>
    </row>
    <row r="433" spans="1:6" x14ac:dyDescent="0.3">
      <c r="A433" s="13"/>
      <c r="B433" s="14"/>
      <c r="C433" s="14"/>
      <c r="D433" s="14"/>
      <c r="E433" s="14"/>
      <c r="F433" s="14"/>
    </row>
    <row r="434" spans="1:6" x14ac:dyDescent="0.3">
      <c r="A434" s="13"/>
      <c r="B434" s="14"/>
      <c r="C434" s="14"/>
      <c r="D434" s="14"/>
      <c r="E434" s="14"/>
      <c r="F434" s="14"/>
    </row>
    <row r="435" spans="1:6" x14ac:dyDescent="0.3">
      <c r="A435" s="13"/>
      <c r="B435" s="14"/>
      <c r="C435" s="14"/>
      <c r="D435" s="14"/>
      <c r="E435" s="14"/>
      <c r="F435" s="14"/>
    </row>
    <row r="436" spans="1:6" x14ac:dyDescent="0.3">
      <c r="A436" s="13"/>
      <c r="B436" s="14"/>
      <c r="C436" s="14"/>
      <c r="D436" s="14"/>
      <c r="E436" s="14"/>
      <c r="F436" s="14"/>
    </row>
    <row r="437" spans="1:6" x14ac:dyDescent="0.3">
      <c r="A437" s="13"/>
      <c r="B437" s="14"/>
      <c r="C437" s="14"/>
      <c r="D437" s="14"/>
      <c r="E437" s="14"/>
      <c r="F437" s="14"/>
    </row>
    <row r="438" spans="1:6" x14ac:dyDescent="0.3">
      <c r="A438" s="13"/>
      <c r="B438" s="14"/>
      <c r="C438" s="14"/>
      <c r="D438" s="14"/>
      <c r="E438" s="14"/>
      <c r="F438" s="14"/>
    </row>
    <row r="439" spans="1:6" x14ac:dyDescent="0.3">
      <c r="A439" s="13"/>
      <c r="B439" s="14"/>
      <c r="C439" s="14"/>
      <c r="D439" s="14"/>
      <c r="E439" s="14"/>
      <c r="F439" s="14"/>
    </row>
    <row r="440" spans="1:6" x14ac:dyDescent="0.3">
      <c r="A440" s="13"/>
      <c r="B440" s="14"/>
      <c r="C440" s="14"/>
      <c r="D440" s="14"/>
      <c r="E440" s="14"/>
      <c r="F440" s="14"/>
    </row>
    <row r="441" spans="1:6" x14ac:dyDescent="0.3">
      <c r="A441" s="13"/>
      <c r="B441" s="14"/>
      <c r="C441" s="14"/>
      <c r="D441" s="14"/>
      <c r="E441" s="14"/>
      <c r="F441" s="14"/>
    </row>
    <row r="442" spans="1:6" x14ac:dyDescent="0.3">
      <c r="A442" s="13"/>
      <c r="B442" s="14"/>
      <c r="C442" s="14"/>
      <c r="D442" s="14"/>
      <c r="E442" s="14"/>
      <c r="F442" s="14"/>
    </row>
    <row r="443" spans="1:6" x14ac:dyDescent="0.3">
      <c r="A443" s="13"/>
      <c r="B443" s="14"/>
      <c r="C443" s="14"/>
      <c r="D443" s="14"/>
      <c r="E443" s="14"/>
      <c r="F443" s="14"/>
    </row>
    <row r="444" spans="1:6" x14ac:dyDescent="0.3">
      <c r="A444" s="13"/>
      <c r="B444" s="14"/>
      <c r="C444" s="14"/>
      <c r="D444" s="14"/>
      <c r="E444" s="14"/>
      <c r="F444" s="14"/>
    </row>
    <row r="445" spans="1:6" x14ac:dyDescent="0.3">
      <c r="A445" s="13"/>
      <c r="B445" s="14"/>
      <c r="C445" s="14"/>
      <c r="D445" s="14"/>
      <c r="E445" s="14"/>
      <c r="F445" s="14"/>
    </row>
    <row r="446" spans="1:6" x14ac:dyDescent="0.3">
      <c r="A446" s="13"/>
      <c r="B446" s="14"/>
      <c r="C446" s="14"/>
      <c r="D446" s="14"/>
      <c r="E446" s="14"/>
      <c r="F446" s="14"/>
    </row>
    <row r="447" spans="1:6" x14ac:dyDescent="0.3">
      <c r="A447" s="13"/>
      <c r="B447" s="14"/>
      <c r="C447" s="14"/>
      <c r="D447" s="14"/>
      <c r="E447" s="14"/>
      <c r="F447" s="14"/>
    </row>
    <row r="448" spans="1:6" x14ac:dyDescent="0.3">
      <c r="A448" s="13"/>
      <c r="B448" s="14"/>
      <c r="C448" s="14"/>
      <c r="D448" s="14"/>
      <c r="E448" s="14"/>
      <c r="F448" s="14"/>
    </row>
    <row r="449" spans="1:6" x14ac:dyDescent="0.3">
      <c r="A449" s="13"/>
      <c r="B449" s="14"/>
      <c r="C449" s="14"/>
      <c r="D449" s="14"/>
      <c r="E449" s="14"/>
      <c r="F449" s="14"/>
    </row>
    <row r="450" spans="1:6" x14ac:dyDescent="0.3">
      <c r="A450" s="13"/>
      <c r="B450" s="14"/>
      <c r="C450" s="14"/>
      <c r="D450" s="14"/>
      <c r="E450" s="14"/>
      <c r="F450" s="14"/>
    </row>
    <row r="451" spans="1:6" x14ac:dyDescent="0.3">
      <c r="A451" s="13"/>
      <c r="B451" s="14"/>
      <c r="C451" s="14"/>
      <c r="D451" s="14"/>
      <c r="E451" s="14"/>
      <c r="F451" s="14"/>
    </row>
    <row r="452" spans="1:6" x14ac:dyDescent="0.3">
      <c r="A452" s="13"/>
      <c r="B452" s="14"/>
      <c r="C452" s="14"/>
      <c r="D452" s="14"/>
      <c r="E452" s="14"/>
      <c r="F452" s="14"/>
    </row>
    <row r="453" spans="1:6" x14ac:dyDescent="0.3">
      <c r="A453" s="13"/>
      <c r="B453" s="14"/>
      <c r="C453" s="14"/>
      <c r="D453" s="14"/>
      <c r="E453" s="14"/>
      <c r="F453" s="14"/>
    </row>
    <row r="454" spans="1:6" x14ac:dyDescent="0.3">
      <c r="A454" s="13"/>
      <c r="B454" s="14"/>
      <c r="C454" s="14"/>
      <c r="D454" s="14"/>
      <c r="E454" s="14"/>
      <c r="F454" s="14"/>
    </row>
    <row r="455" spans="1:6" x14ac:dyDescent="0.3">
      <c r="A455" s="13"/>
      <c r="B455" s="14"/>
      <c r="C455" s="14"/>
      <c r="D455" s="14"/>
      <c r="E455" s="14"/>
      <c r="F455" s="14"/>
    </row>
    <row r="456" spans="1:6" x14ac:dyDescent="0.3">
      <c r="A456" s="13"/>
      <c r="B456" s="14"/>
      <c r="C456" s="14"/>
      <c r="D456" s="14"/>
      <c r="E456" s="14"/>
      <c r="F456" s="14"/>
    </row>
    <row r="457" spans="1:6" x14ac:dyDescent="0.3">
      <c r="A457" s="13"/>
      <c r="B457" s="14"/>
      <c r="C457" s="14"/>
      <c r="D457" s="14"/>
      <c r="E457" s="14"/>
      <c r="F457" s="14"/>
    </row>
    <row r="458" spans="1:6" x14ac:dyDescent="0.3">
      <c r="A458" s="13"/>
      <c r="B458" s="14"/>
      <c r="C458" s="14"/>
      <c r="D458" s="14"/>
      <c r="E458" s="14"/>
      <c r="F458" s="14"/>
    </row>
    <row r="459" spans="1:6" x14ac:dyDescent="0.3">
      <c r="A459" s="13"/>
      <c r="B459" s="14"/>
      <c r="C459" s="14"/>
      <c r="D459" s="14"/>
      <c r="E459" s="14"/>
      <c r="F459" s="14"/>
    </row>
    <row r="460" spans="1:6" x14ac:dyDescent="0.3">
      <c r="A460" s="13"/>
      <c r="B460" s="14"/>
      <c r="C460" s="14"/>
      <c r="D460" s="14"/>
      <c r="E460" s="14"/>
      <c r="F460" s="14"/>
    </row>
    <row r="461" spans="1:6" x14ac:dyDescent="0.3">
      <c r="A461" s="13"/>
      <c r="B461" s="14"/>
      <c r="C461" s="14"/>
      <c r="D461" s="14"/>
      <c r="E461" s="14"/>
      <c r="F461" s="14"/>
    </row>
    <row r="462" spans="1:6" x14ac:dyDescent="0.3">
      <c r="A462" s="13"/>
      <c r="B462" s="14"/>
      <c r="C462" s="14"/>
      <c r="D462" s="14"/>
      <c r="E462" s="14"/>
      <c r="F462" s="14"/>
    </row>
    <row r="463" spans="1:6" x14ac:dyDescent="0.3">
      <c r="A463" s="13"/>
      <c r="B463" s="14"/>
      <c r="C463" s="14"/>
      <c r="D463" s="14"/>
      <c r="E463" s="14"/>
      <c r="F463" s="14"/>
    </row>
    <row r="464" spans="1:6" x14ac:dyDescent="0.3">
      <c r="A464" s="13"/>
      <c r="B464" s="14"/>
      <c r="C464" s="14"/>
      <c r="D464" s="14"/>
      <c r="E464" s="14"/>
      <c r="F464" s="14"/>
    </row>
    <row r="465" spans="1:6" x14ac:dyDescent="0.3">
      <c r="A465" s="13"/>
      <c r="B465" s="14"/>
      <c r="C465" s="14"/>
      <c r="D465" s="14"/>
      <c r="E465" s="14"/>
      <c r="F465" s="14"/>
    </row>
    <row r="466" spans="1:6" x14ac:dyDescent="0.3">
      <c r="A466" s="13"/>
      <c r="B466" s="14"/>
      <c r="C466" s="14"/>
      <c r="D466" s="14"/>
      <c r="E466" s="14"/>
      <c r="F466" s="14"/>
    </row>
    <row r="467" spans="1:6" x14ac:dyDescent="0.3">
      <c r="A467" s="13"/>
      <c r="B467" s="14"/>
      <c r="C467" s="14"/>
      <c r="D467" s="14"/>
      <c r="E467" s="14"/>
      <c r="F467" s="14"/>
    </row>
    <row r="468" spans="1:6" x14ac:dyDescent="0.3">
      <c r="A468" s="13"/>
      <c r="B468" s="14"/>
      <c r="C468" s="14"/>
      <c r="D468" s="14"/>
      <c r="E468" s="14"/>
      <c r="F468" s="14"/>
    </row>
    <row r="469" spans="1:6" x14ac:dyDescent="0.3">
      <c r="A469" s="13"/>
      <c r="B469" s="14"/>
      <c r="C469" s="14"/>
      <c r="D469" s="14"/>
      <c r="E469" s="14"/>
      <c r="F469" s="14"/>
    </row>
    <row r="470" spans="1:6" x14ac:dyDescent="0.3">
      <c r="A470" s="13"/>
      <c r="B470" s="14"/>
      <c r="C470" s="14"/>
      <c r="D470" s="14"/>
      <c r="E470" s="14"/>
      <c r="F470" s="14"/>
    </row>
    <row r="471" spans="1:6" x14ac:dyDescent="0.3">
      <c r="A471" s="13"/>
      <c r="B471" s="14"/>
      <c r="C471" s="14"/>
      <c r="D471" s="14"/>
      <c r="E471" s="14"/>
      <c r="F471" s="14"/>
    </row>
    <row r="472" spans="1:6" x14ac:dyDescent="0.3">
      <c r="A472" s="13"/>
      <c r="B472" s="14"/>
      <c r="C472" s="14"/>
      <c r="D472" s="14"/>
      <c r="E472" s="14"/>
      <c r="F472" s="14"/>
    </row>
    <row r="473" spans="1:6" x14ac:dyDescent="0.3">
      <c r="A473" s="13"/>
      <c r="B473" s="14"/>
      <c r="C473" s="14"/>
      <c r="D473" s="14"/>
      <c r="E473" s="14"/>
      <c r="F473" s="14"/>
    </row>
    <row r="474" spans="1:6" x14ac:dyDescent="0.3">
      <c r="A474" s="13"/>
      <c r="B474" s="14"/>
      <c r="C474" s="14"/>
      <c r="D474" s="14"/>
      <c r="E474" s="14"/>
      <c r="F474" s="14"/>
    </row>
    <row r="475" spans="1:6" x14ac:dyDescent="0.3">
      <c r="A475" s="13"/>
      <c r="B475" s="14"/>
      <c r="C475" s="14"/>
      <c r="D475" s="14"/>
      <c r="E475" s="14"/>
      <c r="F475" s="14"/>
    </row>
    <row r="476" spans="1:6" x14ac:dyDescent="0.3">
      <c r="A476" s="13"/>
      <c r="B476" s="14"/>
      <c r="C476" s="14"/>
      <c r="D476" s="14"/>
      <c r="E476" s="14"/>
      <c r="F476" s="14"/>
    </row>
    <row r="477" spans="1:6" x14ac:dyDescent="0.3">
      <c r="A477" s="13"/>
      <c r="B477" s="14"/>
      <c r="C477" s="14"/>
      <c r="D477" s="14"/>
      <c r="E477" s="14"/>
      <c r="F477" s="14"/>
    </row>
    <row r="478" spans="1:6" x14ac:dyDescent="0.3">
      <c r="A478" s="13"/>
      <c r="B478" s="14"/>
      <c r="C478" s="14"/>
      <c r="D478" s="14"/>
      <c r="E478" s="14"/>
      <c r="F478" s="14"/>
    </row>
    <row r="479" spans="1:6" x14ac:dyDescent="0.3">
      <c r="A479" s="13"/>
      <c r="B479" s="14"/>
      <c r="C479" s="14"/>
      <c r="D479" s="14"/>
      <c r="E479" s="14"/>
      <c r="F479" s="14"/>
    </row>
    <row r="480" spans="1:6" x14ac:dyDescent="0.3">
      <c r="A480" s="13"/>
      <c r="B480" s="14"/>
      <c r="C480" s="14"/>
      <c r="D480" s="14"/>
      <c r="E480" s="14"/>
      <c r="F480" s="14"/>
    </row>
    <row r="481" spans="1:6" x14ac:dyDescent="0.3">
      <c r="A481" s="13"/>
      <c r="B481" s="14"/>
      <c r="C481" s="14"/>
      <c r="D481" s="14"/>
      <c r="E481" s="14"/>
      <c r="F481" s="14"/>
    </row>
    <row r="482" spans="1:6" x14ac:dyDescent="0.3">
      <c r="A482" s="13"/>
      <c r="B482" s="14"/>
      <c r="C482" s="14"/>
      <c r="D482" s="14"/>
      <c r="E482" s="14"/>
      <c r="F482" s="14"/>
    </row>
    <row r="483" spans="1:6" x14ac:dyDescent="0.3">
      <c r="A483" s="13"/>
      <c r="B483" s="14"/>
      <c r="C483" s="14"/>
      <c r="D483" s="14"/>
      <c r="E483" s="14"/>
      <c r="F483" s="14"/>
    </row>
    <row r="484" spans="1:6" x14ac:dyDescent="0.3">
      <c r="A484" s="13"/>
      <c r="B484" s="14"/>
      <c r="C484" s="14"/>
      <c r="D484" s="14"/>
      <c r="E484" s="14"/>
      <c r="F484" s="14"/>
    </row>
    <row r="485" spans="1:6" x14ac:dyDescent="0.3">
      <c r="A485" s="13"/>
      <c r="B485" s="14"/>
      <c r="C485" s="14"/>
      <c r="D485" s="14"/>
      <c r="E485" s="14"/>
      <c r="F485" s="14"/>
    </row>
    <row r="486" spans="1:6" x14ac:dyDescent="0.3">
      <c r="A486" s="13"/>
      <c r="B486" s="14"/>
      <c r="C486" s="14"/>
      <c r="D486" s="14"/>
      <c r="E486" s="14"/>
      <c r="F486" s="14"/>
    </row>
    <row r="487" spans="1:6" x14ac:dyDescent="0.3">
      <c r="A487" s="13"/>
      <c r="B487" s="14"/>
      <c r="C487" s="14"/>
      <c r="D487" s="14"/>
      <c r="E487" s="14"/>
      <c r="F487" s="14"/>
    </row>
    <row r="488" spans="1:6" x14ac:dyDescent="0.3">
      <c r="A488" s="13"/>
      <c r="B488" s="14"/>
      <c r="C488" s="14"/>
      <c r="D488" s="14"/>
      <c r="E488" s="14"/>
      <c r="F488" s="14"/>
    </row>
    <row r="489" spans="1:6" x14ac:dyDescent="0.3">
      <c r="A489" s="13"/>
      <c r="B489" s="14"/>
      <c r="C489" s="14"/>
      <c r="D489" s="14"/>
      <c r="E489" s="14"/>
      <c r="F489" s="14"/>
    </row>
    <row r="490" spans="1:6" x14ac:dyDescent="0.3">
      <c r="A490" s="13"/>
      <c r="B490" s="14"/>
      <c r="C490" s="14"/>
      <c r="D490" s="14"/>
      <c r="E490" s="14"/>
      <c r="F490" s="14"/>
    </row>
    <row r="491" spans="1:6" x14ac:dyDescent="0.3">
      <c r="A491" s="13"/>
      <c r="B491" s="14"/>
      <c r="C491" s="14"/>
      <c r="D491" s="14"/>
      <c r="E491" s="14"/>
      <c r="F491" s="14"/>
    </row>
    <row r="492" spans="1:6" x14ac:dyDescent="0.3">
      <c r="A492" s="13"/>
      <c r="B492" s="14"/>
      <c r="C492" s="14"/>
      <c r="D492" s="14"/>
      <c r="E492" s="14"/>
      <c r="F492" s="14"/>
    </row>
    <row r="493" spans="1:6" x14ac:dyDescent="0.3">
      <c r="A493" s="13"/>
      <c r="B493" s="14"/>
      <c r="C493" s="14"/>
      <c r="D493" s="14"/>
      <c r="E493" s="14"/>
      <c r="F493" s="14"/>
    </row>
    <row r="494" spans="1:6" x14ac:dyDescent="0.3">
      <c r="A494" s="13"/>
      <c r="B494" s="14"/>
      <c r="C494" s="14"/>
      <c r="D494" s="14"/>
      <c r="E494" s="14"/>
      <c r="F494" s="14"/>
    </row>
    <row r="495" spans="1:6" x14ac:dyDescent="0.3">
      <c r="A495" s="13"/>
      <c r="B495" s="14"/>
      <c r="C495" s="14"/>
      <c r="D495" s="14"/>
      <c r="E495" s="14"/>
      <c r="F495" s="14"/>
    </row>
    <row r="496" spans="1:6" x14ac:dyDescent="0.3">
      <c r="A496" s="13"/>
      <c r="B496" s="14"/>
      <c r="C496" s="14"/>
      <c r="D496" s="14"/>
      <c r="E496" s="14"/>
      <c r="F496" s="14"/>
    </row>
    <row r="497" spans="1:6" x14ac:dyDescent="0.3">
      <c r="A497" s="13"/>
      <c r="B497" s="14"/>
      <c r="C497" s="14"/>
      <c r="D497" s="14"/>
      <c r="E497" s="14"/>
      <c r="F497" s="14"/>
    </row>
    <row r="498" spans="1:6" x14ac:dyDescent="0.3">
      <c r="A498" s="13"/>
      <c r="B498" s="14"/>
      <c r="C498" s="14"/>
      <c r="D498" s="14"/>
      <c r="E498" s="14"/>
      <c r="F498" s="14"/>
    </row>
    <row r="499" spans="1:6" x14ac:dyDescent="0.3">
      <c r="A499" s="13"/>
      <c r="B499" s="14"/>
      <c r="C499" s="14"/>
      <c r="D499" s="14"/>
      <c r="E499" s="14"/>
      <c r="F499" s="14"/>
    </row>
    <row r="500" spans="1:6" x14ac:dyDescent="0.3">
      <c r="A500" s="13"/>
      <c r="B500" s="14"/>
      <c r="C500" s="14"/>
      <c r="D500" s="14"/>
      <c r="E500" s="14"/>
      <c r="F500" s="14"/>
    </row>
    <row r="501" spans="1:6" x14ac:dyDescent="0.3">
      <c r="A501" s="13"/>
      <c r="B501" s="14"/>
      <c r="C501" s="14"/>
      <c r="D501" s="14"/>
      <c r="E501" s="14"/>
      <c r="F501" s="14"/>
    </row>
    <row r="502" spans="1:6" x14ac:dyDescent="0.3">
      <c r="A502" s="13"/>
      <c r="B502" s="14"/>
      <c r="C502" s="14"/>
      <c r="D502" s="14"/>
      <c r="E502" s="14"/>
      <c r="F502" s="14"/>
    </row>
    <row r="503" spans="1:6" x14ac:dyDescent="0.3">
      <c r="A503" s="13"/>
      <c r="B503" s="14"/>
      <c r="C503" s="14"/>
      <c r="D503" s="14"/>
      <c r="E503" s="14"/>
      <c r="F503" s="14"/>
    </row>
    <row r="504" spans="1:6" x14ac:dyDescent="0.3">
      <c r="A504" s="13"/>
      <c r="B504" s="14"/>
      <c r="C504" s="14"/>
      <c r="D504" s="14"/>
      <c r="E504" s="14"/>
      <c r="F504" s="14"/>
    </row>
    <row r="505" spans="1:6" x14ac:dyDescent="0.3">
      <c r="A505" s="13"/>
      <c r="B505" s="14"/>
      <c r="C505" s="14"/>
      <c r="D505" s="14"/>
      <c r="E505" s="14"/>
      <c r="F505" s="14"/>
    </row>
    <row r="506" spans="1:6" x14ac:dyDescent="0.3">
      <c r="A506" s="13"/>
      <c r="B506" s="14"/>
      <c r="C506" s="14"/>
      <c r="D506" s="14"/>
      <c r="E506" s="14"/>
      <c r="F506" s="14"/>
    </row>
    <row r="507" spans="1:6" x14ac:dyDescent="0.3">
      <c r="A507" s="13"/>
      <c r="B507" s="14"/>
      <c r="C507" s="14"/>
      <c r="D507" s="14"/>
      <c r="E507" s="14"/>
      <c r="F507" s="14"/>
    </row>
    <row r="508" spans="1:6" x14ac:dyDescent="0.3">
      <c r="A508" s="13"/>
      <c r="B508" s="14"/>
      <c r="C508" s="14"/>
      <c r="D508" s="14"/>
      <c r="E508" s="14"/>
      <c r="F508" s="14"/>
    </row>
    <row r="509" spans="1:6" x14ac:dyDescent="0.3">
      <c r="A509" s="13"/>
      <c r="B509" s="14"/>
      <c r="C509" s="14"/>
      <c r="D509" s="14"/>
      <c r="E509" s="14"/>
      <c r="F509" s="14"/>
    </row>
    <row r="510" spans="1:6" x14ac:dyDescent="0.3">
      <c r="A510" s="13"/>
      <c r="B510" s="14"/>
      <c r="C510" s="14"/>
      <c r="D510" s="14"/>
      <c r="E510" s="14"/>
      <c r="F510" s="14"/>
    </row>
    <row r="511" spans="1:6" x14ac:dyDescent="0.3">
      <c r="A511" s="13"/>
      <c r="B511" s="14"/>
      <c r="C511" s="14"/>
      <c r="D511" s="14"/>
      <c r="E511" s="14"/>
      <c r="F511" s="14"/>
    </row>
    <row r="512" spans="1:6" x14ac:dyDescent="0.3">
      <c r="A512" s="13"/>
      <c r="B512" s="14"/>
      <c r="C512" s="14"/>
      <c r="D512" s="14"/>
      <c r="E512" s="14"/>
      <c r="F512" s="14"/>
    </row>
    <row r="513" spans="1:6" x14ac:dyDescent="0.3">
      <c r="A513" s="13"/>
      <c r="B513" s="14"/>
      <c r="C513" s="14"/>
      <c r="D513" s="14"/>
      <c r="E513" s="14"/>
      <c r="F513" s="14"/>
    </row>
    <row r="514" spans="1:6" x14ac:dyDescent="0.3">
      <c r="A514" s="13"/>
      <c r="B514" s="14"/>
      <c r="C514" s="14"/>
      <c r="D514" s="14"/>
      <c r="E514" s="14"/>
      <c r="F514" s="14"/>
    </row>
    <row r="515" spans="1:6" x14ac:dyDescent="0.3">
      <c r="A515" s="13"/>
      <c r="B515" s="14"/>
      <c r="C515" s="14"/>
      <c r="D515" s="14"/>
      <c r="E515" s="14"/>
      <c r="F515" s="14"/>
    </row>
    <row r="516" spans="1:6" x14ac:dyDescent="0.3">
      <c r="A516" s="13"/>
      <c r="B516" s="14"/>
      <c r="C516" s="14"/>
      <c r="D516" s="14"/>
      <c r="E516" s="14"/>
      <c r="F516" s="14"/>
    </row>
    <row r="517" spans="1:6" x14ac:dyDescent="0.3">
      <c r="A517" s="13"/>
      <c r="B517" s="14"/>
      <c r="C517" s="14"/>
      <c r="D517" s="14"/>
      <c r="E517" s="14"/>
      <c r="F517" s="14"/>
    </row>
    <row r="518" spans="1:6" x14ac:dyDescent="0.3">
      <c r="A518" s="13"/>
      <c r="B518" s="14"/>
      <c r="C518" s="14"/>
      <c r="D518" s="14"/>
      <c r="E518" s="14"/>
      <c r="F518" s="14"/>
    </row>
    <row r="519" spans="1:6" x14ac:dyDescent="0.3">
      <c r="A519" s="13"/>
      <c r="B519" s="14"/>
      <c r="C519" s="14"/>
      <c r="D519" s="14"/>
      <c r="E519" s="14"/>
      <c r="F519" s="14"/>
    </row>
    <row r="520" spans="1:6" x14ac:dyDescent="0.3">
      <c r="A520" s="13"/>
      <c r="B520" s="14"/>
      <c r="C520" s="14"/>
      <c r="D520" s="14"/>
      <c r="E520" s="14"/>
      <c r="F520" s="14"/>
    </row>
    <row r="521" spans="1:6" x14ac:dyDescent="0.3">
      <c r="A521" s="13"/>
      <c r="B521" s="14"/>
      <c r="C521" s="14"/>
      <c r="D521" s="14"/>
      <c r="E521" s="14"/>
      <c r="F521" s="14"/>
    </row>
    <row r="522" spans="1:6" x14ac:dyDescent="0.3">
      <c r="A522" s="13"/>
      <c r="B522" s="14"/>
      <c r="C522" s="14"/>
      <c r="D522" s="14"/>
      <c r="E522" s="14"/>
      <c r="F522" s="14"/>
    </row>
    <row r="523" spans="1:6" x14ac:dyDescent="0.3">
      <c r="A523" s="13"/>
      <c r="B523" s="14"/>
      <c r="C523" s="14"/>
      <c r="D523" s="14"/>
      <c r="E523" s="14"/>
      <c r="F523" s="14"/>
    </row>
    <row r="524" spans="1:6" x14ac:dyDescent="0.3">
      <c r="A524" s="13"/>
      <c r="B524" s="14"/>
      <c r="C524" s="14"/>
      <c r="D524" s="14"/>
      <c r="E524" s="14"/>
      <c r="F524" s="14"/>
    </row>
    <row r="525" spans="1:6" x14ac:dyDescent="0.3">
      <c r="A525" s="13"/>
      <c r="B525" s="14"/>
      <c r="C525" s="14"/>
      <c r="D525" s="14"/>
      <c r="E525" s="14"/>
      <c r="F525" s="14"/>
    </row>
    <row r="526" spans="1:6" x14ac:dyDescent="0.3">
      <c r="A526" s="13"/>
      <c r="B526" s="14"/>
      <c r="C526" s="14"/>
      <c r="D526" s="14"/>
      <c r="E526" s="14"/>
      <c r="F526" s="14"/>
    </row>
    <row r="527" spans="1:6" x14ac:dyDescent="0.3">
      <c r="A527" s="13"/>
      <c r="B527" s="14"/>
      <c r="C527" s="14"/>
      <c r="D527" s="14"/>
      <c r="E527" s="14"/>
      <c r="F527" s="14"/>
    </row>
    <row r="528" spans="1:6" x14ac:dyDescent="0.3">
      <c r="A528" s="13"/>
      <c r="B528" s="14"/>
      <c r="C528" s="14"/>
      <c r="D528" s="14"/>
      <c r="E528" s="14"/>
      <c r="F528" s="14"/>
    </row>
    <row r="529" spans="1:6" x14ac:dyDescent="0.3">
      <c r="A529" s="13"/>
      <c r="B529" s="14"/>
      <c r="C529" s="14"/>
      <c r="D529" s="14"/>
      <c r="E529" s="14"/>
      <c r="F529" s="14"/>
    </row>
    <row r="530" spans="1:6" x14ac:dyDescent="0.3">
      <c r="A530" s="13"/>
      <c r="B530" s="14"/>
      <c r="C530" s="14"/>
      <c r="D530" s="14"/>
      <c r="E530" s="14"/>
      <c r="F530" s="14"/>
    </row>
    <row r="531" spans="1:6" x14ac:dyDescent="0.3">
      <c r="A531" s="13"/>
      <c r="B531" s="14"/>
      <c r="C531" s="14"/>
      <c r="D531" s="14"/>
      <c r="E531" s="14"/>
      <c r="F531" s="14"/>
    </row>
    <row r="532" spans="1:6" x14ac:dyDescent="0.3">
      <c r="A532" s="13"/>
      <c r="B532" s="14"/>
      <c r="C532" s="14"/>
      <c r="D532" s="14"/>
      <c r="E532" s="14"/>
      <c r="F532" s="14"/>
    </row>
    <row r="533" spans="1:6" x14ac:dyDescent="0.3">
      <c r="A533" s="13"/>
      <c r="B533" s="14"/>
      <c r="C533" s="14"/>
      <c r="D533" s="14"/>
      <c r="E533" s="14"/>
      <c r="F533" s="14"/>
    </row>
    <row r="534" spans="1:6" x14ac:dyDescent="0.3">
      <c r="A534" s="13"/>
      <c r="B534" s="14"/>
      <c r="C534" s="14"/>
      <c r="D534" s="14"/>
      <c r="E534" s="14"/>
      <c r="F534" s="14"/>
    </row>
    <row r="535" spans="1:6" x14ac:dyDescent="0.3">
      <c r="A535" s="13"/>
      <c r="B535" s="14"/>
      <c r="C535" s="14"/>
      <c r="D535" s="14"/>
      <c r="E535" s="14"/>
      <c r="F535" s="14"/>
    </row>
    <row r="536" spans="1:6" x14ac:dyDescent="0.3">
      <c r="A536" s="13"/>
      <c r="B536" s="14"/>
      <c r="C536" s="14"/>
      <c r="D536" s="14"/>
      <c r="E536" s="14"/>
      <c r="F536" s="14"/>
    </row>
    <row r="537" spans="1:6" x14ac:dyDescent="0.3">
      <c r="A537" s="13"/>
      <c r="B537" s="14"/>
      <c r="C537" s="14"/>
      <c r="D537" s="14"/>
      <c r="E537" s="14"/>
      <c r="F537" s="14"/>
    </row>
    <row r="538" spans="1:6" x14ac:dyDescent="0.3">
      <c r="A538" s="13"/>
      <c r="B538" s="14"/>
      <c r="C538" s="14"/>
      <c r="D538" s="14"/>
      <c r="E538" s="14"/>
      <c r="F538" s="14"/>
    </row>
    <row r="539" spans="1:6" x14ac:dyDescent="0.3">
      <c r="A539" s="13"/>
      <c r="B539" s="14"/>
      <c r="C539" s="14"/>
      <c r="D539" s="14"/>
      <c r="E539" s="14"/>
      <c r="F539" s="14"/>
    </row>
    <row r="540" spans="1:6" x14ac:dyDescent="0.3">
      <c r="A540" s="13"/>
      <c r="B540" s="14"/>
      <c r="C540" s="14"/>
      <c r="D540" s="14"/>
      <c r="E540" s="14"/>
      <c r="F540" s="14"/>
    </row>
    <row r="541" spans="1:6" x14ac:dyDescent="0.3">
      <c r="A541" s="13"/>
      <c r="B541" s="14"/>
      <c r="C541" s="14"/>
      <c r="D541" s="14"/>
      <c r="E541" s="14"/>
      <c r="F541" s="14"/>
    </row>
    <row r="542" spans="1:6" x14ac:dyDescent="0.3">
      <c r="A542" s="13"/>
      <c r="B542" s="14"/>
      <c r="C542" s="14"/>
      <c r="D542" s="14"/>
      <c r="E542" s="14"/>
      <c r="F542" s="14"/>
    </row>
    <row r="543" spans="1:6" x14ac:dyDescent="0.3">
      <c r="A543" s="13"/>
      <c r="B543" s="14"/>
      <c r="C543" s="14"/>
      <c r="D543" s="14"/>
      <c r="E543" s="14"/>
      <c r="F543" s="14"/>
    </row>
    <row r="544" spans="1:6" x14ac:dyDescent="0.3">
      <c r="A544" s="13"/>
      <c r="B544" s="14"/>
      <c r="C544" s="14"/>
      <c r="D544" s="14"/>
      <c r="E544" s="14"/>
      <c r="F544" s="14"/>
    </row>
    <row r="545" spans="1:6" x14ac:dyDescent="0.3">
      <c r="A545" s="13"/>
      <c r="B545" s="14"/>
      <c r="C545" s="14"/>
      <c r="D545" s="14"/>
      <c r="E545" s="14"/>
      <c r="F545" s="14"/>
    </row>
    <row r="546" spans="1:6" x14ac:dyDescent="0.3">
      <c r="A546" s="13"/>
      <c r="B546" s="14"/>
      <c r="C546" s="14"/>
      <c r="D546" s="14"/>
      <c r="E546" s="14"/>
      <c r="F546" s="14"/>
    </row>
    <row r="547" spans="1:6" x14ac:dyDescent="0.3">
      <c r="A547" s="13"/>
      <c r="B547" s="14"/>
      <c r="C547" s="14"/>
      <c r="D547" s="14"/>
      <c r="E547" s="14"/>
      <c r="F547" s="14"/>
    </row>
    <row r="548" spans="1:6" x14ac:dyDescent="0.3">
      <c r="A548" s="13"/>
      <c r="B548" s="14"/>
      <c r="C548" s="14"/>
      <c r="D548" s="14"/>
      <c r="E548" s="14"/>
      <c r="F548" s="14"/>
    </row>
    <row r="549" spans="1:6" x14ac:dyDescent="0.3">
      <c r="A549" s="13"/>
      <c r="B549" s="14"/>
      <c r="C549" s="14"/>
      <c r="D549" s="14"/>
      <c r="E549" s="14"/>
      <c r="F549" s="14"/>
    </row>
    <row r="550" spans="1:6" x14ac:dyDescent="0.3">
      <c r="A550" s="13"/>
      <c r="B550" s="14"/>
      <c r="C550" s="14"/>
      <c r="D550" s="14"/>
      <c r="E550" s="14"/>
      <c r="F550" s="14"/>
    </row>
    <row r="551" spans="1:6" x14ac:dyDescent="0.3">
      <c r="A551" s="13"/>
      <c r="B551" s="14"/>
      <c r="C551" s="14"/>
      <c r="D551" s="14"/>
      <c r="E551" s="14"/>
      <c r="F551" s="14"/>
    </row>
    <row r="552" spans="1:6" x14ac:dyDescent="0.3">
      <c r="A552" s="13"/>
      <c r="B552" s="14"/>
      <c r="C552" s="14"/>
      <c r="D552" s="14"/>
      <c r="E552" s="14"/>
      <c r="F552" s="14"/>
    </row>
    <row r="553" spans="1:6" x14ac:dyDescent="0.3">
      <c r="A553" s="13"/>
      <c r="B553" s="14"/>
      <c r="C553" s="14"/>
      <c r="D553" s="14"/>
      <c r="E553" s="14"/>
      <c r="F553" s="14"/>
    </row>
    <row r="554" spans="1:6" x14ac:dyDescent="0.3">
      <c r="A554" s="13"/>
      <c r="B554" s="14"/>
      <c r="C554" s="14"/>
      <c r="D554" s="14"/>
      <c r="E554" s="14"/>
      <c r="F554" s="14"/>
    </row>
    <row r="555" spans="1:6" x14ac:dyDescent="0.3">
      <c r="A555" s="13"/>
      <c r="B555" s="14"/>
      <c r="C555" s="14"/>
      <c r="D555" s="14"/>
      <c r="E555" s="14"/>
      <c r="F555" s="14"/>
    </row>
    <row r="556" spans="1:6" x14ac:dyDescent="0.3">
      <c r="A556" s="13"/>
      <c r="B556" s="14"/>
      <c r="C556" s="14"/>
      <c r="D556" s="14"/>
      <c r="E556" s="14"/>
      <c r="F556" s="14"/>
    </row>
    <row r="557" spans="1:6" x14ac:dyDescent="0.3">
      <c r="A557" s="13"/>
      <c r="B557" s="14"/>
      <c r="C557" s="14"/>
      <c r="D557" s="14"/>
      <c r="E557" s="14"/>
      <c r="F557" s="14"/>
    </row>
    <row r="558" spans="1:6" x14ac:dyDescent="0.3">
      <c r="A558" s="13"/>
      <c r="B558" s="14"/>
      <c r="C558" s="14"/>
      <c r="D558" s="14"/>
      <c r="E558" s="14"/>
      <c r="F558" s="14"/>
    </row>
    <row r="559" spans="1:6" x14ac:dyDescent="0.3">
      <c r="A559" s="13"/>
      <c r="B559" s="14"/>
      <c r="C559" s="14"/>
      <c r="D559" s="14"/>
      <c r="E559" s="14"/>
      <c r="F559" s="14"/>
    </row>
    <row r="560" spans="1:6" x14ac:dyDescent="0.3">
      <c r="A560" s="13"/>
      <c r="B560" s="14"/>
      <c r="C560" s="14"/>
      <c r="D560" s="14"/>
      <c r="E560" s="14"/>
      <c r="F560" s="14"/>
    </row>
    <row r="561" spans="1:6" x14ac:dyDescent="0.3">
      <c r="A561" s="13"/>
      <c r="B561" s="14"/>
      <c r="C561" s="14"/>
      <c r="D561" s="14"/>
      <c r="E561" s="14"/>
      <c r="F561" s="14"/>
    </row>
    <row r="562" spans="1:6" x14ac:dyDescent="0.3">
      <c r="A562" s="13"/>
      <c r="B562" s="14"/>
      <c r="C562" s="14"/>
      <c r="D562" s="14"/>
      <c r="E562" s="14"/>
      <c r="F562" s="14"/>
    </row>
    <row r="563" spans="1:6" x14ac:dyDescent="0.3">
      <c r="A563" s="13"/>
      <c r="B563" s="14"/>
      <c r="C563" s="14"/>
      <c r="D563" s="14"/>
      <c r="E563" s="14"/>
      <c r="F563" s="14"/>
    </row>
    <row r="564" spans="1:6" x14ac:dyDescent="0.3">
      <c r="A564" s="13"/>
      <c r="B564" s="14"/>
      <c r="C564" s="14"/>
      <c r="D564" s="14"/>
      <c r="E564" s="14"/>
      <c r="F564" s="14"/>
    </row>
    <row r="565" spans="1:6" x14ac:dyDescent="0.3">
      <c r="A565" s="13"/>
      <c r="B565" s="14"/>
      <c r="C565" s="14"/>
      <c r="D565" s="14"/>
      <c r="E565" s="14"/>
      <c r="F565" s="14"/>
    </row>
    <row r="566" spans="1:6" x14ac:dyDescent="0.3">
      <c r="A566" s="13"/>
      <c r="B566" s="14"/>
      <c r="C566" s="14"/>
      <c r="D566" s="14"/>
      <c r="E566" s="14"/>
      <c r="F566" s="14"/>
    </row>
    <row r="567" spans="1:6" x14ac:dyDescent="0.3">
      <c r="A567" s="13"/>
      <c r="B567" s="14"/>
      <c r="C567" s="14"/>
      <c r="D567" s="14"/>
      <c r="E567" s="14"/>
      <c r="F567" s="14"/>
    </row>
    <row r="568" spans="1:6" x14ac:dyDescent="0.3">
      <c r="A568" s="13"/>
      <c r="B568" s="14"/>
      <c r="C568" s="14"/>
      <c r="D568" s="14"/>
      <c r="E568" s="14"/>
      <c r="F568" s="14"/>
    </row>
    <row r="569" spans="1:6" x14ac:dyDescent="0.3">
      <c r="A569" s="13"/>
      <c r="B569" s="14"/>
      <c r="C569" s="14"/>
      <c r="D569" s="14"/>
      <c r="E569" s="14"/>
      <c r="F569" s="14"/>
    </row>
    <row r="570" spans="1:6" x14ac:dyDescent="0.3">
      <c r="A570" s="13"/>
      <c r="B570" s="14"/>
      <c r="C570" s="14"/>
      <c r="D570" s="14"/>
      <c r="E570" s="14"/>
      <c r="F570" s="14"/>
    </row>
    <row r="571" spans="1:6" x14ac:dyDescent="0.3">
      <c r="A571" s="13"/>
      <c r="B571" s="14"/>
      <c r="C571" s="14"/>
      <c r="D571" s="14"/>
      <c r="E571" s="14"/>
      <c r="F571" s="14"/>
    </row>
    <row r="572" spans="1:6" x14ac:dyDescent="0.3">
      <c r="A572" s="13"/>
      <c r="B572" s="14"/>
      <c r="C572" s="14"/>
      <c r="D572" s="14"/>
      <c r="E572" s="14"/>
      <c r="F572" s="14"/>
    </row>
    <row r="573" spans="1:6" x14ac:dyDescent="0.3">
      <c r="A573" s="13"/>
      <c r="B573" s="14"/>
      <c r="C573" s="14"/>
      <c r="D573" s="14"/>
      <c r="E573" s="14"/>
      <c r="F573" s="14"/>
    </row>
    <row r="574" spans="1:6" x14ac:dyDescent="0.3">
      <c r="A574" s="13"/>
      <c r="B574" s="14"/>
      <c r="C574" s="14"/>
      <c r="D574" s="14"/>
      <c r="E574" s="14"/>
      <c r="F574" s="14"/>
    </row>
    <row r="575" spans="1:6" x14ac:dyDescent="0.3">
      <c r="A575" s="13"/>
      <c r="B575" s="14"/>
      <c r="C575" s="14"/>
      <c r="D575" s="14"/>
      <c r="E575" s="14"/>
      <c r="F575" s="14"/>
    </row>
    <row r="576" spans="1:6" x14ac:dyDescent="0.3">
      <c r="A576" s="13"/>
      <c r="B576" s="14"/>
      <c r="C576" s="14"/>
      <c r="D576" s="14"/>
      <c r="E576" s="14"/>
      <c r="F576" s="14"/>
    </row>
    <row r="577" spans="1:6" x14ac:dyDescent="0.3">
      <c r="A577" s="13"/>
      <c r="B577" s="14"/>
      <c r="C577" s="14"/>
      <c r="D577" s="14"/>
      <c r="E577" s="14"/>
      <c r="F577" s="14"/>
    </row>
    <row r="578" spans="1:6" x14ac:dyDescent="0.3">
      <c r="A578" s="13"/>
      <c r="B578" s="14"/>
      <c r="C578" s="14"/>
      <c r="D578" s="14"/>
      <c r="E578" s="14"/>
      <c r="F578" s="14"/>
    </row>
    <row r="579" spans="1:6" x14ac:dyDescent="0.3">
      <c r="A579" s="13"/>
      <c r="B579" s="14"/>
      <c r="C579" s="14"/>
      <c r="D579" s="14"/>
      <c r="E579" s="14"/>
      <c r="F579" s="14"/>
    </row>
    <row r="580" spans="1:6" x14ac:dyDescent="0.3">
      <c r="A580" s="13"/>
      <c r="B580" s="14"/>
      <c r="C580" s="14"/>
      <c r="D580" s="14"/>
      <c r="E580" s="14"/>
      <c r="F580" s="14"/>
    </row>
    <row r="581" spans="1:6" x14ac:dyDescent="0.3">
      <c r="A581" s="13"/>
      <c r="B581" s="14"/>
      <c r="C581" s="14"/>
      <c r="D581" s="14"/>
      <c r="E581" s="14"/>
      <c r="F581" s="14"/>
    </row>
    <row r="582" spans="1:6" x14ac:dyDescent="0.3">
      <c r="A582" s="13"/>
      <c r="B582" s="14"/>
      <c r="C582" s="14"/>
      <c r="D582" s="14"/>
      <c r="E582" s="14"/>
      <c r="F582" s="14"/>
    </row>
    <row r="583" spans="1:6" x14ac:dyDescent="0.3">
      <c r="A583" s="13"/>
      <c r="B583" s="14"/>
      <c r="C583" s="14"/>
      <c r="D583" s="14"/>
      <c r="E583" s="14"/>
      <c r="F583" s="14"/>
    </row>
    <row r="584" spans="1:6" x14ac:dyDescent="0.3">
      <c r="A584" s="13"/>
      <c r="B584" s="14"/>
      <c r="C584" s="14"/>
      <c r="D584" s="14"/>
      <c r="E584" s="14"/>
      <c r="F584" s="14"/>
    </row>
    <row r="585" spans="1:6" x14ac:dyDescent="0.3">
      <c r="A585" s="13"/>
      <c r="B585" s="14"/>
      <c r="C585" s="14"/>
      <c r="D585" s="14"/>
      <c r="E585" s="14"/>
      <c r="F585" s="14"/>
    </row>
    <row r="586" spans="1:6" x14ac:dyDescent="0.3">
      <c r="A586" s="13"/>
      <c r="B586" s="14"/>
      <c r="C586" s="14"/>
      <c r="D586" s="14"/>
      <c r="E586" s="14"/>
      <c r="F586" s="14"/>
    </row>
    <row r="587" spans="1:6" x14ac:dyDescent="0.3">
      <c r="A587" s="13"/>
      <c r="B587" s="14"/>
      <c r="C587" s="14"/>
      <c r="D587" s="14"/>
      <c r="E587" s="14"/>
      <c r="F587" s="14"/>
    </row>
    <row r="588" spans="1:6" x14ac:dyDescent="0.3">
      <c r="A588" s="13"/>
      <c r="B588" s="14"/>
      <c r="C588" s="14"/>
      <c r="D588" s="14"/>
      <c r="E588" s="14"/>
      <c r="F588" s="14"/>
    </row>
    <row r="589" spans="1:6" x14ac:dyDescent="0.3">
      <c r="A589" s="13"/>
      <c r="B589" s="14"/>
      <c r="C589" s="14"/>
      <c r="D589" s="14"/>
      <c r="E589" s="14"/>
      <c r="F589" s="14"/>
    </row>
    <row r="590" spans="1:6" x14ac:dyDescent="0.3">
      <c r="A590" s="13"/>
      <c r="B590" s="14"/>
      <c r="C590" s="14"/>
      <c r="D590" s="14"/>
      <c r="E590" s="14"/>
      <c r="F590" s="14"/>
    </row>
    <row r="591" spans="1:6" x14ac:dyDescent="0.3">
      <c r="A591" s="13"/>
      <c r="B591" s="14"/>
      <c r="C591" s="14"/>
      <c r="D591" s="14"/>
      <c r="E591" s="14"/>
      <c r="F591" s="14"/>
    </row>
    <row r="592" spans="1:6" x14ac:dyDescent="0.3">
      <c r="A592" s="13"/>
      <c r="B592" s="14"/>
      <c r="C592" s="14"/>
      <c r="D592" s="14"/>
      <c r="E592" s="14"/>
      <c r="F592" s="14"/>
    </row>
    <row r="593" spans="1:6" x14ac:dyDescent="0.3">
      <c r="A593" s="13"/>
      <c r="B593" s="14"/>
      <c r="C593" s="14"/>
      <c r="D593" s="14"/>
      <c r="E593" s="14"/>
      <c r="F593" s="14"/>
    </row>
    <row r="594" spans="1:6" x14ac:dyDescent="0.3">
      <c r="A594" s="13"/>
      <c r="B594" s="14"/>
      <c r="C594" s="14"/>
      <c r="D594" s="14"/>
      <c r="E594" s="14"/>
      <c r="F594" s="14"/>
    </row>
    <row r="595" spans="1:6" x14ac:dyDescent="0.3">
      <c r="A595" s="13"/>
      <c r="B595" s="14"/>
      <c r="C595" s="14"/>
      <c r="D595" s="14"/>
      <c r="E595" s="14"/>
      <c r="F595" s="14"/>
    </row>
    <row r="596" spans="1:6" x14ac:dyDescent="0.3">
      <c r="A596" s="13"/>
      <c r="B596" s="14"/>
      <c r="C596" s="14"/>
      <c r="D596" s="14"/>
      <c r="E596" s="14"/>
      <c r="F596" s="14"/>
    </row>
    <row r="597" spans="1:6" x14ac:dyDescent="0.3">
      <c r="A597" s="13"/>
      <c r="B597" s="14"/>
      <c r="C597" s="14"/>
      <c r="D597" s="14"/>
      <c r="E597" s="14"/>
      <c r="F597" s="14"/>
    </row>
    <row r="598" spans="1:6" x14ac:dyDescent="0.3">
      <c r="A598" s="13"/>
      <c r="B598" s="14"/>
      <c r="C598" s="14"/>
      <c r="D598" s="14"/>
      <c r="E598" s="14"/>
      <c r="F598" s="14"/>
    </row>
    <row r="599" spans="1:6" x14ac:dyDescent="0.3">
      <c r="A599" s="13"/>
      <c r="B599" s="14"/>
      <c r="C599" s="14"/>
      <c r="D599" s="14"/>
      <c r="E599" s="14"/>
      <c r="F599" s="14"/>
    </row>
    <row r="600" spans="1:6" x14ac:dyDescent="0.3">
      <c r="A600" s="13"/>
      <c r="B600" s="14"/>
      <c r="C600" s="14"/>
      <c r="D600" s="14"/>
      <c r="E600" s="14"/>
      <c r="F600" s="14"/>
    </row>
    <row r="601" spans="1:6" x14ac:dyDescent="0.3">
      <c r="A601" s="13"/>
      <c r="B601" s="14"/>
      <c r="C601" s="14"/>
      <c r="D601" s="14"/>
      <c r="E601" s="14"/>
      <c r="F601" s="14"/>
    </row>
    <row r="602" spans="1:6" x14ac:dyDescent="0.3">
      <c r="A602" s="13"/>
      <c r="B602" s="14"/>
      <c r="C602" s="14"/>
      <c r="D602" s="14"/>
      <c r="E602" s="14"/>
      <c r="F602" s="14"/>
    </row>
    <row r="603" spans="1:6" x14ac:dyDescent="0.3">
      <c r="A603" s="13"/>
      <c r="B603" s="14"/>
      <c r="C603" s="14"/>
      <c r="D603" s="14"/>
      <c r="E603" s="14"/>
      <c r="F603" s="14"/>
    </row>
    <row r="604" spans="1:6" x14ac:dyDescent="0.3">
      <c r="A604" s="13"/>
      <c r="B604" s="14"/>
      <c r="C604" s="14"/>
      <c r="D604" s="14"/>
      <c r="E604" s="14"/>
      <c r="F604" s="14"/>
    </row>
    <row r="605" spans="1:6" x14ac:dyDescent="0.3">
      <c r="A605" s="13"/>
      <c r="B605" s="14"/>
      <c r="C605" s="14"/>
      <c r="D605" s="14"/>
      <c r="E605" s="14"/>
      <c r="F605" s="14"/>
    </row>
    <row r="606" spans="1:6" x14ac:dyDescent="0.3">
      <c r="A606" s="13"/>
      <c r="B606" s="14"/>
      <c r="C606" s="14"/>
      <c r="D606" s="14"/>
      <c r="E606" s="14"/>
      <c r="F606" s="14"/>
    </row>
    <row r="607" spans="1:6" x14ac:dyDescent="0.3">
      <c r="A607" s="13"/>
      <c r="B607" s="14"/>
      <c r="C607" s="14"/>
      <c r="D607" s="14"/>
      <c r="E607" s="14"/>
      <c r="F607" s="14"/>
    </row>
    <row r="608" spans="1:6" x14ac:dyDescent="0.3">
      <c r="A608" s="13"/>
      <c r="B608" s="14"/>
      <c r="C608" s="14"/>
      <c r="D608" s="14"/>
      <c r="E608" s="14"/>
      <c r="F608" s="14"/>
    </row>
    <row r="609" spans="1:6" x14ac:dyDescent="0.3">
      <c r="A609" s="13"/>
      <c r="B609" s="14"/>
      <c r="C609" s="14"/>
      <c r="D609" s="14"/>
      <c r="E609" s="14"/>
      <c r="F609" s="14"/>
    </row>
    <row r="610" spans="1:6" x14ac:dyDescent="0.3">
      <c r="A610" s="13"/>
      <c r="B610" s="14"/>
      <c r="C610" s="14"/>
      <c r="D610" s="14"/>
      <c r="E610" s="14"/>
      <c r="F610" s="14"/>
    </row>
    <row r="611" spans="1:6" x14ac:dyDescent="0.3">
      <c r="A611" s="13"/>
      <c r="B611" s="14"/>
      <c r="C611" s="14"/>
      <c r="D611" s="14"/>
      <c r="E611" s="14"/>
      <c r="F611" s="14"/>
    </row>
    <row r="612" spans="1:6" x14ac:dyDescent="0.3">
      <c r="A612" s="13"/>
      <c r="B612" s="14"/>
      <c r="C612" s="14"/>
      <c r="D612" s="14"/>
      <c r="E612" s="14"/>
      <c r="F612" s="14"/>
    </row>
    <row r="613" spans="1:6" x14ac:dyDescent="0.3">
      <c r="A613" s="13"/>
      <c r="B613" s="14"/>
      <c r="C613" s="14"/>
      <c r="D613" s="14"/>
      <c r="E613" s="14"/>
      <c r="F613" s="14"/>
    </row>
    <row r="614" spans="1:6" x14ac:dyDescent="0.3">
      <c r="A614" s="13"/>
      <c r="B614" s="14"/>
      <c r="C614" s="14"/>
      <c r="D614" s="14"/>
      <c r="E614" s="14"/>
      <c r="F614" s="14"/>
    </row>
    <row r="615" spans="1:6" x14ac:dyDescent="0.3">
      <c r="A615" s="13"/>
      <c r="B615" s="14"/>
      <c r="C615" s="14"/>
      <c r="D615" s="14"/>
      <c r="E615" s="14"/>
      <c r="F615" s="14"/>
    </row>
    <row r="616" spans="1:6" x14ac:dyDescent="0.3">
      <c r="A616" s="13"/>
      <c r="B616" s="14"/>
      <c r="C616" s="14"/>
      <c r="D616" s="14"/>
      <c r="E616" s="14"/>
      <c r="F616" s="14"/>
    </row>
    <row r="617" spans="1:6" x14ac:dyDescent="0.3">
      <c r="A617" s="13"/>
      <c r="B617" s="14"/>
      <c r="C617" s="14"/>
      <c r="D617" s="14"/>
      <c r="E617" s="14"/>
      <c r="F617" s="14"/>
    </row>
    <row r="618" spans="1:6" x14ac:dyDescent="0.3">
      <c r="A618" s="13"/>
      <c r="B618" s="14"/>
      <c r="C618" s="14"/>
      <c r="D618" s="14"/>
      <c r="E618" s="14"/>
      <c r="F618" s="14"/>
    </row>
    <row r="619" spans="1:6" x14ac:dyDescent="0.3">
      <c r="A619" s="13"/>
      <c r="B619" s="14"/>
      <c r="C619" s="14"/>
      <c r="D619" s="14"/>
      <c r="E619" s="14"/>
      <c r="F619" s="14"/>
    </row>
    <row r="620" spans="1:6" x14ac:dyDescent="0.3">
      <c r="A620" s="13"/>
      <c r="B620" s="14"/>
      <c r="C620" s="14"/>
      <c r="D620" s="14"/>
      <c r="E620" s="14"/>
      <c r="F620" s="14"/>
    </row>
    <row r="621" spans="1:6" x14ac:dyDescent="0.3">
      <c r="A621" s="13"/>
      <c r="B621" s="14"/>
      <c r="C621" s="14"/>
      <c r="D621" s="14"/>
      <c r="E621" s="14"/>
      <c r="F621" s="14"/>
    </row>
    <row r="622" spans="1:6" x14ac:dyDescent="0.3">
      <c r="A622" s="13"/>
      <c r="B622" s="14"/>
      <c r="C622" s="14"/>
      <c r="D622" s="14"/>
      <c r="E622" s="14"/>
      <c r="F622" s="14"/>
    </row>
    <row r="623" spans="1:6" x14ac:dyDescent="0.3">
      <c r="A623" s="13"/>
      <c r="B623" s="14"/>
      <c r="C623" s="14"/>
      <c r="D623" s="14"/>
      <c r="E623" s="14"/>
      <c r="F623" s="14"/>
    </row>
    <row r="624" spans="1:6" x14ac:dyDescent="0.3">
      <c r="A624" s="13"/>
      <c r="B624" s="14"/>
      <c r="C624" s="14"/>
      <c r="D624" s="14"/>
      <c r="E624" s="14"/>
      <c r="F624" s="14"/>
    </row>
    <row r="625" spans="1:6" x14ac:dyDescent="0.3">
      <c r="A625" s="13"/>
      <c r="B625" s="14"/>
      <c r="C625" s="14"/>
      <c r="D625" s="14"/>
      <c r="E625" s="14"/>
      <c r="F625" s="14"/>
    </row>
    <row r="626" spans="1:6" x14ac:dyDescent="0.3">
      <c r="A626" s="13"/>
      <c r="B626" s="14"/>
      <c r="C626" s="14"/>
      <c r="D626" s="14"/>
      <c r="E626" s="14"/>
      <c r="F626" s="14"/>
    </row>
    <row r="627" spans="1:6" x14ac:dyDescent="0.3">
      <c r="A627" s="13"/>
      <c r="B627" s="14"/>
      <c r="C627" s="14"/>
      <c r="D627" s="14"/>
      <c r="E627" s="14"/>
      <c r="F627" s="14"/>
    </row>
    <row r="628" spans="1:6" x14ac:dyDescent="0.3">
      <c r="A628" s="13"/>
      <c r="B628" s="14"/>
      <c r="C628" s="14"/>
      <c r="D628" s="14"/>
      <c r="E628" s="14"/>
      <c r="F628" s="14"/>
    </row>
    <row r="629" spans="1:6" x14ac:dyDescent="0.3">
      <c r="A629" s="13"/>
      <c r="B629" s="14"/>
      <c r="C629" s="14"/>
      <c r="D629" s="14"/>
      <c r="E629" s="14"/>
      <c r="F629" s="14"/>
    </row>
    <row r="630" spans="1:6" x14ac:dyDescent="0.3">
      <c r="A630" s="13"/>
      <c r="B630" s="14"/>
      <c r="C630" s="14"/>
      <c r="D630" s="14"/>
      <c r="E630" s="14"/>
      <c r="F630" s="14"/>
    </row>
    <row r="631" spans="1:6" x14ac:dyDescent="0.3">
      <c r="A631" s="13"/>
      <c r="B631" s="14"/>
      <c r="C631" s="14"/>
      <c r="D631" s="14"/>
      <c r="E631" s="14"/>
      <c r="F631" s="14"/>
    </row>
    <row r="632" spans="1:6" x14ac:dyDescent="0.3">
      <c r="A632" s="13"/>
      <c r="B632" s="14"/>
      <c r="C632" s="14"/>
      <c r="D632" s="14"/>
      <c r="E632" s="14"/>
      <c r="F632" s="14"/>
    </row>
    <row r="633" spans="1:6" x14ac:dyDescent="0.3">
      <c r="A633" s="13"/>
      <c r="B633" s="14"/>
      <c r="C633" s="14"/>
      <c r="D633" s="14"/>
      <c r="E633" s="14"/>
      <c r="F633" s="14"/>
    </row>
    <row r="634" spans="1:6" x14ac:dyDescent="0.3">
      <c r="A634" s="13"/>
      <c r="B634" s="14"/>
      <c r="C634" s="14"/>
      <c r="D634" s="14"/>
      <c r="E634" s="14"/>
      <c r="F634" s="14"/>
    </row>
    <row r="635" spans="1:6" x14ac:dyDescent="0.3">
      <c r="A635" s="13"/>
      <c r="B635" s="14"/>
      <c r="C635" s="14"/>
      <c r="D635" s="14"/>
      <c r="E635" s="14"/>
      <c r="F635" s="14"/>
    </row>
    <row r="636" spans="1:6" x14ac:dyDescent="0.3">
      <c r="A636" s="13"/>
      <c r="B636" s="14"/>
      <c r="C636" s="14"/>
      <c r="D636" s="14"/>
      <c r="E636" s="14"/>
      <c r="F636" s="14"/>
    </row>
    <row r="637" spans="1:6" x14ac:dyDescent="0.3">
      <c r="A637" s="13"/>
      <c r="B637" s="14"/>
      <c r="C637" s="14"/>
      <c r="D637" s="14"/>
      <c r="E637" s="14"/>
      <c r="F637" s="14"/>
    </row>
    <row r="638" spans="1:6" x14ac:dyDescent="0.3">
      <c r="A638" s="13"/>
      <c r="B638" s="14"/>
      <c r="C638" s="14"/>
      <c r="D638" s="14"/>
      <c r="E638" s="14"/>
      <c r="F638" s="14"/>
    </row>
    <row r="639" spans="1:6" x14ac:dyDescent="0.3">
      <c r="A639" s="13"/>
      <c r="B639" s="14"/>
      <c r="C639" s="14"/>
      <c r="D639" s="14"/>
      <c r="E639" s="14"/>
      <c r="F639" s="14"/>
    </row>
    <row r="640" spans="1:6" x14ac:dyDescent="0.3">
      <c r="A640" s="13"/>
      <c r="B640" s="14"/>
      <c r="C640" s="14"/>
      <c r="D640" s="14"/>
      <c r="E640" s="14"/>
      <c r="F640" s="14"/>
    </row>
    <row r="641" spans="1:6" x14ac:dyDescent="0.3">
      <c r="A641" s="13"/>
      <c r="B641" s="14"/>
      <c r="C641" s="14"/>
      <c r="D641" s="14"/>
      <c r="E641" s="14"/>
      <c r="F641" s="14"/>
    </row>
    <row r="642" spans="1:6" x14ac:dyDescent="0.3">
      <c r="A642" s="13"/>
      <c r="B642" s="14"/>
      <c r="C642" s="14"/>
      <c r="D642" s="14"/>
      <c r="E642" s="14"/>
      <c r="F642" s="14"/>
    </row>
    <row r="643" spans="1:6" x14ac:dyDescent="0.3">
      <c r="A643" s="13"/>
      <c r="B643" s="14"/>
      <c r="C643" s="14"/>
      <c r="D643" s="14"/>
      <c r="E643" s="14"/>
      <c r="F643" s="14"/>
    </row>
    <row r="644" spans="1:6" x14ac:dyDescent="0.3">
      <c r="A644" s="13"/>
      <c r="B644" s="14"/>
      <c r="C644" s="14"/>
      <c r="D644" s="14"/>
      <c r="E644" s="14"/>
      <c r="F644" s="14"/>
    </row>
    <row r="645" spans="1:6" x14ac:dyDescent="0.3">
      <c r="A645" s="13"/>
      <c r="B645" s="14"/>
      <c r="C645" s="14"/>
      <c r="D645" s="14"/>
      <c r="E645" s="14"/>
      <c r="F645" s="14"/>
    </row>
    <row r="646" spans="1:6" x14ac:dyDescent="0.3">
      <c r="A646" s="13"/>
      <c r="B646" s="14"/>
      <c r="C646" s="14"/>
      <c r="D646" s="14"/>
      <c r="E646" s="14"/>
      <c r="F646" s="14"/>
    </row>
    <row r="647" spans="1:6" x14ac:dyDescent="0.3">
      <c r="A647" s="13"/>
      <c r="B647" s="14"/>
      <c r="C647" s="14"/>
      <c r="D647" s="14"/>
      <c r="E647" s="14"/>
      <c r="F647" s="14"/>
    </row>
    <row r="648" spans="1:6" x14ac:dyDescent="0.3">
      <c r="A648" s="13"/>
      <c r="B648" s="14"/>
      <c r="C648" s="14"/>
      <c r="D648" s="14"/>
      <c r="E648" s="14"/>
      <c r="F648" s="14"/>
    </row>
    <row r="649" spans="1:6" x14ac:dyDescent="0.3">
      <c r="A649" s="13"/>
      <c r="B649" s="14"/>
      <c r="C649" s="14"/>
      <c r="D649" s="14"/>
      <c r="E649" s="14"/>
      <c r="F649" s="14"/>
    </row>
    <row r="650" spans="1:6" x14ac:dyDescent="0.3">
      <c r="A650" s="13"/>
      <c r="B650" s="14"/>
      <c r="C650" s="14"/>
      <c r="D650" s="14"/>
      <c r="E650" s="14"/>
      <c r="F650" s="14"/>
    </row>
    <row r="651" spans="1:6" x14ac:dyDescent="0.3">
      <c r="A651" s="13"/>
      <c r="B651" s="14"/>
      <c r="C651" s="14"/>
      <c r="D651" s="14"/>
      <c r="E651" s="14"/>
      <c r="F651" s="14"/>
    </row>
    <row r="652" spans="1:6" x14ac:dyDescent="0.3">
      <c r="A652" s="13"/>
      <c r="B652" s="14"/>
      <c r="C652" s="14"/>
      <c r="D652" s="14"/>
      <c r="E652" s="14"/>
      <c r="F652" s="14"/>
    </row>
    <row r="653" spans="1:6" x14ac:dyDescent="0.3">
      <c r="A653" s="13"/>
      <c r="B653" s="14"/>
      <c r="C653" s="14"/>
      <c r="D653" s="14"/>
      <c r="E653" s="14"/>
      <c r="F653" s="14"/>
    </row>
    <row r="654" spans="1:6" x14ac:dyDescent="0.3">
      <c r="A654" s="13"/>
      <c r="B654" s="14"/>
      <c r="C654" s="14"/>
      <c r="D654" s="14"/>
      <c r="E654" s="14"/>
      <c r="F654" s="14"/>
    </row>
    <row r="655" spans="1:6" x14ac:dyDescent="0.3">
      <c r="A655" s="13"/>
      <c r="B655" s="14"/>
      <c r="C655" s="14"/>
      <c r="D655" s="14"/>
      <c r="E655" s="14"/>
      <c r="F655" s="14"/>
    </row>
    <row r="656" spans="1:6" x14ac:dyDescent="0.3">
      <c r="A656" s="13"/>
      <c r="B656" s="14"/>
      <c r="C656" s="14"/>
      <c r="D656" s="14"/>
      <c r="E656" s="14"/>
      <c r="F656" s="14"/>
    </row>
    <row r="657" spans="1:6" x14ac:dyDescent="0.3">
      <c r="A657" s="13"/>
      <c r="B657" s="14"/>
      <c r="C657" s="14"/>
      <c r="D657" s="14"/>
      <c r="E657" s="14"/>
      <c r="F657" s="14"/>
    </row>
    <row r="658" spans="1:6" x14ac:dyDescent="0.3">
      <c r="A658" s="13"/>
      <c r="B658" s="14"/>
      <c r="C658" s="14"/>
      <c r="D658" s="14"/>
      <c r="E658" s="14"/>
      <c r="F658" s="14"/>
    </row>
    <row r="659" spans="1:6" x14ac:dyDescent="0.3">
      <c r="A659" s="13"/>
      <c r="B659" s="14"/>
      <c r="C659" s="14"/>
      <c r="D659" s="14"/>
      <c r="E659" s="14"/>
      <c r="F659" s="14"/>
    </row>
    <row r="660" spans="1:6" x14ac:dyDescent="0.3">
      <c r="A660" s="13"/>
      <c r="B660" s="14"/>
      <c r="C660" s="14"/>
      <c r="D660" s="14"/>
      <c r="E660" s="14"/>
      <c r="F660" s="14"/>
    </row>
    <row r="661" spans="1:6" x14ac:dyDescent="0.3">
      <c r="A661" s="13"/>
      <c r="B661" s="14"/>
      <c r="C661" s="14"/>
      <c r="D661" s="14"/>
      <c r="E661" s="14"/>
      <c r="F661" s="14"/>
    </row>
    <row r="662" spans="1:6" x14ac:dyDescent="0.3">
      <c r="A662" s="13"/>
      <c r="B662" s="14"/>
      <c r="C662" s="14"/>
      <c r="D662" s="14"/>
      <c r="E662" s="14"/>
      <c r="F662" s="14"/>
    </row>
    <row r="663" spans="1:6" x14ac:dyDescent="0.3">
      <c r="A663" s="13"/>
      <c r="B663" s="14"/>
      <c r="C663" s="14"/>
      <c r="D663" s="14"/>
      <c r="E663" s="14"/>
      <c r="F663" s="14"/>
    </row>
    <row r="664" spans="1:6" x14ac:dyDescent="0.3">
      <c r="A664" s="13"/>
      <c r="B664" s="14"/>
      <c r="C664" s="14"/>
      <c r="D664" s="14"/>
      <c r="E664" s="14"/>
      <c r="F664" s="14"/>
    </row>
    <row r="665" spans="1:6" x14ac:dyDescent="0.3">
      <c r="A665" s="13"/>
      <c r="B665" s="14"/>
      <c r="C665" s="14"/>
      <c r="D665" s="14"/>
      <c r="E665" s="14"/>
      <c r="F665" s="14"/>
    </row>
    <row r="666" spans="1:6" x14ac:dyDescent="0.3">
      <c r="A666" s="13"/>
      <c r="B666" s="14"/>
      <c r="C666" s="14"/>
      <c r="D666" s="14"/>
      <c r="E666" s="14"/>
      <c r="F666" s="14"/>
    </row>
    <row r="667" spans="1:6" x14ac:dyDescent="0.3">
      <c r="A667" s="13"/>
      <c r="B667" s="14"/>
      <c r="C667" s="14"/>
      <c r="D667" s="14"/>
      <c r="E667" s="14"/>
      <c r="F667" s="14"/>
    </row>
    <row r="668" spans="1:6" x14ac:dyDescent="0.3">
      <c r="A668" s="13"/>
      <c r="B668" s="14"/>
      <c r="C668" s="14"/>
      <c r="D668" s="14"/>
      <c r="E668" s="14"/>
      <c r="F668" s="14"/>
    </row>
    <row r="669" spans="1:6" x14ac:dyDescent="0.3">
      <c r="A669" s="13"/>
      <c r="B669" s="14"/>
      <c r="C669" s="14"/>
      <c r="D669" s="14"/>
      <c r="E669" s="14"/>
      <c r="F669" s="14"/>
    </row>
    <row r="670" spans="1:6" x14ac:dyDescent="0.3">
      <c r="A670" s="13"/>
      <c r="B670" s="14"/>
      <c r="C670" s="14"/>
      <c r="D670" s="14"/>
      <c r="E670" s="14"/>
      <c r="F670" s="14"/>
    </row>
    <row r="671" spans="1:6" x14ac:dyDescent="0.3">
      <c r="A671" s="13"/>
      <c r="B671" s="14"/>
      <c r="C671" s="14"/>
      <c r="D671" s="14"/>
      <c r="E671" s="14"/>
      <c r="F671" s="14"/>
    </row>
    <row r="672" spans="1:6" x14ac:dyDescent="0.3">
      <c r="A672" s="13"/>
      <c r="B672" s="14"/>
      <c r="C672" s="14"/>
      <c r="D672" s="14"/>
      <c r="E672" s="14"/>
      <c r="F672" s="14"/>
    </row>
    <row r="673" spans="1:6" x14ac:dyDescent="0.3">
      <c r="A673" s="13"/>
      <c r="B673" s="14"/>
      <c r="C673" s="14"/>
      <c r="D673" s="14"/>
      <c r="E673" s="14"/>
      <c r="F673" s="14"/>
    </row>
    <row r="674" spans="1:6" x14ac:dyDescent="0.3">
      <c r="A674" s="13"/>
      <c r="B674" s="14"/>
      <c r="C674" s="14"/>
      <c r="D674" s="14"/>
      <c r="E674" s="14"/>
      <c r="F674" s="14"/>
    </row>
    <row r="675" spans="1:6" x14ac:dyDescent="0.3">
      <c r="A675" s="13"/>
      <c r="B675" s="14"/>
      <c r="C675" s="14"/>
      <c r="D675" s="14"/>
      <c r="E675" s="14"/>
      <c r="F675" s="14"/>
    </row>
    <row r="676" spans="1:6" x14ac:dyDescent="0.3">
      <c r="A676" s="13"/>
      <c r="B676" s="14"/>
      <c r="C676" s="14"/>
      <c r="D676" s="14"/>
      <c r="E676" s="14"/>
      <c r="F676" s="14"/>
    </row>
    <row r="677" spans="1:6" x14ac:dyDescent="0.3">
      <c r="A677" s="13"/>
      <c r="B677" s="14"/>
      <c r="C677" s="14"/>
      <c r="D677" s="14"/>
      <c r="E677" s="14"/>
      <c r="F677" s="14"/>
    </row>
    <row r="678" spans="1:6" x14ac:dyDescent="0.3">
      <c r="A678" s="13"/>
      <c r="B678" s="14"/>
      <c r="C678" s="14"/>
      <c r="D678" s="14"/>
      <c r="E678" s="14"/>
      <c r="F678" s="14"/>
    </row>
    <row r="679" spans="1:6" x14ac:dyDescent="0.3">
      <c r="A679" s="13"/>
      <c r="B679" s="14"/>
      <c r="C679" s="14"/>
      <c r="D679" s="14"/>
      <c r="E679" s="14"/>
      <c r="F679" s="14"/>
    </row>
    <row r="680" spans="1:6" x14ac:dyDescent="0.3">
      <c r="A680" s="13"/>
      <c r="B680" s="14"/>
      <c r="C680" s="14"/>
      <c r="D680" s="14"/>
      <c r="E680" s="14"/>
      <c r="F680" s="14"/>
    </row>
    <row r="681" spans="1:6" x14ac:dyDescent="0.3">
      <c r="A681" s="13"/>
      <c r="B681" s="14"/>
      <c r="C681" s="14"/>
      <c r="D681" s="14"/>
      <c r="E681" s="14"/>
      <c r="F681" s="14"/>
    </row>
    <row r="682" spans="1:6" x14ac:dyDescent="0.3">
      <c r="A682" s="13"/>
      <c r="B682" s="14"/>
      <c r="C682" s="14"/>
      <c r="D682" s="14"/>
      <c r="E682" s="14"/>
      <c r="F682" s="14"/>
    </row>
    <row r="683" spans="1:6" x14ac:dyDescent="0.3">
      <c r="A683" s="13"/>
      <c r="B683" s="14"/>
      <c r="C683" s="14"/>
      <c r="D683" s="14"/>
      <c r="E683" s="14"/>
      <c r="F683" s="14"/>
    </row>
    <row r="684" spans="1:6" x14ac:dyDescent="0.3">
      <c r="A684" s="13"/>
      <c r="B684" s="14"/>
      <c r="C684" s="14"/>
      <c r="D684" s="14"/>
      <c r="E684" s="14"/>
      <c r="F684" s="14"/>
    </row>
    <row r="685" spans="1:6" x14ac:dyDescent="0.3">
      <c r="A685" s="13"/>
      <c r="B685" s="14"/>
      <c r="C685" s="14"/>
      <c r="D685" s="14"/>
      <c r="E685" s="14"/>
      <c r="F685" s="14"/>
    </row>
    <row r="686" spans="1:6" x14ac:dyDescent="0.3">
      <c r="A686" s="13"/>
      <c r="B686" s="14"/>
      <c r="C686" s="14"/>
      <c r="D686" s="14"/>
      <c r="E686" s="14"/>
      <c r="F686" s="14"/>
    </row>
    <row r="687" spans="1:6" x14ac:dyDescent="0.3">
      <c r="A687" s="13"/>
      <c r="B687" s="14"/>
      <c r="C687" s="14"/>
      <c r="D687" s="14"/>
      <c r="E687" s="14"/>
      <c r="F687" s="14"/>
    </row>
    <row r="688" spans="1:6" x14ac:dyDescent="0.3">
      <c r="A688" s="13"/>
      <c r="B688" s="14"/>
      <c r="C688" s="14"/>
      <c r="D688" s="14"/>
      <c r="E688" s="14"/>
      <c r="F688" s="14"/>
    </row>
    <row r="689" spans="1:6" x14ac:dyDescent="0.3">
      <c r="A689" s="13"/>
      <c r="B689" s="14"/>
      <c r="C689" s="14"/>
      <c r="D689" s="14"/>
      <c r="E689" s="14"/>
      <c r="F689" s="14"/>
    </row>
    <row r="690" spans="1:6" x14ac:dyDescent="0.3">
      <c r="A690" s="13"/>
      <c r="B690" s="14"/>
      <c r="C690" s="14"/>
      <c r="D690" s="14"/>
      <c r="E690" s="14"/>
      <c r="F690" s="14"/>
    </row>
    <row r="691" spans="1:6" x14ac:dyDescent="0.3">
      <c r="A691" s="13"/>
      <c r="B691" s="14"/>
      <c r="C691" s="14"/>
      <c r="D691" s="14"/>
      <c r="E691" s="14"/>
      <c r="F691" s="14"/>
    </row>
    <row r="692" spans="1:6" x14ac:dyDescent="0.3">
      <c r="A692" s="13"/>
      <c r="B692" s="14"/>
      <c r="C692" s="14"/>
      <c r="D692" s="14"/>
      <c r="E692" s="14"/>
      <c r="F692" s="14"/>
    </row>
    <row r="693" spans="1:6" x14ac:dyDescent="0.3">
      <c r="A693" s="13"/>
      <c r="B693" s="14"/>
      <c r="C693" s="14"/>
      <c r="D693" s="14"/>
      <c r="E693" s="14"/>
      <c r="F693" s="14"/>
    </row>
    <row r="694" spans="1:6" x14ac:dyDescent="0.3">
      <c r="A694" s="13"/>
      <c r="B694" s="14"/>
      <c r="C694" s="14"/>
      <c r="D694" s="14"/>
      <c r="E694" s="14"/>
      <c r="F694" s="14"/>
    </row>
    <row r="695" spans="1:6" x14ac:dyDescent="0.3">
      <c r="A695" s="13"/>
      <c r="B695" s="14"/>
      <c r="C695" s="14"/>
      <c r="D695" s="14"/>
      <c r="E695" s="14"/>
      <c r="F695" s="14"/>
    </row>
    <row r="696" spans="1:6" x14ac:dyDescent="0.3">
      <c r="A696" s="13"/>
      <c r="B696" s="14"/>
      <c r="C696" s="14"/>
      <c r="D696" s="14"/>
      <c r="E696" s="14"/>
      <c r="F696" s="14"/>
    </row>
    <row r="697" spans="1:6" x14ac:dyDescent="0.3">
      <c r="A697" s="13"/>
      <c r="B697" s="14"/>
      <c r="C697" s="14"/>
      <c r="D697" s="14"/>
      <c r="E697" s="14"/>
      <c r="F697" s="14"/>
    </row>
    <row r="698" spans="1:6" x14ac:dyDescent="0.3">
      <c r="A698" s="13"/>
      <c r="B698" s="14"/>
      <c r="C698" s="14"/>
      <c r="D698" s="14"/>
      <c r="E698" s="14"/>
      <c r="F698" s="14"/>
    </row>
    <row r="699" spans="1:6" x14ac:dyDescent="0.3">
      <c r="A699" s="13"/>
      <c r="B699" s="14"/>
      <c r="C699" s="14"/>
      <c r="D699" s="14"/>
      <c r="E699" s="14"/>
      <c r="F699" s="14"/>
    </row>
    <row r="700" spans="1:6" x14ac:dyDescent="0.3">
      <c r="A700" s="13"/>
      <c r="B700" s="14"/>
      <c r="C700" s="14"/>
      <c r="D700" s="14"/>
      <c r="E700" s="14"/>
      <c r="F700" s="14"/>
    </row>
    <row r="701" spans="1:6" x14ac:dyDescent="0.3">
      <c r="A701" s="13"/>
      <c r="B701" s="14"/>
      <c r="C701" s="14"/>
      <c r="D701" s="14"/>
      <c r="E701" s="14"/>
      <c r="F701" s="14"/>
    </row>
    <row r="702" spans="1:6" x14ac:dyDescent="0.3">
      <c r="A702" s="13"/>
      <c r="B702" s="14"/>
      <c r="C702" s="14"/>
      <c r="D702" s="14"/>
      <c r="E702" s="14"/>
      <c r="F702" s="14"/>
    </row>
    <row r="703" spans="1:6" x14ac:dyDescent="0.3">
      <c r="A703" s="13"/>
      <c r="B703" s="14"/>
      <c r="C703" s="14"/>
      <c r="D703" s="14"/>
      <c r="E703" s="14"/>
      <c r="F703" s="14"/>
    </row>
    <row r="704" spans="1:6" x14ac:dyDescent="0.3">
      <c r="A704" s="13"/>
      <c r="B704" s="14"/>
      <c r="C704" s="14"/>
      <c r="D704" s="14"/>
      <c r="E704" s="14"/>
      <c r="F704" s="14"/>
    </row>
    <row r="705" spans="1:6" x14ac:dyDescent="0.3">
      <c r="A705" s="13"/>
      <c r="B705" s="14"/>
      <c r="C705" s="14"/>
      <c r="D705" s="14"/>
      <c r="E705" s="14"/>
      <c r="F705" s="14"/>
    </row>
    <row r="706" spans="1:6" x14ac:dyDescent="0.3">
      <c r="A706" s="13"/>
      <c r="B706" s="14"/>
      <c r="C706" s="14"/>
      <c r="D706" s="14"/>
      <c r="E706" s="14"/>
      <c r="F706" s="14"/>
    </row>
    <row r="707" spans="1:6" x14ac:dyDescent="0.3">
      <c r="A707" s="13"/>
      <c r="B707" s="14"/>
      <c r="C707" s="14"/>
      <c r="D707" s="14"/>
      <c r="E707" s="14"/>
      <c r="F707" s="14"/>
    </row>
    <row r="708" spans="1:6" x14ac:dyDescent="0.3">
      <c r="A708" s="13"/>
      <c r="B708" s="14"/>
      <c r="C708" s="14"/>
      <c r="D708" s="14"/>
      <c r="E708" s="14"/>
      <c r="F708" s="14"/>
    </row>
    <row r="709" spans="1:6" x14ac:dyDescent="0.3">
      <c r="A709" s="13"/>
      <c r="B709" s="14"/>
      <c r="C709" s="14"/>
      <c r="D709" s="14"/>
      <c r="E709" s="14"/>
      <c r="F709" s="14"/>
    </row>
    <row r="710" spans="1:6" x14ac:dyDescent="0.3">
      <c r="A710" s="13"/>
      <c r="B710" s="14"/>
      <c r="C710" s="14"/>
      <c r="D710" s="14"/>
      <c r="E710" s="14"/>
      <c r="F710" s="14"/>
    </row>
    <row r="711" spans="1:6" x14ac:dyDescent="0.3">
      <c r="A711" s="13"/>
      <c r="B711" s="14"/>
      <c r="C711" s="14"/>
      <c r="D711" s="14"/>
      <c r="E711" s="14"/>
      <c r="F711" s="14"/>
    </row>
    <row r="712" spans="1:6" x14ac:dyDescent="0.3">
      <c r="A712" s="13"/>
      <c r="B712" s="14"/>
      <c r="C712" s="14"/>
      <c r="D712" s="14"/>
      <c r="E712" s="14"/>
      <c r="F712" s="14"/>
    </row>
    <row r="713" spans="1:6" x14ac:dyDescent="0.3">
      <c r="A713" s="13"/>
      <c r="B713" s="14"/>
      <c r="C713" s="14"/>
      <c r="D713" s="14"/>
      <c r="E713" s="14"/>
      <c r="F713" s="14"/>
    </row>
    <row r="714" spans="1:6" x14ac:dyDescent="0.3">
      <c r="A714" s="13"/>
      <c r="B714" s="14"/>
      <c r="C714" s="14"/>
      <c r="D714" s="14"/>
      <c r="E714" s="14"/>
      <c r="F714" s="14"/>
    </row>
    <row r="715" spans="1:6" x14ac:dyDescent="0.3">
      <c r="A715" s="13"/>
      <c r="B715" s="14"/>
      <c r="C715" s="14"/>
      <c r="D715" s="14"/>
      <c r="E715" s="14"/>
      <c r="F715" s="14"/>
    </row>
    <row r="716" spans="1:6" x14ac:dyDescent="0.3">
      <c r="A716" s="13"/>
      <c r="B716" s="14"/>
      <c r="C716" s="14"/>
      <c r="D716" s="14"/>
      <c r="E716" s="14"/>
      <c r="F716" s="14"/>
    </row>
    <row r="717" spans="1:6" x14ac:dyDescent="0.3">
      <c r="A717" s="13"/>
      <c r="B717" s="14"/>
      <c r="C717" s="14"/>
      <c r="D717" s="14"/>
      <c r="E717" s="14"/>
      <c r="F717" s="14"/>
    </row>
    <row r="718" spans="1:6" x14ac:dyDescent="0.3">
      <c r="A718" s="13"/>
      <c r="B718" s="14"/>
      <c r="C718" s="14"/>
      <c r="D718" s="14"/>
      <c r="E718" s="14"/>
      <c r="F718" s="14"/>
    </row>
    <row r="719" spans="1:6" x14ac:dyDescent="0.3">
      <c r="A719" s="13"/>
      <c r="B719" s="14"/>
      <c r="C719" s="14"/>
      <c r="D719" s="14"/>
      <c r="E719" s="14"/>
      <c r="F719" s="14"/>
    </row>
    <row r="720" spans="1:6" x14ac:dyDescent="0.3">
      <c r="A720" s="13"/>
      <c r="B720" s="14"/>
      <c r="C720" s="14"/>
      <c r="D720" s="14"/>
      <c r="E720" s="14"/>
      <c r="F720" s="14"/>
    </row>
    <row r="721" spans="1:6" x14ac:dyDescent="0.3">
      <c r="A721" s="13"/>
      <c r="B721" s="14"/>
      <c r="C721" s="14"/>
      <c r="D721" s="14"/>
      <c r="E721" s="14"/>
      <c r="F721" s="14"/>
    </row>
    <row r="722" spans="1:6" x14ac:dyDescent="0.3">
      <c r="A722" s="13"/>
      <c r="B722" s="14"/>
      <c r="C722" s="14"/>
      <c r="D722" s="14"/>
      <c r="E722" s="14"/>
      <c r="F722" s="14"/>
    </row>
    <row r="723" spans="1:6" x14ac:dyDescent="0.3">
      <c r="A723" s="13"/>
      <c r="B723" s="14"/>
      <c r="C723" s="14"/>
      <c r="D723" s="14"/>
      <c r="E723" s="14"/>
      <c r="F723" s="14"/>
    </row>
    <row r="724" spans="1:6" x14ac:dyDescent="0.3">
      <c r="A724" s="13"/>
      <c r="B724" s="14"/>
      <c r="C724" s="14"/>
      <c r="D724" s="14"/>
      <c r="E724" s="14"/>
      <c r="F724" s="14"/>
    </row>
    <row r="725" spans="1:6" x14ac:dyDescent="0.3">
      <c r="A725" s="13"/>
      <c r="B725" s="14"/>
      <c r="C725" s="14"/>
      <c r="D725" s="14"/>
      <c r="E725" s="14"/>
      <c r="F725" s="14"/>
    </row>
    <row r="726" spans="1:6" x14ac:dyDescent="0.3">
      <c r="A726" s="13"/>
      <c r="B726" s="14"/>
      <c r="C726" s="14"/>
      <c r="D726" s="14"/>
      <c r="E726" s="14"/>
      <c r="F726" s="14"/>
    </row>
    <row r="727" spans="1:6" x14ac:dyDescent="0.3">
      <c r="A727" s="13"/>
      <c r="B727" s="14"/>
      <c r="C727" s="14"/>
      <c r="D727" s="14"/>
      <c r="E727" s="14"/>
      <c r="F727" s="14"/>
    </row>
    <row r="728" spans="1:6" x14ac:dyDescent="0.3">
      <c r="A728" s="13"/>
      <c r="B728" s="14"/>
      <c r="C728" s="14"/>
      <c r="D728" s="14"/>
      <c r="E728" s="14"/>
      <c r="F728" s="14"/>
    </row>
    <row r="729" spans="1:6" x14ac:dyDescent="0.3">
      <c r="A729" s="13"/>
      <c r="B729" s="14"/>
      <c r="C729" s="14"/>
      <c r="D729" s="14"/>
      <c r="E729" s="14"/>
      <c r="F729" s="14"/>
    </row>
    <row r="730" spans="1:6" x14ac:dyDescent="0.3">
      <c r="A730" s="13"/>
      <c r="B730" s="14"/>
      <c r="C730" s="14"/>
      <c r="D730" s="14"/>
      <c r="E730" s="14"/>
      <c r="F730" s="14"/>
    </row>
    <row r="731" spans="1:6" x14ac:dyDescent="0.3">
      <c r="A731" s="13"/>
      <c r="B731" s="14"/>
      <c r="C731" s="14"/>
      <c r="D731" s="14"/>
      <c r="E731" s="14"/>
      <c r="F731" s="14"/>
    </row>
    <row r="732" spans="1:6" x14ac:dyDescent="0.3">
      <c r="A732" s="13"/>
      <c r="B732" s="14"/>
      <c r="C732" s="14"/>
      <c r="D732" s="14"/>
      <c r="E732" s="14"/>
      <c r="F732" s="14"/>
    </row>
    <row r="733" spans="1:6" x14ac:dyDescent="0.3">
      <c r="A733" s="13"/>
      <c r="B733" s="14"/>
      <c r="C733" s="14"/>
      <c r="D733" s="14"/>
      <c r="E733" s="14"/>
      <c r="F733" s="14"/>
    </row>
    <row r="734" spans="1:6" x14ac:dyDescent="0.3">
      <c r="A734" s="13"/>
      <c r="B734" s="14"/>
      <c r="C734" s="14"/>
      <c r="D734" s="14"/>
      <c r="E734" s="14"/>
      <c r="F734" s="14"/>
    </row>
    <row r="735" spans="1:6" x14ac:dyDescent="0.3">
      <c r="A735" s="13"/>
      <c r="B735" s="14"/>
      <c r="C735" s="14"/>
      <c r="D735" s="14"/>
      <c r="E735" s="14"/>
      <c r="F735" s="14"/>
    </row>
    <row r="736" spans="1:6" x14ac:dyDescent="0.3">
      <c r="A736" s="13"/>
      <c r="B736" s="14"/>
      <c r="C736" s="14"/>
      <c r="D736" s="14"/>
      <c r="E736" s="14"/>
      <c r="F736" s="14"/>
    </row>
    <row r="737" spans="1:6" x14ac:dyDescent="0.3">
      <c r="A737" s="13"/>
      <c r="B737" s="14"/>
      <c r="C737" s="14"/>
      <c r="D737" s="14"/>
      <c r="E737" s="14"/>
      <c r="F737" s="14"/>
    </row>
    <row r="738" spans="1:6" x14ac:dyDescent="0.3">
      <c r="A738" s="13"/>
      <c r="B738" s="14"/>
      <c r="C738" s="14"/>
      <c r="D738" s="14"/>
      <c r="E738" s="14"/>
      <c r="F738" s="14"/>
    </row>
    <row r="739" spans="1:6" x14ac:dyDescent="0.3">
      <c r="A739" s="13"/>
      <c r="B739" s="14"/>
      <c r="C739" s="14"/>
      <c r="D739" s="14"/>
      <c r="E739" s="14"/>
      <c r="F739" s="14"/>
    </row>
    <row r="740" spans="1:6" x14ac:dyDescent="0.3">
      <c r="A740" s="13"/>
      <c r="B740" s="14"/>
      <c r="C740" s="14"/>
      <c r="D740" s="14"/>
      <c r="E740" s="14"/>
      <c r="F740" s="14"/>
    </row>
    <row r="741" spans="1:6" x14ac:dyDescent="0.3">
      <c r="A741" s="13"/>
      <c r="B741" s="14"/>
      <c r="C741" s="14"/>
      <c r="D741" s="14"/>
      <c r="E741" s="14"/>
      <c r="F741" s="14"/>
    </row>
    <row r="742" spans="1:6" x14ac:dyDescent="0.3">
      <c r="A742" s="13"/>
      <c r="B742" s="14"/>
      <c r="C742" s="14"/>
      <c r="D742" s="14"/>
      <c r="E742" s="14"/>
      <c r="F742" s="14"/>
    </row>
    <row r="743" spans="1:6" x14ac:dyDescent="0.3">
      <c r="A743" s="13"/>
      <c r="B743" s="14"/>
      <c r="C743" s="14"/>
      <c r="D743" s="14"/>
      <c r="E743" s="14"/>
      <c r="F743" s="14"/>
    </row>
    <row r="744" spans="1:6" x14ac:dyDescent="0.3">
      <c r="A744" s="13"/>
      <c r="B744" s="14"/>
      <c r="C744" s="14"/>
      <c r="D744" s="14"/>
      <c r="E744" s="14"/>
      <c r="F744" s="14"/>
    </row>
    <row r="745" spans="1:6" x14ac:dyDescent="0.3">
      <c r="A745" s="13"/>
      <c r="B745" s="14"/>
      <c r="C745" s="14"/>
      <c r="D745" s="14"/>
      <c r="E745" s="14"/>
      <c r="F745" s="14"/>
    </row>
    <row r="746" spans="1:6" x14ac:dyDescent="0.3">
      <c r="A746" s="13"/>
      <c r="B746" s="14"/>
      <c r="C746" s="14"/>
      <c r="D746" s="14"/>
      <c r="E746" s="14"/>
      <c r="F746" s="14"/>
    </row>
    <row r="747" spans="1:6" x14ac:dyDescent="0.3">
      <c r="A747" s="13"/>
      <c r="B747" s="14"/>
      <c r="C747" s="14"/>
      <c r="D747" s="14"/>
      <c r="E747" s="14"/>
      <c r="F747" s="14"/>
    </row>
    <row r="748" spans="1:6" x14ac:dyDescent="0.3">
      <c r="A748" s="13"/>
      <c r="B748" s="14"/>
      <c r="C748" s="14"/>
      <c r="D748" s="14"/>
      <c r="E748" s="14"/>
      <c r="F748" s="14"/>
    </row>
    <row r="749" spans="1:6" x14ac:dyDescent="0.3">
      <c r="A749" s="13"/>
      <c r="B749" s="14"/>
      <c r="C749" s="14"/>
      <c r="D749" s="14"/>
      <c r="E749" s="14"/>
      <c r="F749" s="14"/>
    </row>
    <row r="750" spans="1:6" x14ac:dyDescent="0.3">
      <c r="A750" s="13"/>
      <c r="B750" s="14"/>
      <c r="C750" s="14"/>
      <c r="D750" s="14"/>
      <c r="E750" s="14"/>
      <c r="F750" s="14"/>
    </row>
    <row r="751" spans="1:6" x14ac:dyDescent="0.3">
      <c r="A751" s="13"/>
      <c r="B751" s="14"/>
      <c r="C751" s="14"/>
      <c r="D751" s="14"/>
      <c r="E751" s="14"/>
      <c r="F751" s="14"/>
    </row>
    <row r="752" spans="1:6" x14ac:dyDescent="0.3">
      <c r="A752" s="13"/>
      <c r="B752" s="14"/>
      <c r="C752" s="14"/>
      <c r="D752" s="14"/>
      <c r="E752" s="14"/>
      <c r="F752" s="14"/>
    </row>
    <row r="753" spans="1:6" x14ac:dyDescent="0.3">
      <c r="A753" s="13"/>
      <c r="B753" s="14"/>
      <c r="C753" s="14"/>
      <c r="D753" s="14"/>
      <c r="E753" s="14"/>
      <c r="F753" s="14"/>
    </row>
    <row r="754" spans="1:6" x14ac:dyDescent="0.3">
      <c r="A754" s="13"/>
      <c r="B754" s="14"/>
      <c r="C754" s="14"/>
      <c r="D754" s="14"/>
      <c r="E754" s="14"/>
      <c r="F754" s="14"/>
    </row>
    <row r="755" spans="1:6" x14ac:dyDescent="0.3">
      <c r="A755" s="13"/>
      <c r="B755" s="14"/>
      <c r="C755" s="14"/>
      <c r="D755" s="14"/>
      <c r="E755" s="14"/>
      <c r="F755" s="14"/>
    </row>
    <row r="756" spans="1:6" x14ac:dyDescent="0.3">
      <c r="A756" s="13"/>
      <c r="B756" s="14"/>
      <c r="C756" s="14"/>
      <c r="D756" s="14"/>
      <c r="E756" s="14"/>
      <c r="F756" s="14"/>
    </row>
    <row r="757" spans="1:6" x14ac:dyDescent="0.3">
      <c r="A757" s="13"/>
      <c r="B757" s="14"/>
      <c r="C757" s="14"/>
      <c r="D757" s="14"/>
      <c r="E757" s="14"/>
      <c r="F757" s="14"/>
    </row>
    <row r="758" spans="1:6" x14ac:dyDescent="0.3">
      <c r="A758" s="13"/>
      <c r="B758" s="14"/>
      <c r="C758" s="14"/>
      <c r="D758" s="14"/>
      <c r="E758" s="14"/>
      <c r="F758" s="14"/>
    </row>
    <row r="759" spans="1:6" x14ac:dyDescent="0.3">
      <c r="A759" s="13"/>
      <c r="B759" s="14"/>
      <c r="C759" s="14"/>
      <c r="D759" s="14"/>
      <c r="E759" s="14"/>
      <c r="F759" s="14"/>
    </row>
    <row r="760" spans="1:6" x14ac:dyDescent="0.3">
      <c r="A760" s="13"/>
      <c r="B760" s="14"/>
      <c r="C760" s="14"/>
      <c r="D760" s="14"/>
      <c r="E760" s="14"/>
      <c r="F760" s="14"/>
    </row>
    <row r="761" spans="1:6" x14ac:dyDescent="0.3">
      <c r="A761" s="13"/>
    </row>
  </sheetData>
  <mergeCells count="1">
    <mergeCell ref="A5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Exponential Moving Average</vt:lpstr>
      <vt:lpstr>'Exponential Moving Average'!ExternalData_1</vt:lpstr>
      <vt:lpstr>'Exponential Moving Average'!ExternalData_12</vt:lpstr>
      <vt:lpstr>'Exponential Moving Average'!ExternalData_13</vt:lpstr>
      <vt:lpstr>'Exponential Moving Average'!ExternalData_14</vt:lpstr>
      <vt:lpstr>'Exponential Moving Average'!ExternalData_15</vt:lpstr>
      <vt:lpstr>'Exponential Moving Average'!ExternalData_2</vt:lpstr>
      <vt:lpstr>'Exponential Moving Average'!ExternalData_3</vt:lpstr>
      <vt:lpstr>'Exponential Moving Average'!ExternalData_4</vt:lpstr>
      <vt:lpstr>'Exponential Moving Average'!ExternalData_5</vt:lpstr>
      <vt:lpstr>'Exponential Moving Average'!ExternalData_6</vt:lpstr>
      <vt:lpstr>'Exponential Moving Average'!ExternalData_7</vt:lpstr>
      <vt:lpstr>'Exponential Moving Average'!ExternalData_8</vt:lpstr>
      <vt:lpstr>'Exponential Moving Average'!ExternalData_9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dcterms:created xsi:type="dcterms:W3CDTF">2009-05-09T08:41:16Z</dcterms:created>
  <dcterms:modified xsi:type="dcterms:W3CDTF">2020-09-05T10:43:22Z</dcterms:modified>
</cp:coreProperties>
</file>