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ESSCA\TECHNICAL ANALYSIS\CLASS - TECHNICAL ANALYSIS\EXCELS 2020\"/>
    </mc:Choice>
  </mc:AlternateContent>
  <xr:revisionPtr revIDLastSave="0" documentId="8_{03281301-48AF-4BDC-99FC-FAFED645960A}" xr6:coauthVersionLast="45" xr6:coauthVersionMax="45" xr10:uidLastSave="{00000000-0000-0000-0000-000000000000}"/>
  <bookViews>
    <workbookView xWindow="-108" yWindow="-108" windowWidth="23256" windowHeight="12576"/>
  </bookViews>
  <sheets>
    <sheet name="Exponential Moving Average" sheetId="11" r:id="rId1"/>
  </sheets>
  <definedNames>
    <definedName name="AD_Fast_ema">#REF!</definedName>
    <definedName name="AD_Fast_exp">#REF!</definedName>
    <definedName name="AD_Slow_ema">#REF!</definedName>
    <definedName name="AD_Slow_exp">#REF!</definedName>
    <definedName name="ADX_ema">#REF!</definedName>
    <definedName name="ADX_exp">#REF!</definedName>
    <definedName name="Aroon_period">#REF!</definedName>
    <definedName name="BB_period">#REF!</definedName>
    <definedName name="Channel_bandwidth">#REF!</definedName>
    <definedName name="Channel_Selection">#REF!</definedName>
    <definedName name="Chart_Type">#REF!</definedName>
    <definedName name="D_Fast_period">#REF!</definedName>
    <definedName name="D_Full_period">#REF!</definedName>
    <definedName name="End_Date">#REF!</definedName>
    <definedName name="Envelope_select">#REF!</definedName>
    <definedName name="ExternalData_1" localSheetId="0">'Exponential Moving Average'!$A$7:$A$782</definedName>
    <definedName name="ExternalData_12" localSheetId="0">'Exponential Moving Average'!$A$7:$A$261</definedName>
    <definedName name="ExternalData_13" localSheetId="0">'Exponential Moving Average'!$A$7:$A$774</definedName>
    <definedName name="ExternalData_14" localSheetId="0">'Exponential Moving Average'!$A$7:$A$777</definedName>
    <definedName name="ExternalData_15" localSheetId="0">'Exponential Moving Average'!$A$7:$A$423</definedName>
    <definedName name="ExternalData_2" localSheetId="0">'Exponential Moving Average'!$A$7:$A$782</definedName>
    <definedName name="ExternalData_3" localSheetId="0">'Exponential Moving Average'!$A$7:$A$782</definedName>
    <definedName name="ExternalData_4" localSheetId="0">'Exponential Moving Average'!$A$7:$A$782</definedName>
    <definedName name="ExternalData_5" localSheetId="0">'Exponential Moving Average'!$A$7:$A$783</definedName>
    <definedName name="ExternalData_6" localSheetId="0">'Exponential Moving Average'!$A$7:$A$790</definedName>
    <definedName name="ExternalData_7" localSheetId="0">'Exponential Moving Average'!$A$7:$A$790</definedName>
    <definedName name="ExternalData_8" localSheetId="0">'Exponential Moving Average'!$A$7:$A$790</definedName>
    <definedName name="ExternalData_9" localSheetId="0">'Exponential Moving Average'!$A$7:$A$261</definedName>
    <definedName name="ForceOsc_Fast_ema">#REF!</definedName>
    <definedName name="ForceOsc_Fast_exp">#REF!</definedName>
    <definedName name="ForceOsc_Slow_ema">#REF!</definedName>
    <definedName name="ForceOsc_Slow_exp">#REF!</definedName>
    <definedName name="K_Fast_period">#REF!</definedName>
    <definedName name="K_Full_period">#REF!</definedName>
    <definedName name="MACD_Fast_ema">#REF!</definedName>
    <definedName name="MACD_Fast_exp">#REF!</definedName>
    <definedName name="MACD_Signal_ema">#REF!</definedName>
    <definedName name="MACD_Signal_exp">#REF!</definedName>
    <definedName name="MACD_Slow_ema">#REF!</definedName>
    <definedName name="MACD_Slow_exp">#REF!</definedName>
    <definedName name="MoneyFlow_period">#REF!</definedName>
    <definedName name="number_of_rows">#REF!</definedName>
    <definedName name="OBV_ema">#REF!</definedName>
    <definedName name="OBV_exp">#REF!</definedName>
    <definedName name="Price_Close">OFFSET('Exponential Moving Average'!$A$7,start_row,4,number_of_rows,1)</definedName>
    <definedName name="Price_Fast_ema">#REF!</definedName>
    <definedName name="Price_Fast_exp">#REF!</definedName>
    <definedName name="Price_High">OFFSET('Exponential Moving Average'!$A$7,start_row,2,number_of_rows,1)</definedName>
    <definedName name="Price_Low">OFFSET('Exponential Moving Average'!$A$7,start_row,3,number_of_rows,1)</definedName>
    <definedName name="Price_Open">OFFSET('Exponential Moving Average'!$A$7,start_row,1,number_of_rows,1)</definedName>
    <definedName name="Price_Slow_ema">#REF!</definedName>
    <definedName name="Price_Slow_exp">#REF!</definedName>
    <definedName name="ROC_period">#REF!</definedName>
    <definedName name="RSI_ema">#REF!</definedName>
    <definedName name="RSI_exp">#REF!</definedName>
    <definedName name="Start_Date">#REF!</definedName>
    <definedName name="start_row">#REF!</definedName>
    <definedName name="StdDev_number">#REF!</definedName>
    <definedName name="Symbol">#REF!</definedName>
    <definedName name="Time">OFFSET('Exponential Moving Average'!$A$7,start_row,0,number_of_rows,1)</definedName>
    <definedName name="Volume">OFFSET('Exponential Moving Average'!$A$7,start_row,5,number_of_rows,1)</definedName>
    <definedName name="Volume_Fast_ema">#REF!</definedName>
    <definedName name="Volume_Fast_exp">#REF!</definedName>
    <definedName name="Volume_Slow_ema">#REF!</definedName>
    <definedName name="Volume_Slow_exp">#REF!</definedName>
    <definedName name="WilliamR_perio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0" i="11" l="1"/>
  <c r="H189" i="11" s="1"/>
  <c r="H192" i="11"/>
  <c r="H191" i="11" s="1"/>
  <c r="H194" i="11"/>
  <c r="H193" i="11" s="1"/>
  <c r="H196" i="11"/>
  <c r="H195" i="11" s="1"/>
  <c r="H198" i="11"/>
  <c r="H197" i="11" s="1"/>
  <c r="H200" i="11"/>
  <c r="H199" i="11" s="1"/>
  <c r="H202" i="11"/>
  <c r="H201" i="11" s="1"/>
  <c r="H204" i="11"/>
  <c r="H203" i="11" s="1"/>
  <c r="H206" i="11"/>
  <c r="H205" i="11" s="1"/>
  <c r="H208" i="11"/>
  <c r="H207" i="11" s="1"/>
  <c r="H210" i="11"/>
  <c r="H209" i="11" s="1"/>
  <c r="H212" i="11"/>
  <c r="H211" i="11" s="1"/>
  <c r="H214" i="11"/>
  <c r="H213" i="11" s="1"/>
  <c r="H216" i="11"/>
  <c r="H215" i="11" s="1"/>
  <c r="H218" i="11"/>
  <c r="H217" i="11" s="1"/>
  <c r="H220" i="11"/>
  <c r="H219" i="11" s="1"/>
  <c r="H222" i="11"/>
  <c r="H221" i="11" s="1"/>
  <c r="H224" i="11"/>
  <c r="H223" i="11" s="1"/>
  <c r="H226" i="11"/>
  <c r="H225" i="11" s="1"/>
  <c r="H228" i="11"/>
  <c r="H227" i="11" s="1"/>
  <c r="H230" i="11"/>
  <c r="H229" i="11" s="1"/>
  <c r="H232" i="11"/>
  <c r="H231" i="11" s="1"/>
  <c r="H234" i="11"/>
  <c r="H233" i="11" s="1"/>
  <c r="H236" i="11"/>
  <c r="H235" i="11" s="1"/>
  <c r="H238" i="11"/>
  <c r="H237" i="11" s="1"/>
  <c r="H240" i="11"/>
  <c r="H239" i="11" s="1"/>
  <c r="H242" i="11"/>
  <c r="H241" i="11" s="1"/>
  <c r="H244" i="11"/>
  <c r="H243" i="11" s="1"/>
  <c r="H246" i="11"/>
  <c r="H245" i="11" s="1"/>
  <c r="H248" i="11"/>
  <c r="H247" i="11" s="1"/>
  <c r="H250" i="11"/>
  <c r="H249" i="11" s="1"/>
  <c r="H252" i="11"/>
  <c r="H251" i="11" s="1"/>
  <c r="H254" i="11"/>
  <c r="H253" i="11" s="1"/>
  <c r="H256" i="11"/>
  <c r="H255" i="11" s="1"/>
  <c r="H258" i="11"/>
  <c r="H257" i="11" s="1"/>
  <c r="H260" i="11"/>
  <c r="H259" i="11" s="1"/>
  <c r="H262" i="11"/>
  <c r="H261" i="11" s="1"/>
  <c r="H264" i="11"/>
  <c r="H263" i="11" s="1"/>
  <c r="H266" i="11"/>
  <c r="H265" i="11" s="1"/>
  <c r="H268" i="11"/>
  <c r="H267" i="11" s="1"/>
  <c r="H270" i="11"/>
  <c r="H269" i="11" s="1"/>
  <c r="H272" i="11"/>
  <c r="H271" i="11" s="1"/>
  <c r="H274" i="11"/>
  <c r="H273" i="11" s="1"/>
  <c r="H276" i="11"/>
  <c r="H275" i="11" s="1"/>
  <c r="H278" i="11"/>
  <c r="H277" i="11" s="1"/>
  <c r="H280" i="11"/>
  <c r="H279" i="11" s="1"/>
  <c r="H282" i="11"/>
  <c r="H281" i="11" s="1"/>
  <c r="H284" i="11"/>
  <c r="H283" i="11" s="1"/>
  <c r="H286" i="11"/>
  <c r="H285" i="11" s="1"/>
  <c r="H288" i="11"/>
  <c r="H287" i="11" s="1"/>
  <c r="H290" i="11"/>
  <c r="H289" i="11" s="1"/>
  <c r="H292" i="11"/>
  <c r="H291" i="11" s="1"/>
  <c r="H294" i="11"/>
  <c r="H293" i="11" s="1"/>
  <c r="H296" i="11"/>
  <c r="H295" i="11" s="1"/>
  <c r="H298" i="11"/>
  <c r="H297" i="11" s="1"/>
  <c r="H300" i="11"/>
  <c r="H299" i="11" s="1"/>
  <c r="H302" i="11"/>
  <c r="H301" i="11" s="1"/>
  <c r="H304" i="11"/>
  <c r="H303" i="11" s="1"/>
  <c r="H306" i="11"/>
  <c r="H305" i="11" s="1"/>
  <c r="H308" i="11"/>
  <c r="H307" i="11" s="1"/>
  <c r="H310" i="11"/>
  <c r="H309" i="11" s="1"/>
  <c r="H312" i="11"/>
  <c r="H311" i="11" s="1"/>
  <c r="H314" i="11"/>
  <c r="H313" i="11" s="1"/>
  <c r="H316" i="11"/>
  <c r="H315" i="11" s="1"/>
  <c r="H318" i="11"/>
  <c r="H317" i="11" s="1"/>
  <c r="H320" i="11"/>
  <c r="H319" i="11" s="1"/>
  <c r="H322" i="11"/>
  <c r="H321" i="11" s="1"/>
  <c r="H324" i="11"/>
  <c r="H323" i="11" s="1"/>
  <c r="H326" i="11"/>
  <c r="H325" i="11" s="1"/>
  <c r="H328" i="11"/>
  <c r="H327" i="11" s="1"/>
  <c r="H330" i="11"/>
  <c r="H329" i="11" s="1"/>
  <c r="H332" i="11"/>
  <c r="H331" i="11" s="1"/>
  <c r="H334" i="11"/>
  <c r="H333" i="11" s="1"/>
  <c r="H336" i="11"/>
  <c r="H335" i="11" s="1"/>
  <c r="H338" i="11"/>
  <c r="H337" i="11" s="1"/>
  <c r="H340" i="11"/>
  <c r="H339" i="11" s="1"/>
  <c r="H342" i="11"/>
  <c r="H341" i="11" s="1"/>
  <c r="H344" i="11"/>
  <c r="H343" i="11" s="1"/>
  <c r="H346" i="11"/>
  <c r="H345" i="11" s="1"/>
  <c r="H348" i="11"/>
  <c r="H347" i="11" s="1"/>
  <c r="H350" i="11"/>
  <c r="H349" i="11" s="1"/>
  <c r="H352" i="11"/>
  <c r="H351" i="11" s="1"/>
  <c r="H354" i="11"/>
  <c r="H353" i="11" s="1"/>
  <c r="H356" i="11"/>
  <c r="H355" i="11" s="1"/>
  <c r="H358" i="11"/>
  <c r="H357" i="11" s="1"/>
  <c r="H360" i="11"/>
  <c r="H359" i="11" s="1"/>
  <c r="H362" i="11"/>
  <c r="H361" i="11" s="1"/>
  <c r="H364" i="11"/>
  <c r="H363" i="11" s="1"/>
  <c r="H366" i="11"/>
  <c r="H365" i="11" s="1"/>
  <c r="H368" i="11"/>
  <c r="H367" i="11" s="1"/>
  <c r="H370" i="11"/>
  <c r="H369" i="11" s="1"/>
  <c r="H372" i="11"/>
  <c r="H371" i="11" s="1"/>
  <c r="H374" i="11"/>
  <c r="H373" i="11" s="1"/>
  <c r="H376" i="11"/>
  <c r="H375" i="11" s="1"/>
  <c r="H378" i="11"/>
  <c r="H377" i="11" s="1"/>
  <c r="H380" i="11"/>
  <c r="H379" i="11" s="1"/>
  <c r="H382" i="11"/>
  <c r="H381" i="11" s="1"/>
  <c r="H384" i="11"/>
  <c r="H383" i="11" s="1"/>
  <c r="H386" i="11"/>
  <c r="H385" i="11" s="1"/>
  <c r="H388" i="11"/>
  <c r="H387" i="11" s="1"/>
  <c r="H390" i="11"/>
  <c r="H389" i="11" s="1"/>
  <c r="H392" i="11"/>
  <c r="H391" i="11" s="1"/>
  <c r="H394" i="11"/>
  <c r="H393" i="11" s="1"/>
  <c r="H396" i="11"/>
  <c r="H395" i="11" s="1"/>
  <c r="H398" i="11"/>
  <c r="H397" i="11" s="1"/>
  <c r="H400" i="11"/>
  <c r="H399" i="11" s="1"/>
  <c r="H402" i="11"/>
  <c r="H401" i="11" s="1"/>
  <c r="H404" i="11"/>
  <c r="H403" i="11" s="1"/>
  <c r="H406" i="11"/>
  <c r="H405" i="11" s="1"/>
  <c r="H408" i="11"/>
  <c r="H407" i="11" s="1"/>
  <c r="H410" i="11"/>
  <c r="H409" i="11" s="1"/>
  <c r="H412" i="11"/>
  <c r="H411" i="11" s="1"/>
  <c r="H414" i="11"/>
  <c r="H413" i="11" s="1"/>
  <c r="H416" i="11"/>
  <c r="H415" i="11" s="1"/>
  <c r="H418" i="11"/>
  <c r="H417" i="11" s="1"/>
  <c r="H420" i="11"/>
  <c r="H419" i="11" s="1"/>
  <c r="H422" i="11"/>
  <c r="H421" i="11" s="1"/>
  <c r="H424" i="11"/>
  <c r="H423" i="11" s="1"/>
  <c r="H426" i="11"/>
  <c r="H425" i="11" s="1"/>
  <c r="H428" i="11"/>
  <c r="H427" i="11" s="1"/>
  <c r="H430" i="11"/>
  <c r="H429" i="11" s="1"/>
  <c r="H432" i="11"/>
  <c r="H431" i="11" s="1"/>
  <c r="H434" i="11"/>
  <c r="H433" i="11" s="1"/>
  <c r="H436" i="11"/>
  <c r="H435" i="11" s="1"/>
  <c r="H438" i="11"/>
  <c r="H437" i="11" s="1"/>
  <c r="H440" i="11"/>
  <c r="H439" i="11" s="1"/>
  <c r="H442" i="11"/>
  <c r="H441" i="11" s="1"/>
  <c r="H444" i="11"/>
  <c r="H443" i="11" s="1"/>
  <c r="H446" i="11"/>
  <c r="H445" i="11" s="1"/>
  <c r="H448" i="11"/>
  <c r="H447" i="11" s="1"/>
  <c r="H450" i="11"/>
  <c r="H449" i="11" s="1"/>
  <c r="H452" i="11"/>
  <c r="H451" i="11" s="1"/>
  <c r="H454" i="11"/>
  <c r="H453" i="11" s="1"/>
  <c r="H456" i="11"/>
  <c r="H455" i="11" s="1"/>
  <c r="H458" i="11"/>
  <c r="H457" i="11" s="1"/>
  <c r="H460" i="11"/>
  <c r="H459" i="11" s="1"/>
  <c r="H462" i="11"/>
  <c r="H461" i="11" s="1"/>
  <c r="H464" i="11"/>
  <c r="H463" i="11" s="1"/>
  <c r="H466" i="11"/>
  <c r="H465" i="11" s="1"/>
  <c r="H468" i="11"/>
  <c r="H467" i="11" s="1"/>
  <c r="H470" i="11"/>
  <c r="H469" i="11" s="1"/>
  <c r="H472" i="11"/>
  <c r="H471" i="11" s="1"/>
  <c r="H474" i="11"/>
  <c r="H473" i="11" s="1"/>
  <c r="H476" i="11"/>
  <c r="H475" i="11" s="1"/>
  <c r="H478" i="11"/>
  <c r="H477" i="11" s="1"/>
  <c r="H480" i="11"/>
  <c r="H479" i="11" s="1"/>
  <c r="H482" i="11"/>
  <c r="H481" i="11" s="1"/>
  <c r="H484" i="11"/>
  <c r="H483" i="11" s="1"/>
  <c r="H486" i="11"/>
  <c r="H485" i="11" s="1"/>
  <c r="H488" i="11"/>
  <c r="H487" i="11" s="1"/>
  <c r="H490" i="11"/>
  <c r="H489" i="11" s="1"/>
  <c r="H492" i="11"/>
  <c r="H491" i="11" s="1"/>
  <c r="H494" i="11"/>
  <c r="H493" i="11" s="1"/>
  <c r="H496" i="11"/>
  <c r="H495" i="11"/>
  <c r="H498" i="11"/>
  <c r="H497" i="11" s="1"/>
  <c r="H500" i="11"/>
  <c r="H499" i="11" s="1"/>
  <c r="H502" i="11"/>
  <c r="H501" i="11" s="1"/>
  <c r="H504" i="11"/>
  <c r="H503" i="11" s="1"/>
  <c r="H506" i="11"/>
  <c r="H505" i="11" s="1"/>
  <c r="H507" i="11"/>
  <c r="H188" i="11"/>
  <c r="H187" i="11" s="1"/>
  <c r="H186" i="11" s="1"/>
  <c r="H185" i="11" s="1"/>
  <c r="H184" i="11" s="1"/>
  <c r="H183" i="11" s="1"/>
  <c r="H182" i="11" s="1"/>
  <c r="H181" i="11" s="1"/>
  <c r="H180" i="11" s="1"/>
  <c r="H179" i="11" s="1"/>
  <c r="H178" i="11" s="1"/>
  <c r="H177" i="11" s="1"/>
  <c r="H176" i="11" s="1"/>
  <c r="H175" i="11" s="1"/>
  <c r="H174" i="11" s="1"/>
  <c r="H173" i="11" s="1"/>
  <c r="H172" i="11" s="1"/>
  <c r="H171" i="11" s="1"/>
  <c r="H170" i="11" s="1"/>
  <c r="H169" i="11" s="1"/>
  <c r="H168" i="11" s="1"/>
  <c r="H167" i="11" s="1"/>
  <c r="H166" i="11" s="1"/>
  <c r="H165" i="11" s="1"/>
  <c r="H164" i="11" s="1"/>
  <c r="H163" i="11" s="1"/>
  <c r="H162" i="11" s="1"/>
  <c r="H161" i="11" s="1"/>
  <c r="H160" i="11" s="1"/>
  <c r="H159" i="11" s="1"/>
  <c r="H158" i="11" s="1"/>
  <c r="H157" i="11" s="1"/>
  <c r="H156" i="11" s="1"/>
  <c r="H155" i="11" s="1"/>
  <c r="H154" i="11" s="1"/>
  <c r="H153" i="11" s="1"/>
  <c r="H152" i="11" s="1"/>
  <c r="H151" i="11" s="1"/>
  <c r="H150" i="11" s="1"/>
  <c r="H149" i="11" s="1"/>
  <c r="H148" i="11" s="1"/>
  <c r="H147" i="11" s="1"/>
  <c r="H146" i="11" s="1"/>
  <c r="H145" i="11" s="1"/>
  <c r="H144" i="11" s="1"/>
  <c r="H143" i="11" s="1"/>
  <c r="H142" i="11" s="1"/>
  <c r="H141" i="11" s="1"/>
  <c r="H140" i="11" s="1"/>
  <c r="H139" i="11" s="1"/>
  <c r="H138" i="11" s="1"/>
  <c r="H137" i="11" s="1"/>
  <c r="H136" i="11" s="1"/>
  <c r="H135" i="11" s="1"/>
  <c r="H134" i="11" s="1"/>
  <c r="H133" i="11" s="1"/>
  <c r="H132" i="11" s="1"/>
  <c r="H131" i="11" s="1"/>
  <c r="H130" i="11" s="1"/>
  <c r="H129" i="11" s="1"/>
  <c r="H128" i="11" s="1"/>
  <c r="H127" i="11" s="1"/>
  <c r="H126" i="11" s="1"/>
  <c r="H125" i="11" s="1"/>
  <c r="H124" i="11" s="1"/>
  <c r="H123" i="11" s="1"/>
  <c r="H122" i="11" s="1"/>
  <c r="H121" i="11" s="1"/>
  <c r="H120" i="11" s="1"/>
  <c r="H119" i="11" s="1"/>
  <c r="H118" i="11" s="1"/>
  <c r="H117" i="11" s="1"/>
  <c r="H116" i="11" s="1"/>
  <c r="H115" i="11" s="1"/>
  <c r="H114" i="11" s="1"/>
  <c r="H113" i="11" s="1"/>
  <c r="H112" i="11" s="1"/>
  <c r="H111" i="11" s="1"/>
  <c r="H110" i="11" s="1"/>
  <c r="H109" i="11" s="1"/>
  <c r="H108" i="11" s="1"/>
  <c r="H107" i="11" s="1"/>
  <c r="H106" i="11" s="1"/>
  <c r="H105" i="11" s="1"/>
  <c r="H104" i="11" s="1"/>
  <c r="H103" i="11" s="1"/>
  <c r="H102" i="11" s="1"/>
  <c r="H101" i="11" s="1"/>
  <c r="H100" i="11" s="1"/>
  <c r="H99" i="11" s="1"/>
  <c r="H98" i="11" s="1"/>
  <c r="H97" i="11" s="1"/>
  <c r="H96" i="11" s="1"/>
  <c r="H95" i="11" s="1"/>
  <c r="H94" i="11" s="1"/>
  <c r="H93" i="11" s="1"/>
  <c r="H92" i="11" s="1"/>
  <c r="H91" i="11" s="1"/>
  <c r="H90" i="11" s="1"/>
  <c r="H89" i="11" s="1"/>
  <c r="H88" i="11" s="1"/>
  <c r="H87" i="11" s="1"/>
  <c r="H86" i="11" s="1"/>
  <c r="H85" i="11" s="1"/>
  <c r="H84" i="11" s="1"/>
  <c r="H83" i="11" s="1"/>
  <c r="H82" i="11" s="1"/>
  <c r="H81" i="11" s="1"/>
  <c r="H80" i="11" s="1"/>
  <c r="H79" i="11" s="1"/>
  <c r="H78" i="11" s="1"/>
  <c r="H77" i="11" s="1"/>
  <c r="H76" i="11" s="1"/>
  <c r="H75" i="11" s="1"/>
  <c r="H74" i="11" s="1"/>
  <c r="H73" i="11" s="1"/>
  <c r="H72" i="11" s="1"/>
  <c r="H71" i="11" s="1"/>
  <c r="H70" i="11" s="1"/>
  <c r="H69" i="11" s="1"/>
  <c r="H68" i="11" s="1"/>
  <c r="H67" i="11" s="1"/>
  <c r="H66" i="11" s="1"/>
  <c r="H65" i="11" s="1"/>
  <c r="H64" i="11" s="1"/>
  <c r="H63" i="11" s="1"/>
  <c r="H62" i="11" s="1"/>
  <c r="H61" i="11" s="1"/>
  <c r="H60" i="11" s="1"/>
  <c r="H59" i="11" s="1"/>
  <c r="H58" i="11" s="1"/>
  <c r="H57" i="11" s="1"/>
  <c r="H56" i="11" s="1"/>
  <c r="H55" i="11" s="1"/>
  <c r="H54" i="11" s="1"/>
  <c r="H53" i="11" s="1"/>
  <c r="H52" i="11" s="1"/>
  <c r="H51" i="11" s="1"/>
  <c r="H50" i="11" s="1"/>
  <c r="H49" i="11" s="1"/>
  <c r="H48" i="11" s="1"/>
  <c r="H47" i="11" s="1"/>
  <c r="H46" i="11" s="1"/>
  <c r="H45" i="11" s="1"/>
  <c r="H44" i="11" s="1"/>
  <c r="H43" i="11" s="1"/>
  <c r="H42" i="11" s="1"/>
  <c r="H41" i="11" s="1"/>
  <c r="H40" i="11" s="1"/>
  <c r="H39" i="11" s="1"/>
  <c r="H38" i="11" s="1"/>
  <c r="H37" i="11" s="1"/>
  <c r="H36" i="11" s="1"/>
  <c r="H35" i="11" s="1"/>
  <c r="H34" i="11" s="1"/>
  <c r="H33" i="11" s="1"/>
  <c r="H32" i="11" s="1"/>
  <c r="H31" i="11" s="1"/>
  <c r="H30" i="11" s="1"/>
  <c r="H29" i="11" s="1"/>
  <c r="H28" i="11" s="1"/>
  <c r="H27" i="11" s="1"/>
  <c r="H26" i="11" s="1"/>
  <c r="H25" i="11" s="1"/>
  <c r="H24" i="11" s="1"/>
  <c r="H23" i="11" s="1"/>
  <c r="H22" i="11" s="1"/>
  <c r="H21" i="11" s="1"/>
  <c r="H20" i="11" s="1"/>
  <c r="H19" i="11" s="1"/>
  <c r="H18" i="11" s="1"/>
  <c r="H17" i="11" s="1"/>
  <c r="H16" i="11" s="1"/>
  <c r="H15" i="11" s="1"/>
  <c r="H14" i="11" s="1"/>
  <c r="H13" i="11" s="1"/>
  <c r="H12" i="11" s="1"/>
  <c r="H11" i="11" s="1"/>
  <c r="H10" i="11" s="1"/>
  <c r="H9" i="11" s="1"/>
  <c r="H8" i="11" s="1"/>
</calcChain>
</file>

<file path=xl/comments1.xml><?xml version="1.0" encoding="utf-8"?>
<comments xmlns="http://schemas.openxmlformats.org/spreadsheetml/2006/main">
  <authors>
    <author>Abhishek</author>
  </authors>
  <commentList>
    <comment ref="H188" authorId="0" shapeId="0">
      <text>
        <r>
          <rPr>
            <b/>
            <sz val="8"/>
            <color indexed="81"/>
            <rFont val="Tahoma"/>
            <family val="2"/>
          </rPr>
          <t>Abhishek:</t>
        </r>
        <r>
          <rPr>
            <sz val="8"/>
            <color indexed="81"/>
            <rFont val="Tahoma"/>
            <family val="2"/>
          </rPr>
          <t xml:space="preserve">
Simple Moving Average</t>
        </r>
      </text>
    </comment>
  </commentList>
</comments>
</file>

<file path=xl/connections.xml><?xml version="1.0" encoding="utf-8"?>
<connections xmlns="http://schemas.openxmlformats.org/spreadsheetml/2006/main">
  <connection id="1" name="Connection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" name="Connection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" name="Connection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" name="Connection1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" name="Connection1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" name="Connection1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7" name="Connection10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8" name="Connection1031" type="4" refreshedVersion="3" background="1">
    <webPr xl2000="1" url="http://ichart.yahoo.com/table.csv?s=WDC.AX&amp;a=4&amp;b=31&amp;c=2006&amp;d=5&amp;e=11&amp;f=2009&amp;g=&amp;q=q&amp;y=0&amp;z=WDC.AX&amp;x=.csv" htmlFormat="all"/>
  </connection>
  <connection id="9" name="Connection1031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0" name="Connection1031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1" name="Connection1031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2" name="Connection1031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3" name="Connection1031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4" name="Connection1031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5" name="Connection1031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6" name="Connection1031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7" name="Connection1031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8" name="Connection1031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9" name="Connection1032" type="4" refreshedVersion="3" background="1">
    <webPr xl2000="1" url="http://ichart.yahoo.com/table.csv?s=WDC.AX&amp;a=4&amp;b=31&amp;c=2006&amp;d=5&amp;e=11&amp;f=2009&amp;g=&amp;q=q&amp;y=0&amp;z=WDC.AX&amp;x=.csv" htmlFormat="all"/>
  </connection>
  <connection id="20" name="Connection1032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1" name="Connection1032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2" name="Connection1032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3" name="Connection1032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4" name="Connection1032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5" name="Connection1032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6" name="Connection1032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7" name="Connection1032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8" name="Connection1032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9" name="Connection1032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0" name="Connection1033" type="4" refreshedVersion="3" background="1">
    <webPr xl2000="1" url="http://ichart.yahoo.com/table.csv?s=WDC.AX&amp;a=4&amp;b=31&amp;c=2006&amp;d=5&amp;e=11&amp;f=2009&amp;g=&amp;q=q&amp;y=0&amp;z=WDC.AX&amp;x=.csv" htmlFormat="all"/>
  </connection>
  <connection id="31" name="Connection1033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2" name="Connection1033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3" name="Connection1033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4" name="Connection1033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5" name="Connection1033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6" name="Connection1033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7" name="Connection1033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8" name="Connection1033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9" name="Connection1034" type="4" refreshedVersion="3" background="1">
    <webPr xl2000="1" url="http://ichart.yahoo.com/table.csv?s=WDC.AX&amp;a=4&amp;b=31&amp;c=2006&amp;d=5&amp;e=11&amp;f=2009&amp;g=&amp;q=q&amp;y=0&amp;z=WDC.AX&amp;x=.csv" htmlFormat="all"/>
  </connection>
  <connection id="40" name="Connection1035" type="4" refreshedVersion="3" background="1">
    <webPr xl2000="1" url="http://ichart.yahoo.com/table.csv?s=WDC.AX&amp;a=4&amp;b=31&amp;c=2006&amp;d=5&amp;e=11&amp;f=2009&amp;g=&amp;q=q&amp;y=0&amp;z=WDC.AX&amp;x=.csv" htmlFormat="all"/>
  </connection>
  <connection id="41" name="Connection103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42" name="Connection103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43" name="Connection103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44" name="Connection103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45" name="Connection1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" name="Connection1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" name="Connection1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" name="Connection10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" name="Connection10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" name="Connection10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1" name="Connection109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2" name="Connection1091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3" name="Connection1091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4" name="Connection1091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5" name="Connection1091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6" name="Connection1091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7" name="Connection1091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8" name="Connection1091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9" name="Connection1091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0" name="Connection1091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" name="Connection1091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" name="Connection109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" name="Connection1092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" name="Connection1092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5" name="Connection1092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6" name="Connection1092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7" name="Connection1092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8" name="Connection1092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9" name="Connection1092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0" name="Connection1092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1" name="Connection1092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2" name="Connection1092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3" name="Connection109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4" name="Connection1093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5" name="Connection1093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6" name="Connection1093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7" name="Connection109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8" name="Connection109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9" name="Connection109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80" name="Connection109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81" name="Connection109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82" name="Connection109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83" name="Connection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4" name="Connection1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5" name="Connection11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6" name="Connection11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7" name="Connection11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8" name="Connection11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9" name="Connection11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0" name="Connection11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1" name="Connection11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2" name="Connection110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3" name="Connection110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4" name="Connection110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5" name="Connection1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6" name="Connection11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7" name="Connection11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8" name="Connection111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9" name="Connection111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0" name="Connection111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1" name="Connection111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2" name="Connection11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3" name="Connection11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4" name="Connection11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5" name="Connection11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6" name="Connection11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7" name="Connection11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8" name="Connection11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9" name="Connection11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0" name="Connection11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1" name="Connection1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2" name="Connection1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3" name="Connection1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4" name="Connection1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5" name="Connection1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6" name="Connection1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7" name="Connection12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8" name="Connection12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9" name="Connection12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0" name="Connection12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1" name="Connection12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2" name="Connection12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3" name="Connection12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4" name="Connection12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5" name="Connection12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6" name="Connection1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7" name="Connection13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8" name="Connection13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9" name="Connection13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0" name="Connection13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1" name="Connection13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2" name="Connection13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3" name="Connection13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4" name="Connection13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5" name="Connection13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6" name="Connection13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7" name="Connection1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8" name="Connection14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9" name="Connection14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0" name="Connection14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1" name="Connection14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2" name="Connection14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3" name="Connection14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4" name="Connection14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5" name="Connection14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6" name="Connection14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7" name="Connection14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8" name="Connection1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9" name="Connection15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0" name="Connection15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1" name="Connection15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2" name="Connection15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3" name="Connection15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4" name="Connection15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5" name="Connection15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6" name="Connection15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7" name="Connection15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8" name="Connection15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9" name="Connection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0" name="Connection16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1" name="Connection16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2" name="Connection16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3" name="Connection16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4" name="Connection16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5" name="Connection16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6" name="Connection16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7" name="Connection16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8" name="Connection16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9" name="Connection16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0" name="Connection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1" name="Connection17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2" name="Connection17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3" name="Connection17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4" name="Connection17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5" name="Connection17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6" name="Connection17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7" name="Connection17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8" name="Connection17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9" name="Connection17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0" name="Connection17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1" name="Connection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2" name="Connection18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3" name="Connection18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4" name="Connection18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5" name="Connection18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6" name="Connection18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7" name="Connection18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8" name="Connection18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9" name="Connection18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0" name="Connection18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1" name="Connection18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2" name="Connection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3" name="Connection19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4" name="Connection19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5" name="Connection19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6" name="Connection19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7" name="Connection19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8" name="Connection19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9" name="Connection19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0" name="Connection19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1" name="Connection19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2" name="Connection19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3" name="Connection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4" name="Connection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5" name="Connection2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6" name="Connection201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07" name="Connection2011" type="4" refreshedVersion="3" background="1">
    <webPr xl2000="1" url="http://ichart.yahoo.com/table.csv?s=TLS.AX&amp;a=5&amp;b=30&amp;c=2008&amp;d=5&amp;e=29&amp;f=2009&amp;g=&amp;q=q&amp;y=0&amp;z=TLS.AX&amp;x=.csv" htmlFormat="all"/>
  </connection>
  <connection id="208" name="Connection20110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09" name="Connection20111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0" name="Connection20112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1" name="Connection20113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2" name="Connection20114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3" name="Connection20115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4" name="Connection20116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5" name="Connection20117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6" name="Connection20118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7" name="Connection20119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8" name="Connection2012" type="4" refreshedVersion="3" background="1">
    <webPr xl2000="1" url="http://ichart.yahoo.com/table.csv?s=TLS.AX&amp;a=5&amp;b=30&amp;c=2008&amp;d=5&amp;e=29&amp;f=2009&amp;g=&amp;q=q&amp;y=0&amp;z=TLS.AX&amp;x=.csv" htmlFormat="all"/>
  </connection>
  <connection id="219" name="Connection20120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20" name="Connection2013" type="4" refreshedVersion="3" background="1">
    <webPr xl2000="1" url="http://ichart.yahoo.com/table.csv?s=TLS.AX&amp;a=5&amp;b=30&amp;c=2008&amp;d=5&amp;e=29&amp;f=2009&amp;g=&amp;q=q&amp;y=0&amp;z=TLS.AX&amp;x=.csv" htmlFormat="all"/>
  </connection>
  <connection id="221" name="Connection2014" type="4" refreshedVersion="3" background="1">
    <webPr xl2000="1" url="http://ichart.yahoo.com/table.csv?s=TLS.AX&amp;a=5&amp;b=30&amp;c=2008&amp;d=5&amp;e=29&amp;f=2009&amp;g=&amp;q=q&amp;y=0&amp;z=TLS.AX&amp;x=.csv" htmlFormat="all"/>
  </connection>
  <connection id="222" name="Connection2015" type="4" refreshedVersion="3" background="1">
    <webPr xl2000="1" url="http://ichart.yahoo.com/table.csv?s=TLS.AX&amp;a=5&amp;b=30&amp;c=2008&amp;d=5&amp;e=29&amp;f=2009&amp;g=&amp;q=q&amp;y=0&amp;z=TLS.AX&amp;x=.csv" htmlFormat="all"/>
  </connection>
  <connection id="223" name="Connection2016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24" name="Connection2017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25" name="Connection2018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26" name="Connection2019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27" name="Connection2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28" name="Connection2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29" name="Connection2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30" name="Connection2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31" name="Connection2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32" name="Connection207" type="4" refreshedVersion="0" background="1">
    <webPr url="http://ichart.yahoo.com/table.csv?s=MBL.AX&amp;a=5&amp;b=30&amp;c=2008&amp;d=5&amp;e=29&amp;f=2009&amp;g=&amp;q=q&amp;y=0&amp;z=MBL.AX&amp;x=.csv" htmlTables="1" htmlFormat="all"/>
  </connection>
  <connection id="233" name="Connection208" type="4" refreshedVersion="0" background="1">
    <webPr url="http://ichart.yahoo.com/table.csv?s=MGQ.AX&amp;a=5&amp;b=30&amp;c=2008&amp;d=5&amp;e=29&amp;f=2009&amp;g=&amp;q=q&amp;y=0&amp;z=MGQ.AX&amp;x=.csv" htmlTables="1" htmlFormat="all"/>
  </connection>
  <connection id="234" name="Connection209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35" name="Connection2091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36" name="Connection20910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37" name="Connection20911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38" name="Connection20912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39" name="Connection20913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0" name="Connection20914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1" name="Connection20915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2" name="Connection2092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3" name="Connection2093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4" name="Connection2094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5" name="Connection2095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6" name="Connection2096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7" name="Connection2097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8" name="Connection2098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9" name="Connection2099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50" name="Connection2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1" name="Connection2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2" name="Connection21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3" name="Connection21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4" name="Connection21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5" name="Connection21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6" name="Connection21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7" name="Connection21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8" name="Connection21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9" name="Connection210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0" name="Connection210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1" name="Connection210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2" name="Connection2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3" name="Connection21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4" name="Connection21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5" name="Connection21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6" name="Connection21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7" name="Connection21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8" name="Connection21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9" name="Connection2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0" name="Connection2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1" name="Connection2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2" name="Connection2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3" name="Connection2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4" name="Connection2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5" name="Connection22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6" name="Connection22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7" name="Connection22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8" name="Connection22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9" name="Connection22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0" name="Connection22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1" name="Connection22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2" name="Connection22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3" name="Connection22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4" name="Connection2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5" name="Connection23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6" name="Connection23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7" name="Connection23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8" name="Connection23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9" name="Connection23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0" name="Connection23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1" name="Connection23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2" name="Connection23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3" name="Connection23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4" name="Connection23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5" name="Connection2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6" name="Connection24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7" name="Connection24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8" name="Connection24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9" name="Connection24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0" name="Connection24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1" name="Connection24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2" name="Connection24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3" name="Connection24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4" name="Connection24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5" name="Connection24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6" name="Connection2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7" name="Connection25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8" name="Connection25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9" name="Connection25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0" name="Connection25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1" name="Connection25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2" name="Connection25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3" name="Connection25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4" name="Connection25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5" name="Connection25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6" name="Connection25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7" name="Connection2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8" name="Connection26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9" name="Connection26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0" name="Connection26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1" name="Connection26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2" name="Connection26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3" name="Connection26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4" name="Connection26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5" name="Connection26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6" name="Connection26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7" name="Connection26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8" name="Connection2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9" name="Connection27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0" name="Connection27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1" name="Connection27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2" name="Connection27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3" name="Connection27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4" name="Connection27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5" name="Connection27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6" name="Connection27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7" name="Connection27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8" name="Connection27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9" name="Connection2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0" name="Connection28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1" name="Connection28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2" name="Connection28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3" name="Connection28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4" name="Connection28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5" name="Connection28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6" name="Connection28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7" name="Connection28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8" name="Connection28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9" name="Connection28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0" name="Connection2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1" name="Connection29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2" name="Connection29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3" name="Connection29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4" name="Connection29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5" name="Connection29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6" name="Connection29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7" name="Connection29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8" name="Connection29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9" name="Connection29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0" name="Connection29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1" name="Connection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2" name="Connection3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3" name="Connection3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4" name="Connection3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5" name="Connection302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66" name="Connection3021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67" name="Connection30210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68" name="Connection3022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69" name="Connection3023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0" name="Connection3024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1" name="Connection3025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2" name="Connection3026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3" name="Connection3027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4" name="Connection3028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5" name="Connection3029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6" name="Connection3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77" name="Connection3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78" name="Connection3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79" name="Connection3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80" name="Connection30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81" name="Connection308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2" name="Connection3081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3" name="Connection3082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4" name="Connection3083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5" name="Connection3084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6" name="Connection3085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7" name="Connection30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88" name="Connection3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89" name="Connection3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0" name="Connection31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1" name="Connection31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2" name="Connection31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3" name="Connection31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4" name="Connection31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5" name="Connection31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6" name="Connection31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7" name="Connection310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8" name="Connection310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9" name="Connection3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0" name="Connection31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1" name="Connection31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2" name="Connection31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3" name="Connection31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4" name="Connection3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5" name="Connection3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6" name="Connection3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7" name="Connection3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8" name="Connection3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9" name="Connection3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0" name="Connection32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1" name="Connection32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2" name="Connection32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3" name="Connection32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4" name="Connection32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5" name="Connection32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6" name="Connection32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7" name="Connection32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8" name="Connection32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9" name="Connection3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0" name="Connection33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1" name="Connection33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2" name="Connection33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3" name="Connection33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4" name="Connection33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5" name="Connection33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6" name="Connection33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7" name="Connection33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8" name="Connection33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9" name="Connection33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0" name="Connection3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1" name="Connection34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2" name="Connection34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3" name="Connection34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4" name="Connection34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5" name="Connection34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6" name="Connection34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7" name="Connection34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8" name="Connection34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9" name="Connection34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0" name="Connection34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1" name="Connection3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2" name="Connection35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3" name="Connection35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4" name="Connection35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5" name="Connection35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6" name="Connection35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7" name="Connection35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8" name="Connection35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9" name="Connection35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0" name="Connection35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1" name="Connection35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2" name="Connection3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3" name="Connection36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4" name="Connection36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5" name="Connection36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6" name="Connection36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7" name="Connection36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8" name="Connection36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9" name="Connection36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0" name="Connection36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1" name="Connection36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2" name="Connection36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3" name="Connection3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4" name="Connection37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5" name="Connection37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6" name="Connection37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7" name="Connection37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8" name="Connection37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9" name="Connection37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0" name="Connection37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1" name="Connection37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2" name="Connection37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3" name="Connection37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4" name="Connection3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5" name="Connection38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6" name="Connection38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7" name="Connection38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8" name="Connection38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9" name="Connection38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0" name="Connection38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1" name="Connection38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2" name="Connection38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3" name="Connection38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4" name="Connection38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5" name="Connection3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6" name="Connection39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7" name="Connection39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8" name="Connection39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9" name="Connection39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0" name="Connection39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1" name="Connection39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2" name="Connection39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3" name="Connection39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4" name="Connection39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5" name="Connection39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6" name="Connection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7" name="Connection4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8" name="Connection4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9" name="Connection4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0" name="Connection4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1" name="Connection4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2" name="Connection404" type="4" refreshedVersion="3" background="1" saveData="1">
    <webPr xl2000="1" url="http://ichart.yahoo.com/table.csv?s=MQg.AX&amp;a=5&amp;b=30&amp;c=2006&amp;d=6&amp;e=1&amp;f=2009&amp;g=&amp;q=q&amp;y=0&amp;z=MQg.AX&amp;x=.csv" htmlFormat="all"/>
  </connection>
  <connection id="503" name="Connection4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4" name="Connection4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5" name="Connection4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6" name="Connection4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7" name="Connection4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8" name="Connection4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9" name="Connection4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0" name="Connection4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1" name="Connection4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2" name="Connection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3" name="Connection5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4" name="Connection5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5" name="Connection5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6" name="Connection5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7" name="Connection5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8" name="Connection5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9" name="Connection5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0" name="Connection5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1" name="Connection5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2" name="Connection5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3" name="Connection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4" name="Connection6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5" name="Connection6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6" name="Connection6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7" name="Connection6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8" name="Connection6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9" name="Connection6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0" name="Connection6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1" name="Connection6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2" name="Connection6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3" name="Connection6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4" name="Connection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5" name="Connection7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6" name="Connection7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7" name="Connection7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8" name="Connection7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9" name="Connection7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0" name="Connection7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1" name="Connection7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2" name="Connection7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3" name="Connection7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4" name="Connection7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5" name="Connection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6" name="Connection8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7" name="Connection8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8" name="Connection8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9" name="Connection8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0" name="Connection8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1" name="Connection8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2" name="Connection8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3" name="Connection8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4" name="Connection8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5" name="Connection8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6" name="Connection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7" name="Connection9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8" name="Connection9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9" name="Connection911" type="4" refreshedVersion="3" background="1">
    <webPr xl2000="1" url="http://ichart.yahoo.com/table.csv?s=CBA.AX&amp;a=4&amp;b=31&amp;c=2006&amp;d=5&amp;e=11&amp;f=2009&amp;g=&amp;q=q&amp;y=0&amp;z=CBA.AX&amp;x=.csv" htmlFormat="all"/>
  </connection>
  <connection id="560" name="Connection9110" type="4" refreshedVersion="3" background="1">
    <webPr xl2000="1" url="http://ichart.yahoo.com/table.csv?s=CBA.AX&amp;a=4&amp;b=31&amp;c=2006&amp;d=5&amp;e=11&amp;f=2009&amp;g=&amp;q=q&amp;y=0&amp;z=CBA.AX&amp;x=.csv" htmlFormat="all"/>
  </connection>
  <connection id="561" name="Connection9111" type="4" refreshedVersion="3" background="1">
    <webPr xl2000="1" url="http://ichart.yahoo.com/table.csv?s=CBA.AX&amp;a=4&amp;b=31&amp;c=2006&amp;d=5&amp;e=11&amp;f=2009&amp;g=&amp;q=q&amp;y=0&amp;z=CBA.AX&amp;x=.csv" htmlFormat="all"/>
  </connection>
  <connection id="562" name="Connection9112" type="4" refreshedVersion="3" background="1">
    <webPr xl2000="1" url="http://ichart.yahoo.com/table.csv?s=CBA.AX&amp;a=4&amp;b=31&amp;c=2006&amp;d=5&amp;e=11&amp;f=2009&amp;g=&amp;q=q&amp;y=0&amp;z=CBA.AX&amp;x=.csv" htmlFormat="all"/>
  </connection>
  <connection id="563" name="Connection9113" type="4" refreshedVersion="3" background="1">
    <webPr xl2000="1" url="http://ichart.yahoo.com/table.csv?s=CBA.AX&amp;a=4&amp;b=31&amp;c=2006&amp;d=5&amp;e=11&amp;f=2009&amp;g=&amp;q=q&amp;y=0&amp;z=CBA.AX&amp;x=.csv" htmlFormat="all"/>
  </connection>
  <connection id="564" name="Connection9114" type="4" refreshedVersion="3" background="1">
    <webPr xl2000="1" url="http://ichart.yahoo.com/table.csv?s=CBA.AX&amp;a=4&amp;b=31&amp;c=2006&amp;d=5&amp;e=11&amp;f=2009&amp;g=&amp;q=q&amp;y=0&amp;z=CBA.AX&amp;x=.csv" htmlFormat="all"/>
  </connection>
  <connection id="565" name="Connection9115" type="4" refreshedVersion="3" background="1">
    <webPr xl2000="1" url="http://ichart.yahoo.com/table.csv?s=CBA.AX&amp;a=4&amp;b=31&amp;c=2006&amp;d=5&amp;e=11&amp;f=2009&amp;g=&amp;q=q&amp;y=0&amp;z=CBA.AX&amp;x=.csv" htmlFormat="all"/>
  </connection>
  <connection id="566" name="Connection91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67" name="Connection91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68" name="Connection91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69" name="Connection91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0" name="Connection912" type="4" refreshedVersion="3" background="1">
    <webPr xl2000="1" url="http://ichart.yahoo.com/table.csv?s=CBA.AX&amp;a=4&amp;b=31&amp;c=2006&amp;d=5&amp;e=11&amp;f=2009&amp;g=&amp;q=q&amp;y=0&amp;z=CBA.AX&amp;x=.csv" htmlFormat="all"/>
  </connection>
  <connection id="571" name="Connection91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2" name="Connection912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3" name="Connection912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4" name="Connection912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5" name="Connection912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6" name="Connection912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7" name="Connection912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8" name="Connection912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9" name="Connection912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0" name="Connection912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1" name="Connection913" type="4" refreshedVersion="3" background="1">
    <webPr xl2000="1" url="http://ichart.yahoo.com/table.csv?s=CBA.AX&amp;a=4&amp;b=31&amp;c=2006&amp;d=5&amp;e=11&amp;f=2009&amp;g=&amp;q=q&amp;y=0&amp;z=CBA.AX&amp;x=.csv" htmlFormat="all"/>
  </connection>
  <connection id="582" name="Connection913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3" name="Connection913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4" name="Connection913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5" name="Connection913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6" name="Connection913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7" name="Connection913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8" name="Connection913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9" name="Connection913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0" name="Connection913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1" name="Connection913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2" name="Connection914" type="4" refreshedVersion="3" background="1">
    <webPr xl2000="1" url="http://ichart.yahoo.com/table.csv?s=CBA.AX&amp;a=4&amp;b=31&amp;c=2006&amp;d=5&amp;e=11&amp;f=2009&amp;g=&amp;q=q&amp;y=0&amp;z=CBA.AX&amp;x=.csv" htmlFormat="all"/>
  </connection>
  <connection id="593" name="Connection914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4" name="Connection914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5" name="Connection914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6" name="Connection914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7" name="Connection914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8" name="Connection914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9" name="Connection914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00" name="Connection914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01" name="Connection915" type="4" refreshedVersion="3" background="1">
    <webPr xl2000="1" url="http://ichart.yahoo.com/table.csv?s=CBA.AX&amp;a=4&amp;b=31&amp;c=2006&amp;d=5&amp;e=11&amp;f=2009&amp;g=&amp;q=q&amp;y=0&amp;z=CBA.AX&amp;x=.csv" htmlFormat="all"/>
  </connection>
  <connection id="602" name="Connection916" type="4" refreshedVersion="3" background="1">
    <webPr xl2000="1" url="http://ichart.yahoo.com/table.csv?s=CBA.AX&amp;a=4&amp;b=31&amp;c=2006&amp;d=5&amp;e=11&amp;f=2009&amp;g=&amp;q=q&amp;y=0&amp;z=CBA.AX&amp;x=.csv" htmlFormat="all"/>
  </connection>
  <connection id="603" name="Connection917" type="4" refreshedVersion="3" background="1">
    <webPr xl2000="1" url="http://ichart.yahoo.com/table.csv?s=CBA.AX&amp;a=4&amp;b=31&amp;c=2006&amp;d=5&amp;e=11&amp;f=2009&amp;g=&amp;q=q&amp;y=0&amp;z=CBA.AX&amp;x=.csv" htmlFormat="all"/>
  </connection>
  <connection id="604" name="Connection918" type="4" refreshedVersion="3" background="1">
    <webPr xl2000="1" url="http://ichart.yahoo.com/table.csv?s=CBA.AX&amp;a=4&amp;b=31&amp;c=2006&amp;d=5&amp;e=11&amp;f=2009&amp;g=&amp;q=q&amp;y=0&amp;z=CBA.AX&amp;x=.csv" htmlFormat="all"/>
  </connection>
  <connection id="605" name="Connection919" type="4" refreshedVersion="3" background="1">
    <webPr xl2000="1" url="http://ichart.yahoo.com/table.csv?s=CBA.AX&amp;a=4&amp;b=31&amp;c=2006&amp;d=5&amp;e=11&amp;f=2009&amp;g=&amp;q=q&amp;y=0&amp;z=CBA.AX&amp;x=.csv" htmlFormat="all"/>
  </connection>
  <connection id="606" name="Connection9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07" name="Connection9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08" name="Connection9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09" name="Connection9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10" name="Connection9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11" name="Connection9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2" name="Connection971" type="4" refreshedVersion="3" background="1">
    <webPr xl2000="1" url="http://ichart.yahoo.com/table.csv?s=WDC.AX&amp;a=4&amp;b=31&amp;c=2006&amp;d=5&amp;e=11&amp;f=2009&amp;g=&amp;q=q&amp;y=0&amp;z=WDC.AX&amp;x=.csv" htmlFormat="all"/>
  </connection>
  <connection id="613" name="Connection9710" type="4" refreshedVersion="3" background="1">
    <webPr xl2000="1" url="http://ichart.yahoo.com/table.csv?s=WDC.AX&amp;a=4&amp;b=31&amp;c=2006&amp;d=5&amp;e=11&amp;f=2009&amp;g=&amp;q=q&amp;y=0&amp;z=WDC.AX&amp;x=.csv" htmlFormat="all"/>
  </connection>
  <connection id="614" name="Connection971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5" name="Connection971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6" name="Connection971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7" name="Connection971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8" name="Connection971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9" name="Connection971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0" name="Connection971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1" name="Connection971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2" name="Connection971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3" name="Connection972" type="4" refreshedVersion="3" background="1">
    <webPr xl2000="1" url="http://ichart.yahoo.com/table.csv?s=WDC.AX&amp;a=4&amp;b=31&amp;c=2006&amp;d=5&amp;e=11&amp;f=2009&amp;g=&amp;q=q&amp;y=0&amp;z=WDC.AX&amp;x=.csv" htmlFormat="all"/>
  </connection>
  <connection id="624" name="Connection972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5" name="Connection972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6" name="Connection972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7" name="Connection972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8" name="Connection972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9" name="Connection972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0" name="Connection972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1" name="Connection972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2" name="Connection972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3" name="Connection972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4" name="Connection973" type="4" refreshedVersion="3" background="1">
    <webPr xl2000="1" url="http://ichart.yahoo.com/table.csv?s=WDC.AX&amp;a=4&amp;b=31&amp;c=2006&amp;d=5&amp;e=11&amp;f=2009&amp;g=&amp;q=q&amp;y=0&amp;z=WDC.AX&amp;x=.csv" htmlFormat="all"/>
  </connection>
  <connection id="635" name="Connection973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6" name="Connection973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7" name="Connection973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8" name="Connection973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9" name="Connection973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0" name="Connection973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1" name="Connection973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2" name="Connection973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3" name="Connection973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4" name="Connection973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5" name="Connection974" type="4" refreshedVersion="3" background="1">
    <webPr xl2000="1" url="http://ichart.yahoo.com/table.csv?s=WDC.AX&amp;a=4&amp;b=31&amp;c=2006&amp;d=5&amp;e=11&amp;f=2009&amp;g=&amp;q=q&amp;y=0&amp;z=WDC.AX&amp;x=.csv" htmlFormat="all"/>
  </connection>
  <connection id="646" name="Connection974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7" name="Connection974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8" name="Connection974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9" name="Connection975" type="4" refreshedVersion="3" background="1">
    <webPr xl2000="1" url="http://ichart.yahoo.com/table.csv?s=WDC.AX&amp;a=4&amp;b=31&amp;c=2006&amp;d=5&amp;e=11&amp;f=2009&amp;g=&amp;q=q&amp;y=0&amp;z=WDC.AX&amp;x=.csv" htmlFormat="all"/>
  </connection>
  <connection id="650" name="Connection976" type="4" refreshedVersion="3" background="1">
    <webPr xl2000="1" url="http://ichart.yahoo.com/table.csv?s=WDC.AX&amp;a=4&amp;b=31&amp;c=2006&amp;d=5&amp;e=11&amp;f=2009&amp;g=&amp;q=q&amp;y=0&amp;z=WDC.AX&amp;x=.csv" htmlFormat="all"/>
  </connection>
  <connection id="651" name="Connection977" type="4" refreshedVersion="3" background="1">
    <webPr xl2000="1" url="http://ichart.yahoo.com/table.csv?s=WDC.AX&amp;a=4&amp;b=31&amp;c=2006&amp;d=5&amp;e=11&amp;f=2009&amp;g=&amp;q=q&amp;y=0&amp;z=WDC.AX&amp;x=.csv" htmlFormat="all"/>
  </connection>
  <connection id="652" name="Connection978" type="4" refreshedVersion="3" background="1">
    <webPr xl2000="1" url="http://ichart.yahoo.com/table.csv?s=WDC.AX&amp;a=4&amp;b=31&amp;c=2006&amp;d=5&amp;e=11&amp;f=2009&amp;g=&amp;q=q&amp;y=0&amp;z=WDC.AX&amp;x=.csv" htmlFormat="all"/>
  </connection>
  <connection id="653" name="Connection979" type="4" refreshedVersion="3" background="1">
    <webPr xl2000="1" url="http://ichart.yahoo.com/table.csv?s=WDC.AX&amp;a=4&amp;b=31&amp;c=2006&amp;d=5&amp;e=11&amp;f=2009&amp;g=&amp;q=q&amp;y=0&amp;z=WDC.AX&amp;x=.csv" htmlFormat="all"/>
  </connection>
  <connection id="654" name="Connection9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55" name="Connection99" type="4" refreshedVersion="3" background="1" saveData="1">
    <webPr xl2000="1" url="http://ichart.yahoo.com/table.csv?s=CBA.AX&amp;a=4&amp;b=31&amp;c=2006&amp;d=5&amp;e=11&amp;f=2009&amp;g=&amp;q=q&amp;y=0&amp;z=CBA.AX&amp;x=.csv" htmlFormat="all"/>
  </connection>
</connections>
</file>

<file path=xl/sharedStrings.xml><?xml version="1.0" encoding="utf-8"?>
<sst xmlns="http://schemas.openxmlformats.org/spreadsheetml/2006/main" count="12" uniqueCount="12">
  <si>
    <t>Volume</t>
  </si>
  <si>
    <t>Close</t>
  </si>
  <si>
    <t>Open</t>
  </si>
  <si>
    <t>High</t>
  </si>
  <si>
    <t>Low</t>
  </si>
  <si>
    <t>Date</t>
  </si>
  <si>
    <t>INPUTS</t>
  </si>
  <si>
    <t>MA Period</t>
  </si>
  <si>
    <t>INDICATOR</t>
  </si>
  <si>
    <t>Exponential MA</t>
  </si>
  <si>
    <t>MOVING AVERAGE</t>
  </si>
  <si>
    <t>DOW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</si>
</sst>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/yy"/>
    <numFmt numFmtId="165" formatCode="0,000"/>
    <numFmt numFmtId="166" formatCode="0\ &quot;days&quot;"/>
  </numFmts>
  <fonts count="22" x14ac:knownFonts="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161"/>
      <scheme val="minor"/>
    </font>
    <font>
      <b/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5" applyNumberFormat="0" applyAlignment="0" applyProtection="0"/>
    <xf numFmtId="0" fontId="7" fillId="28" borderId="6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7" applyNumberFormat="0" applyFill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5" applyNumberFormat="0" applyAlignment="0" applyProtection="0"/>
    <xf numFmtId="0" fontId="14" fillId="0" borderId="10" applyNumberFormat="0" applyFill="0" applyAlignment="0" applyProtection="0"/>
    <xf numFmtId="0" fontId="15" fillId="31" borderId="0" applyNumberFormat="0" applyBorder="0" applyAlignment="0" applyProtection="0"/>
    <xf numFmtId="0" fontId="3" fillId="32" borderId="11" applyNumberFormat="0" applyFont="0" applyAlignment="0" applyProtection="0"/>
    <xf numFmtId="0" fontId="16" fillId="27" borderId="12" applyNumberFormat="0" applyAlignment="0" applyProtection="0"/>
    <xf numFmtId="0" fontId="17" fillId="0" borderId="0" applyNumberFormat="0" applyFill="0" applyBorder="0" applyAlignment="0" applyProtection="0"/>
    <xf numFmtId="0" fontId="18" fillId="0" borderId="13" applyNumberFormat="0" applyFill="0" applyAlignment="0" applyProtection="0"/>
    <xf numFmtId="0" fontId="19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33" borderId="1" xfId="0" applyFont="1" applyFill="1" applyBorder="1" applyAlignment="1">
      <alignment horizontal="left"/>
    </xf>
    <xf numFmtId="0" fontId="4" fillId="33" borderId="2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166" fontId="0" fillId="0" borderId="4" xfId="0" applyNumberFormat="1" applyBorder="1" applyAlignment="1">
      <alignment horizontal="center"/>
    </xf>
    <xf numFmtId="3" fontId="0" fillId="3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20" fillId="35" borderId="0" xfId="0" applyFont="1" applyFill="1" applyAlignment="1">
      <alignment horizontal="left"/>
    </xf>
    <xf numFmtId="0" fontId="20" fillId="35" borderId="0" xfId="0" applyFont="1" applyFill="1" applyAlignment="1">
      <alignment horizontal="center"/>
    </xf>
    <xf numFmtId="0" fontId="7" fillId="35" borderId="0" xfId="0" applyFont="1" applyFill="1" applyAlignment="1">
      <alignment horizontal="center"/>
    </xf>
    <xf numFmtId="0" fontId="4" fillId="35" borderId="0" xfId="0" applyFont="1" applyFill="1" applyAlignment="1">
      <alignment horizontal="center"/>
    </xf>
    <xf numFmtId="164" fontId="7" fillId="35" borderId="0" xfId="0" applyNumberFormat="1" applyFont="1" applyFill="1" applyAlignment="1">
      <alignment horizontal="center"/>
    </xf>
    <xf numFmtId="2" fontId="7" fillId="35" borderId="0" xfId="0" applyNumberFormat="1" applyFont="1" applyFill="1" applyAlignment="1">
      <alignment horizontal="center"/>
    </xf>
    <xf numFmtId="165" fontId="7" fillId="35" borderId="0" xfId="0" applyNumberFormat="1" applyFont="1" applyFill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1" fillId="35" borderId="0" xfId="0" applyFont="1" applyFill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'Exponential Moving Average'!$E$7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'Exponential Moving Average'!$A$8:$A$507</c:f>
              <c:numCache>
                <c:formatCode>m/d/yyyy</c:formatCode>
                <c:ptCount val="50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</c:numCache>
            </c:numRef>
          </c:cat>
          <c:val>
            <c:numRef>
              <c:f>'Exponential Moving Average'!$E$8:$E$507</c:f>
              <c:numCache>
                <c:formatCode>General</c:formatCode>
                <c:ptCount val="500"/>
                <c:pt idx="0">
                  <c:v>11357.51</c:v>
                </c:pt>
                <c:pt idx="1">
                  <c:v>10997.93</c:v>
                </c:pt>
                <c:pt idx="2">
                  <c:v>11122.65</c:v>
                </c:pt>
                <c:pt idx="3">
                  <c:v>11253.26</c:v>
                </c:pt>
                <c:pt idx="4">
                  <c:v>11522.56</c:v>
                </c:pt>
                <c:pt idx="5">
                  <c:v>11572.2</c:v>
                </c:pt>
                <c:pt idx="6">
                  <c:v>11511.08</c:v>
                </c:pt>
                <c:pt idx="7">
                  <c:v>11551.1</c:v>
                </c:pt>
                <c:pt idx="8">
                  <c:v>11582.43</c:v>
                </c:pt>
                <c:pt idx="9">
                  <c:v>11722.98</c:v>
                </c:pt>
                <c:pt idx="10">
                  <c:v>11560.72</c:v>
                </c:pt>
                <c:pt idx="11">
                  <c:v>11489.36</c:v>
                </c:pt>
                <c:pt idx="12">
                  <c:v>11351.3</c:v>
                </c:pt>
                <c:pt idx="13">
                  <c:v>11251.71</c:v>
                </c:pt>
                <c:pt idx="14">
                  <c:v>11008.17</c:v>
                </c:pt>
                <c:pt idx="15">
                  <c:v>11029.89</c:v>
                </c:pt>
                <c:pt idx="16">
                  <c:v>11032.99</c:v>
                </c:pt>
                <c:pt idx="17">
                  <c:v>11028.02</c:v>
                </c:pt>
                <c:pt idx="18">
                  <c:v>10738.87</c:v>
                </c:pt>
                <c:pt idx="19">
                  <c:v>10940.53</c:v>
                </c:pt>
                <c:pt idx="20">
                  <c:v>11041.05</c:v>
                </c:pt>
                <c:pt idx="21">
                  <c:v>11003.2</c:v>
                </c:pt>
                <c:pt idx="22">
                  <c:v>11013.44</c:v>
                </c:pt>
                <c:pt idx="23">
                  <c:v>10963.8</c:v>
                </c:pt>
                <c:pt idx="24">
                  <c:v>10905.79</c:v>
                </c:pt>
                <c:pt idx="25">
                  <c:v>10957.6</c:v>
                </c:pt>
                <c:pt idx="26">
                  <c:v>10699.16</c:v>
                </c:pt>
                <c:pt idx="27">
                  <c:v>10643.63</c:v>
                </c:pt>
                <c:pt idx="28">
                  <c:v>10425.209999999999</c:v>
                </c:pt>
                <c:pt idx="29">
                  <c:v>10519.84</c:v>
                </c:pt>
                <c:pt idx="30">
                  <c:v>10718.09</c:v>
                </c:pt>
                <c:pt idx="31">
                  <c:v>10561.41</c:v>
                </c:pt>
                <c:pt idx="32">
                  <c:v>10514.57</c:v>
                </c:pt>
                <c:pt idx="33">
                  <c:v>10219.52</c:v>
                </c:pt>
                <c:pt idx="34">
                  <c:v>10304.84</c:v>
                </c:pt>
                <c:pt idx="35">
                  <c:v>10225.73</c:v>
                </c:pt>
                <c:pt idx="36">
                  <c:v>10092.629999999999</c:v>
                </c:pt>
                <c:pt idx="37">
                  <c:v>9862.1200000000008</c:v>
                </c:pt>
                <c:pt idx="38">
                  <c:v>10038.65</c:v>
                </c:pt>
                <c:pt idx="39">
                  <c:v>10128.31</c:v>
                </c:pt>
                <c:pt idx="40">
                  <c:v>10137.93</c:v>
                </c:pt>
                <c:pt idx="41">
                  <c:v>10164.92</c:v>
                </c:pt>
                <c:pt idx="42">
                  <c:v>10367.200000000001</c:v>
                </c:pt>
                <c:pt idx="43">
                  <c:v>10170.5</c:v>
                </c:pt>
                <c:pt idx="44">
                  <c:v>9796.0300000000007</c:v>
                </c:pt>
                <c:pt idx="45">
                  <c:v>9856.5300000000007</c:v>
                </c:pt>
                <c:pt idx="46">
                  <c:v>10010.73</c:v>
                </c:pt>
                <c:pt idx="47">
                  <c:v>9928.8199999999906</c:v>
                </c:pt>
                <c:pt idx="48">
                  <c:v>9947.1299999999992</c:v>
                </c:pt>
                <c:pt idx="49">
                  <c:v>9811.24</c:v>
                </c:pt>
                <c:pt idx="50">
                  <c:v>10131.41</c:v>
                </c:pt>
                <c:pt idx="51">
                  <c:v>10630.6</c:v>
                </c:pt>
                <c:pt idx="52">
                  <c:v>10595.23</c:v>
                </c:pt>
                <c:pt idx="53">
                  <c:v>10680.24</c:v>
                </c:pt>
                <c:pt idx="54">
                  <c:v>10907.34</c:v>
                </c:pt>
                <c:pt idx="55">
                  <c:v>10866.7</c:v>
                </c:pt>
                <c:pt idx="56">
                  <c:v>11119.86</c:v>
                </c:pt>
                <c:pt idx="57">
                  <c:v>11112.72</c:v>
                </c:pt>
                <c:pt idx="58">
                  <c:v>11025.85</c:v>
                </c:pt>
                <c:pt idx="59">
                  <c:v>10936.11</c:v>
                </c:pt>
                <c:pt idx="60">
                  <c:v>11018.72</c:v>
                </c:pt>
                <c:pt idx="61">
                  <c:v>10980.25</c:v>
                </c:pt>
                <c:pt idx="62">
                  <c:v>10921.92</c:v>
                </c:pt>
                <c:pt idx="63">
                  <c:v>11221.93</c:v>
                </c:pt>
                <c:pt idx="64">
                  <c:v>11164.84</c:v>
                </c:pt>
                <c:pt idx="65">
                  <c:v>11033.92</c:v>
                </c:pt>
                <c:pt idx="66">
                  <c:v>11114.27</c:v>
                </c:pt>
                <c:pt idx="67">
                  <c:v>11111.48</c:v>
                </c:pt>
                <c:pt idx="68">
                  <c:v>11186.56</c:v>
                </c:pt>
                <c:pt idx="69">
                  <c:v>11287.08</c:v>
                </c:pt>
                <c:pt idx="70">
                  <c:v>11125.13</c:v>
                </c:pt>
                <c:pt idx="71">
                  <c:v>10923.55</c:v>
                </c:pt>
                <c:pt idx="72">
                  <c:v>10305.77</c:v>
                </c:pt>
                <c:pt idx="73">
                  <c:v>10582.51</c:v>
                </c:pt>
                <c:pt idx="74">
                  <c:v>10767.42</c:v>
                </c:pt>
                <c:pt idx="75">
                  <c:v>10674.96</c:v>
                </c:pt>
                <c:pt idx="76">
                  <c:v>10844.05</c:v>
                </c:pt>
                <c:pt idx="77">
                  <c:v>10906.1</c:v>
                </c:pt>
                <c:pt idx="78">
                  <c:v>11124.82</c:v>
                </c:pt>
                <c:pt idx="79">
                  <c:v>10945.5</c:v>
                </c:pt>
                <c:pt idx="80">
                  <c:v>10888.1</c:v>
                </c:pt>
                <c:pt idx="81">
                  <c:v>10733.91</c:v>
                </c:pt>
                <c:pt idx="82">
                  <c:v>10811.78</c:v>
                </c:pt>
                <c:pt idx="83">
                  <c:v>10731.12</c:v>
                </c:pt>
                <c:pt idx="84">
                  <c:v>10480.129999999999</c:v>
                </c:pt>
                <c:pt idx="85">
                  <c:v>10412.49</c:v>
                </c:pt>
                <c:pt idx="86">
                  <c:v>10577.86</c:v>
                </c:pt>
                <c:pt idx="87">
                  <c:v>10603.63</c:v>
                </c:pt>
                <c:pt idx="88">
                  <c:v>10536.75</c:v>
                </c:pt>
                <c:pt idx="89">
                  <c:v>10367.780000000001</c:v>
                </c:pt>
                <c:pt idx="90">
                  <c:v>10545.97</c:v>
                </c:pt>
                <c:pt idx="91">
                  <c:v>10609.37</c:v>
                </c:pt>
                <c:pt idx="92">
                  <c:v>10807.78</c:v>
                </c:pt>
                <c:pt idx="93">
                  <c:v>10934.57</c:v>
                </c:pt>
                <c:pt idx="94">
                  <c:v>10769.74</c:v>
                </c:pt>
                <c:pt idx="95">
                  <c:v>10777.28</c:v>
                </c:pt>
                <c:pt idx="96">
                  <c:v>10626.85</c:v>
                </c:pt>
                <c:pt idx="97">
                  <c:v>10542.55</c:v>
                </c:pt>
                <c:pt idx="98">
                  <c:v>10422.27</c:v>
                </c:pt>
                <c:pt idx="99">
                  <c:v>10535.35</c:v>
                </c:pt>
                <c:pt idx="100">
                  <c:v>10323.92</c:v>
                </c:pt>
                <c:pt idx="101">
                  <c:v>10299.24</c:v>
                </c:pt>
                <c:pt idx="102">
                  <c:v>10527.13</c:v>
                </c:pt>
                <c:pt idx="103">
                  <c:v>10522.33</c:v>
                </c:pt>
                <c:pt idx="104">
                  <c:v>10652.2</c:v>
                </c:pt>
                <c:pt idx="105">
                  <c:v>10794.76</c:v>
                </c:pt>
                <c:pt idx="106">
                  <c:v>10815.3</c:v>
                </c:pt>
                <c:pt idx="107">
                  <c:v>10735.57</c:v>
                </c:pt>
                <c:pt idx="108">
                  <c:v>10812.86</c:v>
                </c:pt>
                <c:pt idx="109">
                  <c:v>10668.72</c:v>
                </c:pt>
                <c:pt idx="110">
                  <c:v>10614.06</c:v>
                </c:pt>
                <c:pt idx="111">
                  <c:v>10564.21</c:v>
                </c:pt>
                <c:pt idx="112">
                  <c:v>10621.84</c:v>
                </c:pt>
                <c:pt idx="113">
                  <c:v>10687.95</c:v>
                </c:pt>
                <c:pt idx="114">
                  <c:v>10714.82</c:v>
                </c:pt>
                <c:pt idx="115">
                  <c:v>10449.299999999999</c:v>
                </c:pt>
                <c:pt idx="116">
                  <c:v>10557.84</c:v>
                </c:pt>
                <c:pt idx="117">
                  <c:v>10435.16</c:v>
                </c:pt>
                <c:pt idx="118">
                  <c:v>10497.74</c:v>
                </c:pt>
                <c:pt idx="119">
                  <c:v>10376.120000000001</c:v>
                </c:pt>
                <c:pt idx="120">
                  <c:v>10404.75</c:v>
                </c:pt>
                <c:pt idx="121">
                  <c:v>10542.99</c:v>
                </c:pt>
                <c:pt idx="122">
                  <c:v>10504.46</c:v>
                </c:pt>
                <c:pt idx="123">
                  <c:v>10527.79</c:v>
                </c:pt>
                <c:pt idx="124">
                  <c:v>10398.040000000001</c:v>
                </c:pt>
                <c:pt idx="125">
                  <c:v>10447.89</c:v>
                </c:pt>
                <c:pt idx="126">
                  <c:v>10560.67</c:v>
                </c:pt>
                <c:pt idx="127">
                  <c:v>10483.6</c:v>
                </c:pt>
                <c:pt idx="128">
                  <c:v>10481.469999999999</c:v>
                </c:pt>
                <c:pt idx="129">
                  <c:v>10635.98</c:v>
                </c:pt>
                <c:pt idx="130">
                  <c:v>10646.58</c:v>
                </c:pt>
                <c:pt idx="131">
                  <c:v>10727.19</c:v>
                </c:pt>
                <c:pt idx="132">
                  <c:v>10783.76</c:v>
                </c:pt>
                <c:pt idx="133">
                  <c:v>10788.71</c:v>
                </c:pt>
                <c:pt idx="134">
                  <c:v>10812.75</c:v>
                </c:pt>
                <c:pt idx="135">
                  <c:v>10804.27</c:v>
                </c:pt>
                <c:pt idx="136">
                  <c:v>10739.92</c:v>
                </c:pt>
                <c:pt idx="137">
                  <c:v>10696.08</c:v>
                </c:pt>
                <c:pt idx="138">
                  <c:v>10843.87</c:v>
                </c:pt>
                <c:pt idx="139">
                  <c:v>10733.56</c:v>
                </c:pt>
                <c:pt idx="140">
                  <c:v>10685.12</c:v>
                </c:pt>
                <c:pt idx="141">
                  <c:v>10699.97</c:v>
                </c:pt>
                <c:pt idx="142">
                  <c:v>10516.48</c:v>
                </c:pt>
                <c:pt idx="143">
                  <c:v>10586.13</c:v>
                </c:pt>
                <c:pt idx="144">
                  <c:v>10511.17</c:v>
                </c:pt>
                <c:pt idx="145">
                  <c:v>10521.98</c:v>
                </c:pt>
                <c:pt idx="146">
                  <c:v>10606.95</c:v>
                </c:pt>
                <c:pt idx="147">
                  <c:v>10687.53</c:v>
                </c:pt>
                <c:pt idx="148">
                  <c:v>10706.58</c:v>
                </c:pt>
                <c:pt idx="149">
                  <c:v>10767.75</c:v>
                </c:pt>
                <c:pt idx="150">
                  <c:v>10867.01</c:v>
                </c:pt>
                <c:pt idx="151">
                  <c:v>10976.89</c:v>
                </c:pt>
                <c:pt idx="152">
                  <c:v>10905.83</c:v>
                </c:pt>
                <c:pt idx="153">
                  <c:v>10908.76</c:v>
                </c:pt>
                <c:pt idx="154">
                  <c:v>11027.8</c:v>
                </c:pt>
                <c:pt idx="155">
                  <c:v>11176.14</c:v>
                </c:pt>
                <c:pt idx="156">
                  <c:v>11067</c:v>
                </c:pt>
                <c:pt idx="157">
                  <c:v>11008.39</c:v>
                </c:pt>
                <c:pt idx="158">
                  <c:v>11055.64</c:v>
                </c:pt>
                <c:pt idx="159">
                  <c:v>11046.48</c:v>
                </c:pt>
                <c:pt idx="160">
                  <c:v>11079.81</c:v>
                </c:pt>
                <c:pt idx="161">
                  <c:v>11139.15</c:v>
                </c:pt>
                <c:pt idx="162">
                  <c:v>11144.65</c:v>
                </c:pt>
                <c:pt idx="163">
                  <c:v>11182.74</c:v>
                </c:pt>
                <c:pt idx="164">
                  <c:v>11192.63</c:v>
                </c:pt>
                <c:pt idx="165">
                  <c:v>11252.84</c:v>
                </c:pt>
                <c:pt idx="166">
                  <c:v>11215.1</c:v>
                </c:pt>
                <c:pt idx="167">
                  <c:v>11103.01</c:v>
                </c:pt>
                <c:pt idx="168">
                  <c:v>11215.1</c:v>
                </c:pt>
                <c:pt idx="169">
                  <c:v>11238.78</c:v>
                </c:pt>
                <c:pt idx="170">
                  <c:v>11260.61</c:v>
                </c:pt>
                <c:pt idx="171">
                  <c:v>11310.64</c:v>
                </c:pt>
                <c:pt idx="172">
                  <c:v>11259.87</c:v>
                </c:pt>
                <c:pt idx="173">
                  <c:v>11220.65</c:v>
                </c:pt>
                <c:pt idx="174">
                  <c:v>11195.49</c:v>
                </c:pt>
                <c:pt idx="175">
                  <c:v>11233.23</c:v>
                </c:pt>
                <c:pt idx="176">
                  <c:v>11182.18</c:v>
                </c:pt>
                <c:pt idx="177">
                  <c:v>11087.47</c:v>
                </c:pt>
                <c:pt idx="178">
                  <c:v>10927</c:v>
                </c:pt>
                <c:pt idx="179">
                  <c:v>10808.52</c:v>
                </c:pt>
                <c:pt idx="180">
                  <c:v>10789.29</c:v>
                </c:pt>
                <c:pt idx="181">
                  <c:v>10687.92</c:v>
                </c:pt>
                <c:pt idx="182">
                  <c:v>10765.52</c:v>
                </c:pt>
                <c:pt idx="183">
                  <c:v>10847.37</c:v>
                </c:pt>
                <c:pt idx="184">
                  <c:v>10808.15</c:v>
                </c:pt>
                <c:pt idx="185">
                  <c:v>10631.32</c:v>
                </c:pt>
                <c:pt idx="186">
                  <c:v>10628.36</c:v>
                </c:pt>
                <c:pt idx="187">
                  <c:v>10824.06</c:v>
                </c:pt>
                <c:pt idx="188">
                  <c:v>10650.92</c:v>
                </c:pt>
                <c:pt idx="189">
                  <c:v>10700.13</c:v>
                </c:pt>
                <c:pt idx="190">
                  <c:v>10719.74</c:v>
                </c:pt>
                <c:pt idx="191">
                  <c:v>10784.48</c:v>
                </c:pt>
                <c:pt idx="192">
                  <c:v>10724.92</c:v>
                </c:pt>
                <c:pt idx="193">
                  <c:v>10596.54</c:v>
                </c:pt>
                <c:pt idx="194">
                  <c:v>10568.43</c:v>
                </c:pt>
                <c:pt idx="195">
                  <c:v>10524.4</c:v>
                </c:pt>
                <c:pt idx="196">
                  <c:v>10413.790000000001</c:v>
                </c:pt>
                <c:pt idx="197">
                  <c:v>10034.58</c:v>
                </c:pt>
                <c:pt idx="198">
                  <c:v>10192.18</c:v>
                </c:pt>
                <c:pt idx="199">
                  <c:v>10238.799999999999</c:v>
                </c:pt>
                <c:pt idx="200">
                  <c:v>10089.709999999999</c:v>
                </c:pt>
                <c:pt idx="201">
                  <c:v>9975.02</c:v>
                </c:pt>
                <c:pt idx="202">
                  <c:v>10142.98</c:v>
                </c:pt>
                <c:pt idx="203">
                  <c:v>10226.59</c:v>
                </c:pt>
                <c:pt idx="204">
                  <c:v>10271.719999999999</c:v>
                </c:pt>
                <c:pt idx="205">
                  <c:v>10393.07</c:v>
                </c:pt>
                <c:pt idx="206">
                  <c:v>10326.48</c:v>
                </c:pt>
                <c:pt idx="207">
                  <c:v>10380.120000000001</c:v>
                </c:pt>
                <c:pt idx="208">
                  <c:v>10590.62</c:v>
                </c:pt>
                <c:pt idx="209">
                  <c:v>10835.77</c:v>
                </c:pt>
                <c:pt idx="210">
                  <c:v>10971.14</c:v>
                </c:pt>
                <c:pt idx="211">
                  <c:v>10899.47</c:v>
                </c:pt>
                <c:pt idx="212">
                  <c:v>10880.51</c:v>
                </c:pt>
                <c:pt idx="213">
                  <c:v>10817.95</c:v>
                </c:pt>
                <c:pt idx="214">
                  <c:v>10977.21</c:v>
                </c:pt>
                <c:pt idx="215">
                  <c:v>10952.18</c:v>
                </c:pt>
                <c:pt idx="216">
                  <c:v>10907.06</c:v>
                </c:pt>
                <c:pt idx="217">
                  <c:v>10834.25</c:v>
                </c:pt>
                <c:pt idx="218">
                  <c:v>10602.95</c:v>
                </c:pt>
                <c:pt idx="219">
                  <c:v>10517.25</c:v>
                </c:pt>
                <c:pt idx="220">
                  <c:v>10681.06</c:v>
                </c:pt>
                <c:pt idx="221">
                  <c:v>10707.6</c:v>
                </c:pt>
                <c:pt idx="222">
                  <c:v>10656.03</c:v>
                </c:pt>
                <c:pt idx="223">
                  <c:v>10629.87</c:v>
                </c:pt>
                <c:pt idx="224">
                  <c:v>10462.65</c:v>
                </c:pt>
                <c:pt idx="225">
                  <c:v>10494.5</c:v>
                </c:pt>
                <c:pt idx="226">
                  <c:v>10399.32</c:v>
                </c:pt>
                <c:pt idx="227">
                  <c:v>10470.23</c:v>
                </c:pt>
                <c:pt idx="228">
                  <c:v>10546.07</c:v>
                </c:pt>
                <c:pt idx="229">
                  <c:v>10507.58</c:v>
                </c:pt>
                <c:pt idx="230">
                  <c:v>10629.11</c:v>
                </c:pt>
                <c:pt idx="231">
                  <c:v>10414.49</c:v>
                </c:pt>
                <c:pt idx="232">
                  <c:v>10373.540000000001</c:v>
                </c:pt>
                <c:pt idx="233">
                  <c:v>10560.95</c:v>
                </c:pt>
                <c:pt idx="234">
                  <c:v>10898.72</c:v>
                </c:pt>
                <c:pt idx="235">
                  <c:v>10664.38</c:v>
                </c:pt>
                <c:pt idx="236">
                  <c:v>10617.36</c:v>
                </c:pt>
                <c:pt idx="237">
                  <c:v>10712.91</c:v>
                </c:pt>
                <c:pt idx="238">
                  <c:v>10725.8</c:v>
                </c:pt>
                <c:pt idx="239">
                  <c:v>10768.27</c:v>
                </c:pt>
                <c:pt idx="240">
                  <c:v>10794.44</c:v>
                </c:pt>
                <c:pt idx="241">
                  <c:v>10674.99</c:v>
                </c:pt>
                <c:pt idx="242">
                  <c:v>10434.959999999999</c:v>
                </c:pt>
                <c:pt idx="243">
                  <c:v>10645.42</c:v>
                </c:pt>
                <c:pt idx="244">
                  <c:v>10584.37</c:v>
                </c:pt>
                <c:pt idx="245">
                  <c:v>10318.93</c:v>
                </c:pt>
                <c:pt idx="246">
                  <c:v>10487.29</c:v>
                </c:pt>
                <c:pt idx="247">
                  <c:v>10635.56</c:v>
                </c:pt>
                <c:pt idx="248">
                  <c:v>10692.44</c:v>
                </c:pt>
                <c:pt idx="249">
                  <c:v>10803.16</c:v>
                </c:pt>
                <c:pt idx="250">
                  <c:v>10868.76</c:v>
                </c:pt>
                <c:pt idx="251">
                  <c:v>10787.99</c:v>
                </c:pt>
                <c:pt idx="252">
                  <c:v>10646.15</c:v>
                </c:pt>
                <c:pt idx="253">
                  <c:v>10945.75</c:v>
                </c:pt>
                <c:pt idx="254">
                  <c:v>10912.41</c:v>
                </c:pt>
                <c:pt idx="255">
                  <c:v>10662.01</c:v>
                </c:pt>
                <c:pt idx="256">
                  <c:v>10621.35</c:v>
                </c:pt>
                <c:pt idx="257">
                  <c:v>10572.55</c:v>
                </c:pt>
                <c:pt idx="258">
                  <c:v>10604.27</c:v>
                </c:pt>
                <c:pt idx="259">
                  <c:v>10609.55</c:v>
                </c:pt>
                <c:pt idx="260">
                  <c:v>10525.38</c:v>
                </c:pt>
                <c:pt idx="261">
                  <c:v>10652.66</c:v>
                </c:pt>
                <c:pt idx="262">
                  <c:v>10584.34</c:v>
                </c:pt>
                <c:pt idx="263">
                  <c:v>10678.28</c:v>
                </c:pt>
                <c:pt idx="264">
                  <c:v>10587.59</c:v>
                </c:pt>
                <c:pt idx="265">
                  <c:v>10578.24</c:v>
                </c:pt>
                <c:pt idx="266">
                  <c:v>10649.81</c:v>
                </c:pt>
                <c:pt idx="267">
                  <c:v>10646.97</c:v>
                </c:pt>
                <c:pt idx="268">
                  <c:v>10729.52</c:v>
                </c:pt>
                <c:pt idx="269">
                  <c:v>10659.98</c:v>
                </c:pt>
                <c:pt idx="270">
                  <c:v>10702.19</c:v>
                </c:pt>
                <c:pt idx="271">
                  <c:v>10881.2</c:v>
                </c:pt>
                <c:pt idx="272">
                  <c:v>10887.36</c:v>
                </c:pt>
                <c:pt idx="273">
                  <c:v>10983.63</c:v>
                </c:pt>
                <c:pt idx="274">
                  <c:v>10864.1</c:v>
                </c:pt>
                <c:pt idx="275">
                  <c:v>10965.85</c:v>
                </c:pt>
                <c:pt idx="276">
                  <c:v>10957.42</c:v>
                </c:pt>
                <c:pt idx="277">
                  <c:v>10946.72</c:v>
                </c:pt>
                <c:pt idx="278">
                  <c:v>10880.55</c:v>
                </c:pt>
                <c:pt idx="279">
                  <c:v>10781.45</c:v>
                </c:pt>
                <c:pt idx="280">
                  <c:v>10946.77</c:v>
                </c:pt>
                <c:pt idx="281">
                  <c:v>10903.32</c:v>
                </c:pt>
                <c:pt idx="282">
                  <c:v>10795.41</c:v>
                </c:pt>
                <c:pt idx="283">
                  <c:v>10891.02</c:v>
                </c:pt>
                <c:pt idx="284">
                  <c:v>10799.82</c:v>
                </c:pt>
                <c:pt idx="285">
                  <c:v>10730.88</c:v>
                </c:pt>
                <c:pt idx="286">
                  <c:v>10526.58</c:v>
                </c:pt>
                <c:pt idx="287">
                  <c:v>10526.81</c:v>
                </c:pt>
                <c:pt idx="288">
                  <c:v>10441.9</c:v>
                </c:pt>
                <c:pt idx="289">
                  <c:v>10642.53</c:v>
                </c:pt>
                <c:pt idx="290">
                  <c:v>10636.88</c:v>
                </c:pt>
                <c:pt idx="291">
                  <c:v>10495.28</c:v>
                </c:pt>
                <c:pt idx="292">
                  <c:v>10450.14</c:v>
                </c:pt>
                <c:pt idx="293">
                  <c:v>10466.31</c:v>
                </c:pt>
                <c:pt idx="294">
                  <c:v>10562.3</c:v>
                </c:pt>
                <c:pt idx="295">
                  <c:v>10591.22</c:v>
                </c:pt>
                <c:pt idx="296">
                  <c:v>10729.6</c:v>
                </c:pt>
                <c:pt idx="297">
                  <c:v>10858.25</c:v>
                </c:pt>
                <c:pt idx="298">
                  <c:v>10644.62</c:v>
                </c:pt>
                <c:pt idx="299">
                  <c:v>10208.25</c:v>
                </c:pt>
                <c:pt idx="300">
                  <c:v>10290.799999999999</c:v>
                </c:pt>
                <c:pt idx="301">
                  <c:v>9973.4599999999991</c:v>
                </c:pt>
                <c:pt idx="302">
                  <c:v>10031.280000000001</c:v>
                </c:pt>
                <c:pt idx="303">
                  <c:v>9823.41</c:v>
                </c:pt>
                <c:pt idx="304">
                  <c:v>9959.11</c:v>
                </c:pt>
                <c:pt idx="305">
                  <c:v>9720.76</c:v>
                </c:pt>
                <c:pt idx="306">
                  <c:v>9487</c:v>
                </c:pt>
                <c:pt idx="307">
                  <c:v>9389.48</c:v>
                </c:pt>
                <c:pt idx="308">
                  <c:v>9504.7800000000007</c:v>
                </c:pt>
                <c:pt idx="309">
                  <c:v>9687.5300000000007</c:v>
                </c:pt>
                <c:pt idx="310">
                  <c:v>9947.5400000000009</c:v>
                </c:pt>
                <c:pt idx="311">
                  <c:v>9785.35</c:v>
                </c:pt>
                <c:pt idx="312">
                  <c:v>9799.06</c:v>
                </c:pt>
                <c:pt idx="313">
                  <c:v>9878.7800000000007</c:v>
                </c:pt>
                <c:pt idx="314">
                  <c:v>9777.93</c:v>
                </c:pt>
                <c:pt idx="315">
                  <c:v>9485.7099999999991</c:v>
                </c:pt>
                <c:pt idx="316">
                  <c:v>9515.42</c:v>
                </c:pt>
                <c:pt idx="317">
                  <c:v>9918.0499999999902</c:v>
                </c:pt>
                <c:pt idx="318">
                  <c:v>9791.09</c:v>
                </c:pt>
                <c:pt idx="319">
                  <c:v>9845.1499999999905</c:v>
                </c:pt>
                <c:pt idx="320">
                  <c:v>10102.74</c:v>
                </c:pt>
                <c:pt idx="321">
                  <c:v>10013.469999999999</c:v>
                </c:pt>
                <c:pt idx="322">
                  <c:v>10126.94</c:v>
                </c:pt>
                <c:pt idx="323">
                  <c:v>10158.56</c:v>
                </c:pt>
                <c:pt idx="324">
                  <c:v>10216.73</c:v>
                </c:pt>
                <c:pt idx="325">
                  <c:v>10615.83</c:v>
                </c:pt>
                <c:pt idx="326">
                  <c:v>10693.71</c:v>
                </c:pt>
                <c:pt idx="327">
                  <c:v>10579.85</c:v>
                </c:pt>
                <c:pt idx="328">
                  <c:v>10532.23</c:v>
                </c:pt>
                <c:pt idx="329">
                  <c:v>10454.34</c:v>
                </c:pt>
                <c:pt idx="330">
                  <c:v>10625.2</c:v>
                </c:pt>
                <c:pt idx="331">
                  <c:v>10692.35</c:v>
                </c:pt>
                <c:pt idx="332">
                  <c:v>10810.05</c:v>
                </c:pt>
                <c:pt idx="333">
                  <c:v>10734.97</c:v>
                </c:pt>
                <c:pt idx="334">
                  <c:v>10898.34</c:v>
                </c:pt>
                <c:pt idx="335">
                  <c:v>10876.68</c:v>
                </c:pt>
                <c:pt idx="336">
                  <c:v>10796.65</c:v>
                </c:pt>
                <c:pt idx="337">
                  <c:v>10951.24</c:v>
                </c:pt>
                <c:pt idx="338">
                  <c:v>10935.17</c:v>
                </c:pt>
                <c:pt idx="339">
                  <c:v>10883.51</c:v>
                </c:pt>
                <c:pt idx="340">
                  <c:v>10866.98</c:v>
                </c:pt>
                <c:pt idx="341">
                  <c:v>10910.44</c:v>
                </c:pt>
                <c:pt idx="342">
                  <c:v>10821.31</c:v>
                </c:pt>
                <c:pt idx="343">
                  <c:v>10877.33</c:v>
                </c:pt>
                <c:pt idx="344">
                  <c:v>10872.97</c:v>
                </c:pt>
                <c:pt idx="345">
                  <c:v>11215.92</c:v>
                </c:pt>
                <c:pt idx="346">
                  <c:v>11248.58</c:v>
                </c:pt>
                <c:pt idx="347">
                  <c:v>11301.74</c:v>
                </c:pt>
                <c:pt idx="348">
                  <c:v>11337.92</c:v>
                </c:pt>
                <c:pt idx="349">
                  <c:v>11257.24</c:v>
                </c:pt>
                <c:pt idx="350">
                  <c:v>11105.51</c:v>
                </c:pt>
                <c:pt idx="351">
                  <c:v>11122.42</c:v>
                </c:pt>
                <c:pt idx="352">
                  <c:v>11005.37</c:v>
                </c:pt>
                <c:pt idx="353">
                  <c:v>11039.14</c:v>
                </c:pt>
                <c:pt idx="354">
                  <c:v>10872.64</c:v>
                </c:pt>
                <c:pt idx="355">
                  <c:v>10911.94</c:v>
                </c:pt>
                <c:pt idx="356">
                  <c:v>10990.41</c:v>
                </c:pt>
                <c:pt idx="357">
                  <c:v>11061.52</c:v>
                </c:pt>
                <c:pt idx="358">
                  <c:v>11175.84</c:v>
                </c:pt>
                <c:pt idx="359">
                  <c:v>11070.24</c:v>
                </c:pt>
                <c:pt idx="360">
                  <c:v>11090.74</c:v>
                </c:pt>
                <c:pt idx="361">
                  <c:v>10977</c:v>
                </c:pt>
                <c:pt idx="362">
                  <c:v>10922.09</c:v>
                </c:pt>
                <c:pt idx="363">
                  <c:v>10948.38</c:v>
                </c:pt>
                <c:pt idx="364">
                  <c:v>10871.62</c:v>
                </c:pt>
                <c:pt idx="365">
                  <c:v>10690.13</c:v>
                </c:pt>
                <c:pt idx="366">
                  <c:v>10623.64</c:v>
                </c:pt>
                <c:pt idx="367">
                  <c:v>10645.38</c:v>
                </c:pt>
                <c:pt idx="368">
                  <c:v>10596.67</c:v>
                </c:pt>
                <c:pt idx="369">
                  <c:v>10647.33</c:v>
                </c:pt>
                <c:pt idx="370">
                  <c:v>10715.43</c:v>
                </c:pt>
                <c:pt idx="371">
                  <c:v>10604.59</c:v>
                </c:pt>
                <c:pt idx="372">
                  <c:v>10504.22</c:v>
                </c:pt>
                <c:pt idx="373">
                  <c:v>10472.48</c:v>
                </c:pt>
                <c:pt idx="374">
                  <c:v>10434.84</c:v>
                </c:pt>
                <c:pt idx="375">
                  <c:v>10566.21</c:v>
                </c:pt>
                <c:pt idx="376">
                  <c:v>10502.4</c:v>
                </c:pt>
                <c:pt idx="377">
                  <c:v>10593.72</c:v>
                </c:pt>
                <c:pt idx="378">
                  <c:v>10571.11</c:v>
                </c:pt>
                <c:pt idx="379">
                  <c:v>10479.86</c:v>
                </c:pt>
                <c:pt idx="380">
                  <c:v>10252.68</c:v>
                </c:pt>
                <c:pt idx="381">
                  <c:v>10299.4</c:v>
                </c:pt>
                <c:pt idx="382">
                  <c:v>10175.64</c:v>
                </c:pt>
                <c:pt idx="383">
                  <c:v>10241.02</c:v>
                </c:pt>
                <c:pt idx="384">
                  <c:v>10478.99</c:v>
                </c:pt>
                <c:pt idx="385">
                  <c:v>10539.06</c:v>
                </c:pt>
                <c:pt idx="386">
                  <c:v>10472.120000000001</c:v>
                </c:pt>
                <c:pt idx="387">
                  <c:v>10606.39</c:v>
                </c:pt>
                <c:pt idx="388">
                  <c:v>10569.83</c:v>
                </c:pt>
                <c:pt idx="389">
                  <c:v>10610</c:v>
                </c:pt>
                <c:pt idx="390">
                  <c:v>10576.65</c:v>
                </c:pt>
                <c:pt idx="391">
                  <c:v>10424.42</c:v>
                </c:pt>
                <c:pt idx="392">
                  <c:v>10241.120000000001</c:v>
                </c:pt>
                <c:pt idx="393">
                  <c:v>10405.67</c:v>
                </c:pt>
                <c:pt idx="394">
                  <c:v>10455.629999999999</c:v>
                </c:pt>
                <c:pt idx="395">
                  <c:v>10416.67</c:v>
                </c:pt>
                <c:pt idx="396">
                  <c:v>10401.719999999999</c:v>
                </c:pt>
                <c:pt idx="397">
                  <c:v>10522.81</c:v>
                </c:pt>
                <c:pt idx="398">
                  <c:v>10510.01</c:v>
                </c:pt>
                <c:pt idx="399">
                  <c:v>10551.18</c:v>
                </c:pt>
                <c:pt idx="400">
                  <c:v>10512.78</c:v>
                </c:pt>
                <c:pt idx="401">
                  <c:v>10401.31</c:v>
                </c:pt>
                <c:pt idx="402">
                  <c:v>10458.74</c:v>
                </c:pt>
                <c:pt idx="403">
                  <c:v>10293.5</c:v>
                </c:pt>
                <c:pt idx="404">
                  <c:v>10298.56</c:v>
                </c:pt>
                <c:pt idx="405">
                  <c:v>10416.25</c:v>
                </c:pt>
                <c:pt idx="406">
                  <c:v>10415.91</c:v>
                </c:pt>
                <c:pt idx="407">
                  <c:v>10412.17</c:v>
                </c:pt>
                <c:pt idx="408">
                  <c:v>10345.950000000001</c:v>
                </c:pt>
                <c:pt idx="409">
                  <c:v>10392.52</c:v>
                </c:pt>
                <c:pt idx="410">
                  <c:v>10240.780000000001</c:v>
                </c:pt>
                <c:pt idx="411">
                  <c:v>10320.07</c:v>
                </c:pt>
                <c:pt idx="412">
                  <c:v>10174.14</c:v>
                </c:pt>
                <c:pt idx="413">
                  <c:v>10276.9</c:v>
                </c:pt>
                <c:pt idx="414">
                  <c:v>10229.15</c:v>
                </c:pt>
                <c:pt idx="415">
                  <c:v>10423.17</c:v>
                </c:pt>
                <c:pt idx="416">
                  <c:v>10382.35</c:v>
                </c:pt>
                <c:pt idx="417">
                  <c:v>10222.030000000001</c:v>
                </c:pt>
                <c:pt idx="418">
                  <c:v>10090.9</c:v>
                </c:pt>
                <c:pt idx="419">
                  <c:v>9919.58</c:v>
                </c:pt>
                <c:pt idx="420">
                  <c:v>9949.75</c:v>
                </c:pt>
                <c:pt idx="421">
                  <c:v>9997.49</c:v>
                </c:pt>
                <c:pt idx="422">
                  <c:v>10033.27</c:v>
                </c:pt>
                <c:pt idx="423">
                  <c:v>9840.84</c:v>
                </c:pt>
                <c:pt idx="424">
                  <c:v>9605.85</c:v>
                </c:pt>
                <c:pt idx="425">
                  <c:v>9605.51</c:v>
                </c:pt>
                <c:pt idx="426">
                  <c:v>8920.7000000000007</c:v>
                </c:pt>
                <c:pt idx="427">
                  <c:v>8903.3999999999905</c:v>
                </c:pt>
                <c:pt idx="428">
                  <c:v>8759.1299999999992</c:v>
                </c:pt>
                <c:pt idx="429">
                  <c:v>8376.2099999999991</c:v>
                </c:pt>
                <c:pt idx="430">
                  <c:v>8235.8099999999904</c:v>
                </c:pt>
                <c:pt idx="431">
                  <c:v>8603.86</c:v>
                </c:pt>
                <c:pt idx="432">
                  <c:v>8659.9699999999903</c:v>
                </c:pt>
                <c:pt idx="433">
                  <c:v>8567.3899999999903</c:v>
                </c:pt>
                <c:pt idx="434">
                  <c:v>8681.42</c:v>
                </c:pt>
                <c:pt idx="435">
                  <c:v>8847.56</c:v>
                </c:pt>
                <c:pt idx="436">
                  <c:v>8836.83</c:v>
                </c:pt>
                <c:pt idx="437">
                  <c:v>8950.59</c:v>
                </c:pt>
                <c:pt idx="438">
                  <c:v>9123.7800000000007</c:v>
                </c:pt>
                <c:pt idx="439">
                  <c:v>9060.8799999999901</c:v>
                </c:pt>
                <c:pt idx="440">
                  <c:v>9119.77</c:v>
                </c:pt>
                <c:pt idx="441">
                  <c:v>9067.94</c:v>
                </c:pt>
                <c:pt idx="442">
                  <c:v>9052.44</c:v>
                </c:pt>
                <c:pt idx="443">
                  <c:v>9240.86</c:v>
                </c:pt>
                <c:pt idx="444">
                  <c:v>9410.4500000000007</c:v>
                </c:pt>
                <c:pt idx="445">
                  <c:v>9344.16</c:v>
                </c:pt>
                <c:pt idx="446">
                  <c:v>9347.6200000000008</c:v>
                </c:pt>
                <c:pt idx="447">
                  <c:v>9384.23</c:v>
                </c:pt>
                <c:pt idx="448">
                  <c:v>9232.9699999999903</c:v>
                </c:pt>
                <c:pt idx="449">
                  <c:v>9163.2199999999993</c:v>
                </c:pt>
                <c:pt idx="450">
                  <c:v>9204.11</c:v>
                </c:pt>
                <c:pt idx="451">
                  <c:v>9377.0300000000007</c:v>
                </c:pt>
                <c:pt idx="452">
                  <c:v>9340.08</c:v>
                </c:pt>
                <c:pt idx="453">
                  <c:v>9345.6200000000008</c:v>
                </c:pt>
                <c:pt idx="454">
                  <c:v>9462.9</c:v>
                </c:pt>
                <c:pt idx="455">
                  <c:v>9545.17</c:v>
                </c:pt>
                <c:pt idx="456">
                  <c:v>9269.5</c:v>
                </c:pt>
                <c:pt idx="457">
                  <c:v>9121.98</c:v>
                </c:pt>
                <c:pt idx="458">
                  <c:v>9075.1399999999903</c:v>
                </c:pt>
                <c:pt idx="459">
                  <c:v>9263.8999999999905</c:v>
                </c:pt>
                <c:pt idx="460">
                  <c:v>9323.5400000000009</c:v>
                </c:pt>
                <c:pt idx="461">
                  <c:v>9441.0300000000007</c:v>
                </c:pt>
                <c:pt idx="462">
                  <c:v>9591.1200000000008</c:v>
                </c:pt>
                <c:pt idx="463">
                  <c:v>9554.3700000000008</c:v>
                </c:pt>
                <c:pt idx="464">
                  <c:v>9587.52</c:v>
                </c:pt>
                <c:pt idx="465">
                  <c:v>9608</c:v>
                </c:pt>
                <c:pt idx="466">
                  <c:v>9554.3700000000008</c:v>
                </c:pt>
                <c:pt idx="467">
                  <c:v>9750.9500000000007</c:v>
                </c:pt>
                <c:pt idx="468">
                  <c:v>9823.61</c:v>
                </c:pt>
                <c:pt idx="469">
                  <c:v>9872.39</c:v>
                </c:pt>
                <c:pt idx="470">
                  <c:v>9866.99</c:v>
                </c:pt>
                <c:pt idx="471">
                  <c:v>9976.45999999999</c:v>
                </c:pt>
                <c:pt idx="472">
                  <c:v>9901.3799999999992</c:v>
                </c:pt>
                <c:pt idx="473">
                  <c:v>9834.68</c:v>
                </c:pt>
                <c:pt idx="474">
                  <c:v>9959.70999999999</c:v>
                </c:pt>
                <c:pt idx="475">
                  <c:v>9982.75</c:v>
                </c:pt>
                <c:pt idx="476">
                  <c:v>9872.6</c:v>
                </c:pt>
                <c:pt idx="477">
                  <c:v>9711.86</c:v>
                </c:pt>
                <c:pt idx="478">
                  <c:v>9829.42</c:v>
                </c:pt>
                <c:pt idx="479">
                  <c:v>9851.5599999999904</c:v>
                </c:pt>
                <c:pt idx="480">
                  <c:v>9763.95999999999</c:v>
                </c:pt>
                <c:pt idx="481">
                  <c:v>9893.84</c:v>
                </c:pt>
                <c:pt idx="482">
                  <c:v>10114.290000000001</c:v>
                </c:pt>
                <c:pt idx="483">
                  <c:v>10099.14</c:v>
                </c:pt>
                <c:pt idx="484">
                  <c:v>10049.459999999999</c:v>
                </c:pt>
                <c:pt idx="485">
                  <c:v>9921.4500000000007</c:v>
                </c:pt>
                <c:pt idx="486">
                  <c:v>9888.3700000000008</c:v>
                </c:pt>
                <c:pt idx="487">
                  <c:v>9894.81</c:v>
                </c:pt>
                <c:pt idx="488">
                  <c:v>9766.4500000000007</c:v>
                </c:pt>
                <c:pt idx="489">
                  <c:v>9811.15</c:v>
                </c:pt>
                <c:pt idx="490">
                  <c:v>9891.9699999999903</c:v>
                </c:pt>
                <c:pt idx="491">
                  <c:v>9998.3899999999903</c:v>
                </c:pt>
                <c:pt idx="492">
                  <c:v>10070.49</c:v>
                </c:pt>
                <c:pt idx="493">
                  <c:v>9985.18</c:v>
                </c:pt>
                <c:pt idx="494">
                  <c:v>10035.34</c:v>
                </c:pt>
                <c:pt idx="495">
                  <c:v>10035.34</c:v>
                </c:pt>
                <c:pt idx="496">
                  <c:v>10088.14</c:v>
                </c:pt>
                <c:pt idx="497">
                  <c:v>10131.31</c:v>
                </c:pt>
                <c:pt idx="498">
                  <c:v>10136.99</c:v>
                </c:pt>
                <c:pt idx="499">
                  <c:v>10021.57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2-48CA-BD46-A3C5CF75EAAF}"/>
            </c:ext>
          </c:extLst>
        </c:ser>
        <c:ser>
          <c:idx val="6"/>
          <c:order val="1"/>
          <c:tx>
            <c:strRef>
              <c:f>'Exponential Moving Average'!$H$7</c:f>
              <c:strCache>
                <c:ptCount val="1"/>
                <c:pt idx="0">
                  <c:v>Exponential MA</c:v>
                </c:pt>
              </c:strCache>
            </c:strRef>
          </c:tx>
          <c:marker>
            <c:symbol val="none"/>
          </c:marker>
          <c:cat>
            <c:numRef>
              <c:f>'Exponential Moving Average'!$A$8:$A$507</c:f>
              <c:numCache>
                <c:formatCode>m/d/yyyy</c:formatCode>
                <c:ptCount val="50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</c:numCache>
            </c:numRef>
          </c:cat>
          <c:val>
            <c:numRef>
              <c:f>'Exponential Moving Average'!$H$8:$H$507</c:f>
              <c:numCache>
                <c:formatCode>#,##0</c:formatCode>
                <c:ptCount val="500"/>
                <c:pt idx="0">
                  <c:v>11237.859619209557</c:v>
                </c:pt>
                <c:pt idx="1">
                  <c:v>11225.264842284247</c:v>
                </c:pt>
                <c:pt idx="2">
                  <c:v>11249.194825682589</c:v>
                </c:pt>
                <c:pt idx="3">
                  <c:v>11262.515333649179</c:v>
                </c:pt>
                <c:pt idx="4">
                  <c:v>11263.48957929646</c:v>
                </c:pt>
                <c:pt idx="5">
                  <c:v>11236.219008696087</c:v>
                </c:pt>
                <c:pt idx="6">
                  <c:v>11200.852588558833</c:v>
                </c:pt>
                <c:pt idx="7">
                  <c:v>11168.197071565026</c:v>
                </c:pt>
                <c:pt idx="8">
                  <c:v>11127.891500150818</c:v>
                </c:pt>
                <c:pt idx="9">
                  <c:v>11080.045342271957</c:v>
                </c:pt>
                <c:pt idx="10">
                  <c:v>11012.36800987953</c:v>
                </c:pt>
                <c:pt idx="11">
                  <c:v>10954.646747761586</c:v>
                </c:pt>
                <c:pt idx="12">
                  <c:v>10898.361142262807</c:v>
                </c:pt>
                <c:pt idx="13">
                  <c:v>10850.683367764155</c:v>
                </c:pt>
                <c:pt idx="14">
                  <c:v>10808.47003805512</c:v>
                </c:pt>
                <c:pt idx="15">
                  <c:v>10787.448989429344</c:v>
                </c:pt>
                <c:pt idx="16">
                  <c:v>10761.928883053486</c:v>
                </c:pt>
                <c:pt idx="17">
                  <c:v>10733.39613390122</c:v>
                </c:pt>
                <c:pt idx="18">
                  <c:v>10702.383095364507</c:v>
                </c:pt>
                <c:pt idx="19">
                  <c:v>10698.542368560771</c:v>
                </c:pt>
                <c:pt idx="20">
                  <c:v>10673.06998630401</c:v>
                </c:pt>
                <c:pt idx="21">
                  <c:v>10634.335248020221</c:v>
                </c:pt>
                <c:pt idx="22">
                  <c:v>10595.50737939077</c:v>
                </c:pt>
                <c:pt idx="23">
                  <c:v>10551.514471958219</c:v>
                </c:pt>
                <c:pt idx="24">
                  <c:v>10508.115995322243</c:v>
                </c:pt>
                <c:pt idx="25">
                  <c:v>10466.255573777215</c:v>
                </c:pt>
                <c:pt idx="26">
                  <c:v>10414.535107859027</c:v>
                </c:pt>
                <c:pt idx="27">
                  <c:v>10384.574592896819</c:v>
                </c:pt>
                <c:pt idx="28">
                  <c:v>10357.305602675431</c:v>
                </c:pt>
                <c:pt idx="29">
                  <c:v>10350.157771378108</c:v>
                </c:pt>
                <c:pt idx="30">
                  <c:v>10332.296484154749</c:v>
                </c:pt>
                <c:pt idx="31">
                  <c:v>10291.686640381564</c:v>
                </c:pt>
                <c:pt idx="32">
                  <c:v>10263.29470779015</c:v>
                </c:pt>
                <c:pt idx="33">
                  <c:v>10236.844677031218</c:v>
                </c:pt>
                <c:pt idx="34">
                  <c:v>10238.668327245032</c:v>
                </c:pt>
                <c:pt idx="35">
                  <c:v>10231.702888007667</c:v>
                </c:pt>
                <c:pt idx="36">
                  <c:v>10232.331613061106</c:v>
                </c:pt>
                <c:pt idx="37">
                  <c:v>10247.037046014906</c:v>
                </c:pt>
                <c:pt idx="38">
                  <c:v>10287.554629805949</c:v>
                </c:pt>
                <c:pt idx="39">
                  <c:v>10313.755117153944</c:v>
                </c:pt>
                <c:pt idx="40">
                  <c:v>10333.275655801728</c:v>
                </c:pt>
                <c:pt idx="41">
                  <c:v>10353.838356412436</c:v>
                </c:pt>
                <c:pt idx="42">
                  <c:v>10373.724499192693</c:v>
                </c:pt>
                <c:pt idx="43">
                  <c:v>10374.411288581397</c:v>
                </c:pt>
                <c:pt idx="44">
                  <c:v>10395.875634747859</c:v>
                </c:pt>
                <c:pt idx="45">
                  <c:v>10459.01728051079</c:v>
                </c:pt>
                <c:pt idx="46">
                  <c:v>10522.436994248768</c:v>
                </c:pt>
                <c:pt idx="47">
                  <c:v>10576.300888380218</c:v>
                </c:pt>
                <c:pt idx="48">
                  <c:v>10644.456771367612</c:v>
                </c:pt>
                <c:pt idx="49">
                  <c:v>10717.859589406307</c:v>
                </c:pt>
                <c:pt idx="50">
                  <c:v>10813.293230396444</c:v>
                </c:pt>
                <c:pt idx="51">
                  <c:v>10885.070412543439</c:v>
                </c:pt>
                <c:pt idx="52">
                  <c:v>10911.856771758536</c:v>
                </c:pt>
                <c:pt idx="53">
                  <c:v>10945.185905627855</c:v>
                </c:pt>
                <c:pt idx="54">
                  <c:v>10973.074948325524</c:v>
                </c:pt>
                <c:pt idx="55">
                  <c:v>10979.994416570315</c:v>
                </c:pt>
                <c:pt idx="56">
                  <c:v>10991.920144630349</c:v>
                </c:pt>
                <c:pt idx="57">
                  <c:v>10978.452791433543</c:v>
                </c:pt>
                <c:pt idx="58">
                  <c:v>10964.319401058126</c:v>
                </c:pt>
                <c:pt idx="59">
                  <c:v>10957.842495906349</c:v>
                </c:pt>
                <c:pt idx="60">
                  <c:v>10960.130127054385</c:v>
                </c:pt>
                <c:pt idx="61">
                  <c:v>10953.962772007479</c:v>
                </c:pt>
                <c:pt idx="62">
                  <c:v>10951.195695376688</c:v>
                </c:pt>
                <c:pt idx="63">
                  <c:v>10954.277347521602</c:v>
                </c:pt>
                <c:pt idx="64">
                  <c:v>10926.103384102822</c:v>
                </c:pt>
                <c:pt idx="65">
                  <c:v>10900.973214008382</c:v>
                </c:pt>
                <c:pt idx="66">
                  <c:v>10886.978815482948</c:v>
                </c:pt>
                <c:pt idx="67">
                  <c:v>10863.053427639048</c:v>
                </c:pt>
                <c:pt idx="68">
                  <c:v>10836.903262127367</c:v>
                </c:pt>
                <c:pt idx="69">
                  <c:v>10800.097289719721</c:v>
                </c:pt>
                <c:pt idx="70">
                  <c:v>10748.835951795481</c:v>
                </c:pt>
                <c:pt idx="71">
                  <c:v>10709.226051984479</c:v>
                </c:pt>
                <c:pt idx="72">
                  <c:v>10686.665636403897</c:v>
                </c:pt>
                <c:pt idx="73">
                  <c:v>10726.759913920097</c:v>
                </c:pt>
                <c:pt idx="74">
                  <c:v>10741.94411538537</c:v>
                </c:pt>
                <c:pt idx="75">
                  <c:v>10739.262443320671</c:v>
                </c:pt>
                <c:pt idx="76">
                  <c:v>10746.031121564953</c:v>
                </c:pt>
                <c:pt idx="77">
                  <c:v>10735.713344887579</c:v>
                </c:pt>
                <c:pt idx="78">
                  <c:v>10717.777907507325</c:v>
                </c:pt>
                <c:pt idx="79">
                  <c:v>10674.931371455465</c:v>
                </c:pt>
                <c:pt idx="80">
                  <c:v>10646.450463187619</c:v>
                </c:pt>
                <c:pt idx="81">
                  <c:v>10621.013669838947</c:v>
                </c:pt>
                <c:pt idx="82">
                  <c:v>10609.129845611467</c:v>
                </c:pt>
                <c:pt idx="83">
                  <c:v>10587.798250412676</c:v>
                </c:pt>
                <c:pt idx="84">
                  <c:v>10572.711750456116</c:v>
                </c:pt>
                <c:pt idx="85">
                  <c:v>10582.457197872549</c:v>
                </c:pt>
                <c:pt idx="86">
                  <c:v>10600.348481859133</c:v>
                </c:pt>
                <c:pt idx="87">
                  <c:v>10602.715690475883</c:v>
                </c:pt>
                <c:pt idx="88">
                  <c:v>10602.619447368081</c:v>
                </c:pt>
                <c:pt idx="89">
                  <c:v>10609.553073406825</c:v>
                </c:pt>
                <c:pt idx="90">
                  <c:v>10635.002870607545</c:v>
                </c:pt>
                <c:pt idx="91">
                  <c:v>10644.374751724128</c:v>
                </c:pt>
                <c:pt idx="92">
                  <c:v>10648.059462431929</c:v>
                </c:pt>
                <c:pt idx="93">
                  <c:v>10631.246774266869</c:v>
                </c:pt>
                <c:pt idx="94">
                  <c:v>10599.318013663382</c:v>
                </c:pt>
                <c:pt idx="95">
                  <c:v>10581.378857206895</c:v>
                </c:pt>
                <c:pt idx="96">
                  <c:v>10560.757684281305</c:v>
                </c:pt>
                <c:pt idx="97">
                  <c:v>10553.800598416179</c:v>
                </c:pt>
                <c:pt idx="98">
                  <c:v>10554.984871933671</c:v>
                </c:pt>
                <c:pt idx="99">
                  <c:v>10568.954858453006</c:v>
                </c:pt>
                <c:pt idx="100">
                  <c:v>10572.492211974375</c:v>
                </c:pt>
                <c:pt idx="101">
                  <c:v>10598.657707971677</c:v>
                </c:pt>
                <c:pt idx="102">
                  <c:v>10630.175361442381</c:v>
                </c:pt>
                <c:pt idx="103">
                  <c:v>10641.022241594212</c:v>
                </c:pt>
                <c:pt idx="104">
                  <c:v>10653.516161762023</c:v>
                </c:pt>
                <c:pt idx="105">
                  <c:v>10653.654705105395</c:v>
                </c:pt>
                <c:pt idx="106">
                  <c:v>10638.80151616912</c:v>
                </c:pt>
                <c:pt idx="107">
                  <c:v>10620.222728397448</c:v>
                </c:pt>
                <c:pt idx="108">
                  <c:v>10608.08091033402</c:v>
                </c:pt>
                <c:pt idx="109">
                  <c:v>10586.52521668497</c:v>
                </c:pt>
                <c:pt idx="110">
                  <c:v>10577.873134230755</c:v>
                </c:pt>
                <c:pt idx="111">
                  <c:v>10574.063990465573</c:v>
                </c:pt>
                <c:pt idx="112">
                  <c:v>10575.101252619845</c:v>
                </c:pt>
                <c:pt idx="113">
                  <c:v>10570.181384474565</c:v>
                </c:pt>
                <c:pt idx="114">
                  <c:v>10557.784688103467</c:v>
                </c:pt>
                <c:pt idx="115">
                  <c:v>10541.254655272252</c:v>
                </c:pt>
                <c:pt idx="116">
                  <c:v>10550.934092669333</c:v>
                </c:pt>
                <c:pt idx="117">
                  <c:v>10550.207155055577</c:v>
                </c:pt>
                <c:pt idx="118">
                  <c:v>10562.317381903533</c:v>
                </c:pt>
                <c:pt idx="119">
                  <c:v>10569.115001051272</c:v>
                </c:pt>
                <c:pt idx="120">
                  <c:v>10589.430264319826</c:v>
                </c:pt>
                <c:pt idx="121">
                  <c:v>10608.870292142967</c:v>
                </c:pt>
                <c:pt idx="122">
                  <c:v>10615.805059736964</c:v>
                </c:pt>
                <c:pt idx="123">
                  <c:v>10627.525592340855</c:v>
                </c:pt>
                <c:pt idx="124">
                  <c:v>10638.024075745154</c:v>
                </c:pt>
                <c:pt idx="125">
                  <c:v>10663.285557402538</c:v>
                </c:pt>
                <c:pt idx="126">
                  <c:v>10685.958773971226</c:v>
                </c:pt>
                <c:pt idx="127">
                  <c:v>10699.147065968198</c:v>
                </c:pt>
                <c:pt idx="128">
                  <c:v>10721.836230806957</c:v>
                </c:pt>
                <c:pt idx="129">
                  <c:v>10747.137939312952</c:v>
                </c:pt>
                <c:pt idx="130">
                  <c:v>10758.838775030104</c:v>
                </c:pt>
                <c:pt idx="131">
                  <c:v>10770.655488191169</c:v>
                </c:pt>
                <c:pt idx="132">
                  <c:v>10775.230802737608</c:v>
                </c:pt>
                <c:pt idx="133">
                  <c:v>10774.332992499461</c:v>
                </c:pt>
                <c:pt idx="134">
                  <c:v>10772.819623288879</c:v>
                </c:pt>
                <c:pt idx="135">
                  <c:v>10768.61642574034</c:v>
                </c:pt>
                <c:pt idx="136">
                  <c:v>10764.863417923534</c:v>
                </c:pt>
                <c:pt idx="137">
                  <c:v>10767.489040862854</c:v>
                </c:pt>
                <c:pt idx="138">
                  <c:v>10775.005782006312</c:v>
                </c:pt>
                <c:pt idx="139">
                  <c:v>10767.756916954346</c:v>
                </c:pt>
                <c:pt idx="140">
                  <c:v>10771.356592423223</c:v>
                </c:pt>
                <c:pt idx="141">
                  <c:v>10780.434128467772</c:v>
                </c:pt>
                <c:pt idx="142">
                  <c:v>10788.904036727537</c:v>
                </c:pt>
                <c:pt idx="143">
                  <c:v>10817.580251119911</c:v>
                </c:pt>
                <c:pt idx="144">
                  <c:v>10841.943435448324</c:v>
                </c:pt>
                <c:pt idx="145">
                  <c:v>10876.761691811305</c:v>
                </c:pt>
                <c:pt idx="146">
                  <c:v>10914.1071330546</c:v>
                </c:pt>
                <c:pt idx="147">
                  <c:v>10946.439462849821</c:v>
                </c:pt>
                <c:pt idx="148">
                  <c:v>10973.693090518223</c:v>
                </c:pt>
                <c:pt idx="149">
                  <c:v>11001.810257941195</c:v>
                </c:pt>
                <c:pt idx="150">
                  <c:v>11026.448179829742</c:v>
                </c:pt>
                <c:pt idx="151">
                  <c:v>11043.231146127609</c:v>
                </c:pt>
                <c:pt idx="152">
                  <c:v>11050.214424667358</c:v>
                </c:pt>
                <c:pt idx="153">
                  <c:v>11065.412785158658</c:v>
                </c:pt>
                <c:pt idx="154">
                  <c:v>11081.902552017464</c:v>
                </c:pt>
                <c:pt idx="155">
                  <c:v>11087.597557492987</c:v>
                </c:pt>
                <c:pt idx="156">
                  <c:v>11078.277300386986</c:v>
                </c:pt>
                <c:pt idx="157">
                  <c:v>11079.464384638248</c:v>
                </c:pt>
                <c:pt idx="158">
                  <c:v>11086.945898810694</c:v>
                </c:pt>
                <c:pt idx="159">
                  <c:v>11090.241256580241</c:v>
                </c:pt>
                <c:pt idx="160">
                  <c:v>11094.847704641319</c:v>
                </c:pt>
                <c:pt idx="161">
                  <c:v>11096.430620919353</c:v>
                </c:pt>
                <c:pt idx="162">
                  <c:v>11091.933844174022</c:v>
                </c:pt>
                <c:pt idx="163">
                  <c:v>11086.384775139708</c:v>
                </c:pt>
                <c:pt idx="164">
                  <c:v>11076.242119891256</c:v>
                </c:pt>
                <c:pt idx="165">
                  <c:v>11063.990764090335</c:v>
                </c:pt>
                <c:pt idx="166">
                  <c:v>11044.111897152476</c:v>
                </c:pt>
                <c:pt idx="167">
                  <c:v>11026.113149484314</c:v>
                </c:pt>
                <c:pt idx="168">
                  <c:v>11018.018744166873</c:v>
                </c:pt>
                <c:pt idx="169">
                  <c:v>10997.273348816017</c:v>
                </c:pt>
                <c:pt idx="170">
                  <c:v>10971.851596059809</c:v>
                </c:pt>
                <c:pt idx="171">
                  <c:v>10941.45597459242</c:v>
                </c:pt>
                <c:pt idx="172">
                  <c:v>10902.594498233728</c:v>
                </c:pt>
                <c:pt idx="173">
                  <c:v>10864.986550679383</c:v>
                </c:pt>
                <c:pt idx="174">
                  <c:v>10827.54829285616</c:v>
                </c:pt>
                <c:pt idx="175">
                  <c:v>10788.81758684102</c:v>
                </c:pt>
                <c:pt idx="176">
                  <c:v>10742.037332824286</c:v>
                </c:pt>
                <c:pt idx="177">
                  <c:v>10695.706525753158</c:v>
                </c:pt>
                <c:pt idx="178">
                  <c:v>10654.468265306121</c:v>
                </c:pt>
                <c:pt idx="179">
                  <c:v>10625.780714285713</c:v>
                </c:pt>
                <c:pt idx="180">
                  <c:v>10606.544999999998</c:v>
                </c:pt>
                <c:pt idx="181">
                  <c:v>10550.397095238093</c:v>
                </c:pt>
                <c:pt idx="182">
                  <c:v>10535.920999999998</c:v>
                </c:pt>
                <c:pt idx="183">
                  <c:v>10509.337380952378</c:v>
                </c:pt>
                <c:pt idx="184">
                  <c:v>10473.754999999997</c:v>
                </c:pt>
                <c:pt idx="185">
                  <c:v>10453.716142857142</c:v>
                </c:pt>
                <c:pt idx="186">
                  <c:v>10435.020999999999</c:v>
                </c:pt>
                <c:pt idx="187">
                  <c:v>10438.332857142857</c:v>
                </c:pt>
                <c:pt idx="188">
                  <c:v>10397.730000000001</c:v>
                </c:pt>
                <c:pt idx="189">
                  <c:v>10429.938238095237</c:v>
                </c:pt>
                <c:pt idx="190">
                  <c:v>10401.496999999999</c:v>
                </c:pt>
                <c:pt idx="191">
                  <c:v>10454.546357142855</c:v>
                </c:pt>
                <c:pt idx="192">
                  <c:v>10419.816499999999</c:v>
                </c:pt>
                <c:pt idx="193">
                  <c:v>10453.702071428574</c:v>
                </c:pt>
                <c:pt idx="194">
                  <c:v>10438.666500000003</c:v>
                </c:pt>
                <c:pt idx="195">
                  <c:v>10484.675976190478</c:v>
                </c:pt>
                <c:pt idx="196">
                  <c:v>10480.494500000001</c:v>
                </c:pt>
                <c:pt idx="197">
                  <c:v>10496.516595238096</c:v>
                </c:pt>
                <c:pt idx="198">
                  <c:v>10545.141500000002</c:v>
                </c:pt>
                <c:pt idx="199">
                  <c:v>10547.14511904762</c:v>
                </c:pt>
                <c:pt idx="200">
                  <c:v>10579.602500000001</c:v>
                </c:pt>
                <c:pt idx="201">
                  <c:v>10581.915285714285</c:v>
                </c:pt>
                <c:pt idx="202">
                  <c:v>10645.799000000001</c:v>
                </c:pt>
                <c:pt idx="203">
                  <c:v>10647.327357142856</c:v>
                </c:pt>
                <c:pt idx="204">
                  <c:v>10691.6155</c:v>
                </c:pt>
                <c:pt idx="205">
                  <c:v>10676.408404761904</c:v>
                </c:pt>
                <c:pt idx="206">
                  <c:v>10706.233499999998</c:v>
                </c:pt>
                <c:pt idx="207">
                  <c:v>10682.54661904762</c:v>
                </c:pt>
                <c:pt idx="208">
                  <c:v>10714.381000000001</c:v>
                </c:pt>
                <c:pt idx="209">
                  <c:v>10709.07980952381</c:v>
                </c:pt>
                <c:pt idx="210">
                  <c:v>10695.744000000001</c:v>
                </c:pt>
                <c:pt idx="211">
                  <c:v>10677.734119047618</c:v>
                </c:pt>
                <c:pt idx="212">
                  <c:v>10654.3935</c:v>
                </c:pt>
                <c:pt idx="213">
                  <c:v>10635.409761904761</c:v>
                </c:pt>
                <c:pt idx="214">
                  <c:v>10616.195</c:v>
                </c:pt>
                <c:pt idx="215">
                  <c:v>10631.623309523808</c:v>
                </c:pt>
                <c:pt idx="216">
                  <c:v>10597.880499999999</c:v>
                </c:pt>
                <c:pt idx="217">
                  <c:v>10601.797214285716</c:v>
                </c:pt>
                <c:pt idx="218">
                  <c:v>10577.328500000001</c:v>
                </c:pt>
                <c:pt idx="219">
                  <c:v>10588.519904761906</c:v>
                </c:pt>
                <c:pt idx="220">
                  <c:v>10596.022000000001</c:v>
                </c:pt>
                <c:pt idx="221">
                  <c:v>10610.302357142855</c:v>
                </c:pt>
                <c:pt idx="222">
                  <c:v>10600.060499999998</c:v>
                </c:pt>
                <c:pt idx="223">
                  <c:v>10593.602166666664</c:v>
                </c:pt>
                <c:pt idx="224">
                  <c:v>10589.784499999998</c:v>
                </c:pt>
                <c:pt idx="225">
                  <c:v>10578.273714285713</c:v>
                </c:pt>
                <c:pt idx="226">
                  <c:v>10587.091999999999</c:v>
                </c:pt>
                <c:pt idx="227">
                  <c:v>10587.421095238096</c:v>
                </c:pt>
                <c:pt idx="228">
                  <c:v>10599.757000000001</c:v>
                </c:pt>
                <c:pt idx="229">
                  <c:v>10610.971214285717</c:v>
                </c:pt>
                <c:pt idx="230">
                  <c:v>10621.854500000001</c:v>
                </c:pt>
                <c:pt idx="231">
                  <c:v>10629.843238095238</c:v>
                </c:pt>
                <c:pt idx="232">
                  <c:v>10652.512000000001</c:v>
                </c:pt>
                <c:pt idx="233">
                  <c:v>10673.531785714287</c:v>
                </c:pt>
                <c:pt idx="234">
                  <c:v>10685.382500000002</c:v>
                </c:pt>
                <c:pt idx="235">
                  <c:v>10683.894357142857</c:v>
                </c:pt>
                <c:pt idx="236">
                  <c:v>10685.9485</c:v>
                </c:pt>
                <c:pt idx="237">
                  <c:v>10682.347142857145</c:v>
                </c:pt>
                <c:pt idx="238">
                  <c:v>10679.130000000001</c:v>
                </c:pt>
                <c:pt idx="239">
                  <c:v>10674.941547619048</c:v>
                </c:pt>
                <c:pt idx="240">
                  <c:v>10665.117499999998</c:v>
                </c:pt>
                <c:pt idx="241">
                  <c:v>10652.87580952381</c:v>
                </c:pt>
                <c:pt idx="242">
                  <c:v>10650.547999999999</c:v>
                </c:pt>
                <c:pt idx="243">
                  <c:v>10658.303809523808</c:v>
                </c:pt>
                <c:pt idx="244">
                  <c:v>10659.659999999998</c:v>
                </c:pt>
                <c:pt idx="245">
                  <c:v>10639.08588095238</c:v>
                </c:pt>
                <c:pt idx="246">
                  <c:v>10672.786499999998</c:v>
                </c:pt>
                <c:pt idx="247">
                  <c:v>10677.109380952381</c:v>
                </c:pt>
                <c:pt idx="248">
                  <c:v>10681.483</c:v>
                </c:pt>
                <c:pt idx="249">
                  <c:v>10688.271523809524</c:v>
                </c:pt>
                <c:pt idx="250">
                  <c:v>10676.178</c:v>
                </c:pt>
                <c:pt idx="251">
                  <c:v>10683.508095238096</c:v>
                </c:pt>
                <c:pt idx="252">
                  <c:v>10672.51</c:v>
                </c:pt>
                <c:pt idx="253">
                  <c:v>10711.15835714286</c:v>
                </c:pt>
                <c:pt idx="254">
                  <c:v>10686.464500000002</c:v>
                </c:pt>
                <c:pt idx="255">
                  <c:v>10695.69519047619</c:v>
                </c:pt>
                <c:pt idx="256">
                  <c:v>10699.241</c:v>
                </c:pt>
                <c:pt idx="257">
                  <c:v>10719.305095238096</c:v>
                </c:pt>
                <c:pt idx="258">
                  <c:v>10734.753000000002</c:v>
                </c:pt>
                <c:pt idx="259">
                  <c:v>10743.103714285715</c:v>
                </c:pt>
                <c:pt idx="260">
                  <c:v>10757.162000000002</c:v>
                </c:pt>
                <c:pt idx="261">
                  <c:v>10777.611690476191</c:v>
                </c:pt>
                <c:pt idx="262">
                  <c:v>10790.764500000001</c:v>
                </c:pt>
                <c:pt idx="263">
                  <c:v>10799.224047619049</c:v>
                </c:pt>
                <c:pt idx="264">
                  <c:v>10811.955</c:v>
                </c:pt>
                <c:pt idx="265">
                  <c:v>10806.202452380954</c:v>
                </c:pt>
                <c:pt idx="266">
                  <c:v>10830.198500000002</c:v>
                </c:pt>
                <c:pt idx="267">
                  <c:v>10801.737666666666</c:v>
                </c:pt>
                <c:pt idx="268">
                  <c:v>10818.028999999999</c:v>
                </c:pt>
                <c:pt idx="269">
                  <c:v>10789.175928571429</c:v>
                </c:pt>
                <c:pt idx="270">
                  <c:v>10802.7755</c:v>
                </c:pt>
                <c:pt idx="271">
                  <c:v>10789.831714285712</c:v>
                </c:pt>
                <c:pt idx="272">
                  <c:v>10780.213999999998</c:v>
                </c:pt>
                <c:pt idx="273">
                  <c:v>10756.405380952379</c:v>
                </c:pt>
                <c:pt idx="274">
                  <c:v>10732.486999999999</c:v>
                </c:pt>
                <c:pt idx="275">
                  <c:v>10724.111642857144</c:v>
                </c:pt>
                <c:pt idx="276">
                  <c:v>10698.665500000001</c:v>
                </c:pt>
                <c:pt idx="277">
                  <c:v>10707.98138095238</c:v>
                </c:pt>
                <c:pt idx="278">
                  <c:v>10682.850999999999</c:v>
                </c:pt>
                <c:pt idx="279">
                  <c:v>10655.637880952381</c:v>
                </c:pt>
                <c:pt idx="280">
                  <c:v>10642.394499999999</c:v>
                </c:pt>
                <c:pt idx="281">
                  <c:v>10595.504619047617</c:v>
                </c:pt>
                <c:pt idx="282">
                  <c:v>10563.102999999999</c:v>
                </c:pt>
                <c:pt idx="283">
                  <c:v>10511.468761904762</c:v>
                </c:pt>
                <c:pt idx="284">
                  <c:v>10471.516</c:v>
                </c:pt>
                <c:pt idx="285">
                  <c:v>10412.489309523811</c:v>
                </c:pt>
                <c:pt idx="286">
                  <c:v>10378.9745</c:v>
                </c:pt>
                <c:pt idx="287">
                  <c:v>10294.574809523809</c:v>
                </c:pt>
                <c:pt idx="288">
                  <c:v>10270.128999999999</c:v>
                </c:pt>
                <c:pt idx="289">
                  <c:v>10219.999857142859</c:v>
                </c:pt>
                <c:pt idx="290">
                  <c:v>10175.523000000003</c:v>
                </c:pt>
                <c:pt idx="291">
                  <c:v>10142.675738095239</c:v>
                </c:pt>
                <c:pt idx="292">
                  <c:v>10105.559500000001</c:v>
                </c:pt>
                <c:pt idx="293">
                  <c:v>10083.884333333333</c:v>
                </c:pt>
                <c:pt idx="294">
                  <c:v>10043.629000000001</c:v>
                </c:pt>
                <c:pt idx="295">
                  <c:v>10010.285952380953</c:v>
                </c:pt>
                <c:pt idx="296">
                  <c:v>9949.1350000000002</c:v>
                </c:pt>
                <c:pt idx="297">
                  <c:v>9938.257333333333</c:v>
                </c:pt>
                <c:pt idx="298">
                  <c:v>9841.4159999999993</c:v>
                </c:pt>
                <c:pt idx="299">
                  <c:v>9821.3145476190475</c:v>
                </c:pt>
                <c:pt idx="300">
                  <c:v>9780.584499999999</c:v>
                </c:pt>
                <c:pt idx="301">
                  <c:v>9792.2560952380936</c:v>
                </c:pt>
                <c:pt idx="302">
                  <c:v>9773.1819999999989</c:v>
                </c:pt>
                <c:pt idx="303">
                  <c:v>9797.454642857143</c:v>
                </c:pt>
                <c:pt idx="304">
                  <c:v>9794.7224999999999</c:v>
                </c:pt>
                <c:pt idx="305">
                  <c:v>9839.8239523809516</c:v>
                </c:pt>
                <c:pt idx="306">
                  <c:v>9852.3569999999982</c:v>
                </c:pt>
                <c:pt idx="307">
                  <c:v>9916.7128095238095</c:v>
                </c:pt>
                <c:pt idx="308">
                  <c:v>9972.2109999999993</c:v>
                </c:pt>
                <c:pt idx="309">
                  <c:v>10026.267428571427</c:v>
                </c:pt>
                <c:pt idx="310">
                  <c:v>10061.923999999999</c:v>
                </c:pt>
                <c:pt idx="311">
                  <c:v>10107.27061904762</c:v>
                </c:pt>
                <c:pt idx="312">
                  <c:v>10141.156999999999</c:v>
                </c:pt>
                <c:pt idx="313">
                  <c:v>10200.636380952379</c:v>
                </c:pt>
                <c:pt idx="314">
                  <c:v>10234.516</c:v>
                </c:pt>
                <c:pt idx="315">
                  <c:v>10276.81119047619</c:v>
                </c:pt>
                <c:pt idx="316">
                  <c:v>10360.084999999999</c:v>
                </c:pt>
                <c:pt idx="317">
                  <c:v>10422.686380952378</c:v>
                </c:pt>
                <c:pt idx="318">
                  <c:v>10475.805999999999</c:v>
                </c:pt>
                <c:pt idx="319">
                  <c:v>10514.472952380953</c:v>
                </c:pt>
                <c:pt idx="320">
                  <c:v>10584.928</c:v>
                </c:pt>
                <c:pt idx="321">
                  <c:v>10605.653404761906</c:v>
                </c:pt>
                <c:pt idx="322">
                  <c:v>10667.988500000001</c:v>
                </c:pt>
                <c:pt idx="323">
                  <c:v>10683.399261904762</c:v>
                </c:pt>
                <c:pt idx="324">
                  <c:v>10738.645500000001</c:v>
                </c:pt>
                <c:pt idx="325">
                  <c:v>10783.782761904764</c:v>
                </c:pt>
                <c:pt idx="326">
                  <c:v>10801.462000000001</c:v>
                </c:pt>
                <c:pt idx="327">
                  <c:v>10838.114285714286</c:v>
                </c:pt>
                <c:pt idx="328">
                  <c:v>10865.3</c:v>
                </c:pt>
                <c:pt idx="329">
                  <c:v>10898.9305</c:v>
                </c:pt>
                <c:pt idx="330">
                  <c:v>10945.729499999999</c:v>
                </c:pt>
                <c:pt idx="331">
                  <c:v>10962.781976190478</c:v>
                </c:pt>
                <c:pt idx="332">
                  <c:v>10991.2485</c:v>
                </c:pt>
                <c:pt idx="333">
                  <c:v>10989.437000000002</c:v>
                </c:pt>
                <c:pt idx="334">
                  <c:v>11016.223000000002</c:v>
                </c:pt>
                <c:pt idx="335">
                  <c:v>11003.365666666668</c:v>
                </c:pt>
                <c:pt idx="336">
                  <c:v>11016.701000000001</c:v>
                </c:pt>
                <c:pt idx="337">
                  <c:v>11024.220809523809</c:v>
                </c:pt>
                <c:pt idx="338">
                  <c:v>11031.903</c:v>
                </c:pt>
                <c:pt idx="339">
                  <c:v>11037.105095238096</c:v>
                </c:pt>
                <c:pt idx="340">
                  <c:v>11053.272999999999</c:v>
                </c:pt>
                <c:pt idx="341">
                  <c:v>11052.803380952382</c:v>
                </c:pt>
                <c:pt idx="342">
                  <c:v>11067.789000000001</c:v>
                </c:pt>
                <c:pt idx="343">
                  <c:v>11057.423309523807</c:v>
                </c:pt>
                <c:pt idx="344">
                  <c:v>11076.380499999997</c:v>
                </c:pt>
                <c:pt idx="345">
                  <c:v>11065.823166666667</c:v>
                </c:pt>
                <c:pt idx="346">
                  <c:v>11050.023499999999</c:v>
                </c:pt>
                <c:pt idx="347">
                  <c:v>11016.032928571427</c:v>
                </c:pt>
                <c:pt idx="348">
                  <c:v>10985.958499999999</c:v>
                </c:pt>
                <c:pt idx="349">
                  <c:v>10950.670928571428</c:v>
                </c:pt>
                <c:pt idx="350">
                  <c:v>10918.4005</c:v>
                </c:pt>
                <c:pt idx="351">
                  <c:v>10896.75880952381</c:v>
                </c:pt>
                <c:pt idx="352">
                  <c:v>10873.005000000001</c:v>
                </c:pt>
                <c:pt idx="353">
                  <c:v>10840.521690476189</c:v>
                </c:pt>
                <c:pt idx="354">
                  <c:v>10819.6145</c:v>
                </c:pt>
                <c:pt idx="355">
                  <c:v>10792.961999999998</c:v>
                </c:pt>
                <c:pt idx="356">
                  <c:v>10780.437999999998</c:v>
                </c:pt>
                <c:pt idx="357">
                  <c:v>10763.968690476191</c:v>
                </c:pt>
                <c:pt idx="358">
                  <c:v>10732.647500000001</c:v>
                </c:pt>
                <c:pt idx="359">
                  <c:v>10710.734666666665</c:v>
                </c:pt>
                <c:pt idx="360">
                  <c:v>10672.891999999998</c:v>
                </c:pt>
                <c:pt idx="361">
                  <c:v>10633.289095238093</c:v>
                </c:pt>
                <c:pt idx="362">
                  <c:v>10597.108999999999</c:v>
                </c:pt>
                <c:pt idx="363">
                  <c:v>10564.795785714281</c:v>
                </c:pt>
                <c:pt idx="364">
                  <c:v>10524.418499999996</c:v>
                </c:pt>
                <c:pt idx="365">
                  <c:v>10515.604595238092</c:v>
                </c:pt>
                <c:pt idx="366">
                  <c:v>10497.233499999995</c:v>
                </c:pt>
                <c:pt idx="367">
                  <c:v>10502.724380952375</c:v>
                </c:pt>
                <c:pt idx="368">
                  <c:v>10487.707999999995</c:v>
                </c:pt>
                <c:pt idx="369">
                  <c:v>10500.007166666664</c:v>
                </c:pt>
                <c:pt idx="370">
                  <c:v>10484.499499999998</c:v>
                </c:pt>
                <c:pt idx="371">
                  <c:v>10481.508</c:v>
                </c:pt>
                <c:pt idx="372">
                  <c:v>10468.552</c:v>
                </c:pt>
                <c:pt idx="373">
                  <c:v>10454.001595238096</c:v>
                </c:pt>
                <c:pt idx="374">
                  <c:v>10452.056500000001</c:v>
                </c:pt>
                <c:pt idx="375">
                  <c:v>10457.10385714286</c:v>
                </c:pt>
                <c:pt idx="376">
                  <c:v>10445.619000000002</c:v>
                </c:pt>
                <c:pt idx="377">
                  <c:v>10451.961452380956</c:v>
                </c:pt>
                <c:pt idx="378">
                  <c:v>10437.039500000003</c:v>
                </c:pt>
                <c:pt idx="379">
                  <c:v>10441.579976190476</c:v>
                </c:pt>
                <c:pt idx="380">
                  <c:v>10437.550500000001</c:v>
                </c:pt>
                <c:pt idx="381">
                  <c:v>10440.769952380952</c:v>
                </c:pt>
                <c:pt idx="382">
                  <c:v>10455.651</c:v>
                </c:pt>
                <c:pt idx="383">
                  <c:v>10450.390952380951</c:v>
                </c:pt>
                <c:pt idx="384">
                  <c:v>10472.429999999998</c:v>
                </c:pt>
                <c:pt idx="385">
                  <c:v>10465.057714285715</c:v>
                </c:pt>
                <c:pt idx="386">
                  <c:v>10457.268</c:v>
                </c:pt>
                <c:pt idx="387">
                  <c:v>10460.141119047617</c:v>
                </c:pt>
                <c:pt idx="388">
                  <c:v>10444.746499999999</c:v>
                </c:pt>
                <c:pt idx="389">
                  <c:v>10440.518642857141</c:v>
                </c:pt>
                <c:pt idx="390">
                  <c:v>10422.678499999998</c:v>
                </c:pt>
                <c:pt idx="391">
                  <c:v>10402.929642857145</c:v>
                </c:pt>
                <c:pt idx="392">
                  <c:v>10400.667500000001</c:v>
                </c:pt>
                <c:pt idx="393">
                  <c:v>10392.288571428571</c:v>
                </c:pt>
                <c:pt idx="394">
                  <c:v>10390.880000000001</c:v>
                </c:pt>
                <c:pt idx="395">
                  <c:v>10383.384714285716</c:v>
                </c:pt>
                <c:pt idx="396">
                  <c:v>10379.881000000001</c:v>
                </c:pt>
                <c:pt idx="397">
                  <c:v>10379.01030952381</c:v>
                </c:pt>
                <c:pt idx="398">
                  <c:v>10363.8735</c:v>
                </c:pt>
                <c:pt idx="399">
                  <c:v>10334.180095238096</c:v>
                </c:pt>
                <c:pt idx="400">
                  <c:v>10311.338</c:v>
                </c:pt>
                <c:pt idx="401">
                  <c:v>10276.168309523808</c:v>
                </c:pt>
                <c:pt idx="402">
                  <c:v>10262.995499999999</c:v>
                </c:pt>
                <c:pt idx="403">
                  <c:v>10226.175761904758</c:v>
                </c:pt>
                <c:pt idx="404">
                  <c:v>10219.088999999996</c:v>
                </c:pt>
                <c:pt idx="405">
                  <c:v>10169.853023809523</c:v>
                </c:pt>
                <c:pt idx="406">
                  <c:v>10143.916499999999</c:v>
                </c:pt>
                <c:pt idx="407">
                  <c:v>10033.570119047617</c:v>
                </c:pt>
                <c:pt idx="408">
                  <c:v>9993.7174999999988</c:v>
                </c:pt>
                <c:pt idx="409">
                  <c:v>9868.6999523809518</c:v>
                </c:pt>
                <c:pt idx="410">
                  <c:v>9813.5609999999997</c:v>
                </c:pt>
                <c:pt idx="411">
                  <c:v>9693.4608571428598</c:v>
                </c:pt>
                <c:pt idx="412">
                  <c:v>9627.5020000000022</c:v>
                </c:pt>
                <c:pt idx="413">
                  <c:v>9543.5162857142859</c:v>
                </c:pt>
                <c:pt idx="414">
                  <c:v>9466.3179999999993</c:v>
                </c:pt>
                <c:pt idx="415">
                  <c:v>9416.15280952381</c:v>
                </c:pt>
                <c:pt idx="416">
                  <c:v>9310.1509999999998</c:v>
                </c:pt>
                <c:pt idx="417">
                  <c:v>9269.562714285712</c:v>
                </c:pt>
                <c:pt idx="418">
                  <c:v>9169.3029999999981</c:v>
                </c:pt>
                <c:pt idx="419">
                  <c:v>9158.1613333333316</c:v>
                </c:pt>
                <c:pt idx="420">
                  <c:v>9078.011999999997</c:v>
                </c:pt>
                <c:pt idx="421">
                  <c:v>9085.9835476190456</c:v>
                </c:pt>
                <c:pt idx="422">
                  <c:v>8990.0354999999963</c:v>
                </c:pt>
                <c:pt idx="423">
                  <c:v>8999.5516666666663</c:v>
                </c:pt>
                <c:pt idx="424">
                  <c:v>8910.994999999999</c:v>
                </c:pt>
                <c:pt idx="425">
                  <c:v>8956.4767857142833</c:v>
                </c:pt>
                <c:pt idx="426">
                  <c:v>8888.1574999999975</c:v>
                </c:pt>
                <c:pt idx="427">
                  <c:v>8930.6740476190462</c:v>
                </c:pt>
                <c:pt idx="428">
                  <c:v>8933.5449999999983</c:v>
                </c:pt>
                <c:pt idx="429">
                  <c:v>8937.5039285714265</c:v>
                </c:pt>
                <c:pt idx="430">
                  <c:v>8996.5874999999978</c:v>
                </c:pt>
                <c:pt idx="431">
                  <c:v>9037.9656666666669</c:v>
                </c:pt>
                <c:pt idx="432">
                  <c:v>9083.6610000000001</c:v>
                </c:pt>
                <c:pt idx="433">
                  <c:v>9100.4648571428534</c:v>
                </c:pt>
                <c:pt idx="434">
                  <c:v>9156.5779999999977</c:v>
                </c:pt>
                <c:pt idx="435">
                  <c:v>9194.0589285714268</c:v>
                </c:pt>
                <c:pt idx="436">
                  <c:v>9230.5324999999975</c:v>
                </c:pt>
                <c:pt idx="437">
                  <c:v>9231.1978333333318</c:v>
                </c:pt>
                <c:pt idx="438">
                  <c:v>9260.7354999999989</c:v>
                </c:pt>
                <c:pt idx="439">
                  <c:v>9248.6854999999996</c:v>
                </c:pt>
                <c:pt idx="440">
                  <c:v>9268.4544999999998</c:v>
                </c:pt>
                <c:pt idx="441">
                  <c:v>9275.4539285714272</c:v>
                </c:pt>
                <c:pt idx="442">
                  <c:v>9297.2974999999988</c:v>
                </c:pt>
                <c:pt idx="443">
                  <c:v>9330.4739523809494</c:v>
                </c:pt>
                <c:pt idx="444">
                  <c:v>9339.9069999999974</c:v>
                </c:pt>
                <c:pt idx="445">
                  <c:v>9360.2579761904726</c:v>
                </c:pt>
                <c:pt idx="446">
                  <c:v>9361.9524999999958</c:v>
                </c:pt>
                <c:pt idx="447">
                  <c:v>9390.0168571428567</c:v>
                </c:pt>
                <c:pt idx="448">
                  <c:v>9390.6259999999984</c:v>
                </c:pt>
                <c:pt idx="449">
                  <c:v>9427.769214285714</c:v>
                </c:pt>
                <c:pt idx="450">
                  <c:v>9455.6164999999983</c:v>
                </c:pt>
                <c:pt idx="451">
                  <c:v>9505.2365714285716</c:v>
                </c:pt>
                <c:pt idx="452">
                  <c:v>9518.732</c:v>
                </c:pt>
                <c:pt idx="453">
                  <c:v>9549.761428571428</c:v>
                </c:pt>
                <c:pt idx="454">
                  <c:v>9571.2499999999982</c:v>
                </c:pt>
                <c:pt idx="455">
                  <c:v>9611.036214285712</c:v>
                </c:pt>
                <c:pt idx="456">
                  <c:v>9617.9694999999974</c:v>
                </c:pt>
                <c:pt idx="457">
                  <c:v>9624.7005476190443</c:v>
                </c:pt>
                <c:pt idx="458">
                  <c:v>9677.6184999999969</c:v>
                </c:pt>
                <c:pt idx="459">
                  <c:v>9698.9235476190497</c:v>
                </c:pt>
                <c:pt idx="460">
                  <c:v>9744.7155000000021</c:v>
                </c:pt>
                <c:pt idx="461">
                  <c:v>9756.2010952380951</c:v>
                </c:pt>
                <c:pt idx="462">
                  <c:v>9789.3770000000004</c:v>
                </c:pt>
                <c:pt idx="463">
                  <c:v>9815.3069523809536</c:v>
                </c:pt>
                <c:pt idx="464">
                  <c:v>9842.7740000000013</c:v>
                </c:pt>
                <c:pt idx="465">
                  <c:v>9855.4917380952356</c:v>
                </c:pt>
                <c:pt idx="466">
                  <c:v>9881.5434999999979</c:v>
                </c:pt>
                <c:pt idx="467">
                  <c:v>9890.7234999999982</c:v>
                </c:pt>
                <c:pt idx="468">
                  <c:v>9905.436499999998</c:v>
                </c:pt>
                <c:pt idx="469">
                  <c:v>9896.9330238095208</c:v>
                </c:pt>
                <c:pt idx="470">
                  <c:v>9899.5164999999979</c:v>
                </c:pt>
                <c:pt idx="471">
                  <c:v>9908.9665714285693</c:v>
                </c:pt>
                <c:pt idx="472">
                  <c:v>9901.8619999999992</c:v>
                </c:pt>
                <c:pt idx="473">
                  <c:v>9909.9222619047596</c:v>
                </c:pt>
                <c:pt idx="474">
                  <c:v>9917.842499999997</c:v>
                </c:pt>
                <c:pt idx="475">
                  <c:v>9929.8245952380912</c:v>
                </c:pt>
                <c:pt idx="476">
                  <c:v>9924.2534999999953</c:v>
                </c:pt>
                <c:pt idx="477">
                  <c:v>9932.7512857142829</c:v>
                </c:pt>
                <c:pt idx="478">
                  <c:v>9956.002999999997</c:v>
                </c:pt>
                <c:pt idx="479">
                  <c:v>9967.6608571428551</c:v>
                </c:pt>
                <c:pt idx="480">
                  <c:v>9979.8819999999978</c:v>
                </c:pt>
                <c:pt idx="481">
                  <c:v>9986.8656084656086</c:v>
                </c:pt>
                <c:pt idx="482">
                  <c:v>9996.6577777777766</c:v>
                </c:pt>
                <c:pt idx="483">
                  <c:v>9993.9710416666658</c:v>
                </c:pt>
                <c:pt idx="484">
                  <c:v>9982.9006249999984</c:v>
                </c:pt>
                <c:pt idx="485">
                  <c:v>9976.7180272108817</c:v>
                </c:pt>
                <c:pt idx="486">
                  <c:v>9982.5357142857119</c:v>
                </c:pt>
                <c:pt idx="487">
                  <c:v>9987.8949206349171</c:v>
                </c:pt>
                <c:pt idx="488">
                  <c:v>9997.6933333333309</c:v>
                </c:pt>
                <c:pt idx="489">
                  <c:v>10017.727047619046</c:v>
                </c:pt>
                <c:pt idx="490">
                  <c:v>10039.471999999998</c:v>
                </c:pt>
                <c:pt idx="491">
                  <c:v>10056.887380952379</c:v>
                </c:pt>
                <c:pt idx="492">
                  <c:v>10063.044999999998</c:v>
                </c:pt>
                <c:pt idx="493">
                  <c:v>10066.248174603175</c:v>
                </c:pt>
                <c:pt idx="494">
                  <c:v>10074.781666666666</c:v>
                </c:pt>
                <c:pt idx="495">
                  <c:v>10088.867976190475</c:v>
                </c:pt>
                <c:pt idx="496">
                  <c:v>10094.502499999999</c:v>
                </c:pt>
                <c:pt idx="497">
                  <c:v>10084.235238095238</c:v>
                </c:pt>
                <c:pt idx="498">
                  <c:v>10079.279999999999</c:v>
                </c:pt>
                <c:pt idx="499">
                  <c:v>954.43523809523811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2-48CA-BD46-A3C5CF75E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27152"/>
        <c:axId val="1"/>
      </c:lineChart>
      <c:dateAx>
        <c:axId val="7091271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  <c:min val="8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9127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113345373893304"/>
          <c:y val="0.45526366976216981"/>
          <c:w val="0.10919143975745209"/>
          <c:h val="7.763166623112144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876300</xdr:colOff>
      <xdr:row>4</xdr:row>
      <xdr:rowOff>121920</xdr:rowOff>
    </xdr:from>
    <xdr:to>
      <xdr:col>20</xdr:col>
      <xdr:colOff>891540</xdr:colOff>
      <xdr:row>36</xdr:row>
      <xdr:rowOff>45720</xdr:rowOff>
    </xdr:to>
    <xdr:graphicFrame macro="">
      <xdr:nvGraphicFramePr>
        <xdr:cNvPr id="6150" name="Chart 5">
          <a:extLst>
            <a:ext uri="{FF2B5EF4-FFF2-40B4-BE49-F238E27FC236}">
              <a16:creationId xmlns:a16="http://schemas.microsoft.com/office/drawing/2014/main" id="{43E78E0C-C986-4D0F-9205-6F6955869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xternalData_13" connectionId="36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xternalData_9" connectionId="20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xternalData_6" connectionId="61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xternalData_14" connectionId="38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4" connectionId="36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8" connectionId="5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12" connectionId="23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5" connectionId="55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7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15" connectionId="50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ternalData_3" connectionId="20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2" Type="http://schemas.openxmlformats.org/officeDocument/2006/relationships/vmlDrawing" Target="../drawings/vmlDrawing1.vml"/><Relationship Id="rId16" Type="http://schemas.openxmlformats.org/officeDocument/2006/relationships/comments" Target="../comments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762"/>
  <sheetViews>
    <sheetView showGridLines="0" tabSelected="1" zoomScale="85" zoomScaleNormal="85" workbookViewId="0">
      <selection activeCell="A6" sqref="A6:F6"/>
    </sheetView>
  </sheetViews>
  <sheetFormatPr defaultColWidth="15.88671875" defaultRowHeight="14.4" x14ac:dyDescent="0.3"/>
  <cols>
    <col min="1" max="6" width="10.88671875" style="1" customWidth="1"/>
    <col min="7" max="7" width="0.5546875" style="1" customWidth="1"/>
    <col min="8" max="8" width="13.33203125" style="1" customWidth="1"/>
    <col min="9" max="9" width="0.5546875" style="2" customWidth="1"/>
    <col min="10" max="16" width="15.88671875" style="1"/>
    <col min="17" max="17" width="15.88671875" style="1" customWidth="1"/>
    <col min="18" max="18" width="1.6640625" style="1" customWidth="1"/>
    <col min="19" max="16384" width="15.88671875" style="1"/>
  </cols>
  <sheetData>
    <row r="1" spans="1:8" s="11" customFormat="1" x14ac:dyDescent="0.3">
      <c r="A1" s="10" t="s">
        <v>10</v>
      </c>
    </row>
    <row r="2" spans="1:8" s="2" customFormat="1" x14ac:dyDescent="0.3"/>
    <row r="3" spans="1:8" x14ac:dyDescent="0.3">
      <c r="A3" s="3" t="s">
        <v>6</v>
      </c>
      <c r="B3" s="4"/>
    </row>
    <row r="4" spans="1:8" x14ac:dyDescent="0.3">
      <c r="A4" s="5" t="s">
        <v>7</v>
      </c>
      <c r="B4" s="6">
        <v>20</v>
      </c>
    </row>
    <row r="6" spans="1:8" ht="15.6" x14ac:dyDescent="0.3">
      <c r="A6" s="19" t="s">
        <v>11</v>
      </c>
      <c r="B6" s="19"/>
      <c r="C6" s="19"/>
      <c r="D6" s="19"/>
      <c r="E6" s="19"/>
      <c r="F6" s="19"/>
      <c r="G6" s="13"/>
      <c r="H6" s="12" t="s">
        <v>8</v>
      </c>
    </row>
    <row r="7" spans="1:8" x14ac:dyDescent="0.3">
      <c r="A7" s="14" t="s">
        <v>5</v>
      </c>
      <c r="B7" s="15" t="s">
        <v>2</v>
      </c>
      <c r="C7" s="15" t="s">
        <v>3</v>
      </c>
      <c r="D7" s="15" t="s">
        <v>4</v>
      </c>
      <c r="E7" s="15" t="s">
        <v>1</v>
      </c>
      <c r="F7" s="16" t="s">
        <v>0</v>
      </c>
      <c r="G7" s="13"/>
      <c r="H7" s="12" t="s">
        <v>9</v>
      </c>
    </row>
    <row r="8" spans="1:8" x14ac:dyDescent="0.3">
      <c r="A8" s="17">
        <v>36528</v>
      </c>
      <c r="B8" s="18">
        <v>11501.85</v>
      </c>
      <c r="C8" s="18">
        <v>11641.07</v>
      </c>
      <c r="D8" s="18">
        <v>11180.98</v>
      </c>
      <c r="E8" s="18">
        <v>11357.51</v>
      </c>
      <c r="F8" s="18">
        <v>931800000</v>
      </c>
      <c r="G8" s="2"/>
      <c r="H8" s="7">
        <f>E8*2/($B$4+1) + H9*(1-2/($B$4+1))</f>
        <v>11237.859619209557</v>
      </c>
    </row>
    <row r="9" spans="1:8" x14ac:dyDescent="0.3">
      <c r="A9" s="17">
        <v>36529</v>
      </c>
      <c r="B9" s="18">
        <v>11349.75</v>
      </c>
      <c r="C9" s="18">
        <v>11358.44</v>
      </c>
      <c r="D9" s="18">
        <v>10907.03</v>
      </c>
      <c r="E9" s="18">
        <v>10997.93</v>
      </c>
      <c r="F9" s="18">
        <v>1009000000</v>
      </c>
      <c r="G9" s="2"/>
      <c r="H9" s="7">
        <f t="shared" ref="H9:H72" si="0">E9*2/($B$4+1) + H10*(1-2/($B$4+1))</f>
        <v>11225.264842284247</v>
      </c>
    </row>
    <row r="10" spans="1:8" x14ac:dyDescent="0.3">
      <c r="A10" s="17">
        <v>36530</v>
      </c>
      <c r="B10" s="18">
        <v>10989.37</v>
      </c>
      <c r="C10" s="18">
        <v>11337.65</v>
      </c>
      <c r="D10" s="18">
        <v>10862.66</v>
      </c>
      <c r="E10" s="18">
        <v>11122.65</v>
      </c>
      <c r="F10" s="18">
        <v>1085500000</v>
      </c>
      <c r="G10" s="2"/>
      <c r="H10" s="7">
        <f t="shared" si="0"/>
        <v>11249.194825682589</v>
      </c>
    </row>
    <row r="11" spans="1:8" x14ac:dyDescent="0.3">
      <c r="A11" s="17">
        <v>36531</v>
      </c>
      <c r="B11" s="18">
        <v>11113.37</v>
      </c>
      <c r="C11" s="18">
        <v>11447.79</v>
      </c>
      <c r="D11" s="18">
        <v>10963.18</v>
      </c>
      <c r="E11" s="18">
        <v>11253.26</v>
      </c>
      <c r="F11" s="18">
        <v>1092300000</v>
      </c>
      <c r="G11" s="2"/>
      <c r="H11" s="7">
        <f t="shared" si="0"/>
        <v>11262.515333649179</v>
      </c>
    </row>
    <row r="12" spans="1:8" x14ac:dyDescent="0.3">
      <c r="A12" s="17">
        <v>36532</v>
      </c>
      <c r="B12" s="18">
        <v>11247.06</v>
      </c>
      <c r="C12" s="18">
        <v>11655.65</v>
      </c>
      <c r="D12" s="18">
        <v>11168.26</v>
      </c>
      <c r="E12" s="18">
        <v>11522.56</v>
      </c>
      <c r="F12" s="18">
        <v>1225200000</v>
      </c>
      <c r="G12" s="2"/>
      <c r="H12" s="7">
        <f t="shared" si="0"/>
        <v>11263.48957929646</v>
      </c>
    </row>
    <row r="13" spans="1:8" x14ac:dyDescent="0.3">
      <c r="A13" s="17">
        <v>36535</v>
      </c>
      <c r="B13" s="18">
        <v>11532.48</v>
      </c>
      <c r="C13" s="18">
        <v>11765.17</v>
      </c>
      <c r="D13" s="18">
        <v>11427</v>
      </c>
      <c r="E13" s="18">
        <v>11572.2</v>
      </c>
      <c r="F13" s="18">
        <v>1064800000</v>
      </c>
      <c r="G13" s="2"/>
      <c r="H13" s="7">
        <f t="shared" si="0"/>
        <v>11236.219008696087</v>
      </c>
    </row>
    <row r="14" spans="1:8" x14ac:dyDescent="0.3">
      <c r="A14" s="17">
        <v>36536</v>
      </c>
      <c r="B14" s="18">
        <v>11568.47</v>
      </c>
      <c r="C14" s="18">
        <v>11748.11</v>
      </c>
      <c r="D14" s="18">
        <v>11398.3</v>
      </c>
      <c r="E14" s="18">
        <v>11511.08</v>
      </c>
      <c r="F14" s="18">
        <v>1014000000</v>
      </c>
      <c r="G14" s="2"/>
      <c r="H14" s="7">
        <f t="shared" si="0"/>
        <v>11200.852588558833</v>
      </c>
    </row>
    <row r="15" spans="1:8" x14ac:dyDescent="0.3">
      <c r="A15" s="17">
        <v>36537</v>
      </c>
      <c r="B15" s="18">
        <v>11506.73</v>
      </c>
      <c r="C15" s="18">
        <v>11751.83</v>
      </c>
      <c r="D15" s="18">
        <v>11385.74</v>
      </c>
      <c r="E15" s="18">
        <v>11551.1</v>
      </c>
      <c r="F15" s="18">
        <v>974600000</v>
      </c>
      <c r="G15" s="2"/>
      <c r="H15" s="7">
        <f t="shared" si="0"/>
        <v>11168.197071565026</v>
      </c>
    </row>
    <row r="16" spans="1:8" x14ac:dyDescent="0.3">
      <c r="A16" s="17">
        <v>36538</v>
      </c>
      <c r="B16" s="18">
        <v>11558.24</v>
      </c>
      <c r="C16" s="18">
        <v>11761.14</v>
      </c>
      <c r="D16" s="18">
        <v>11421.42</v>
      </c>
      <c r="E16" s="18">
        <v>11582.43</v>
      </c>
      <c r="F16" s="18">
        <v>1030400000</v>
      </c>
      <c r="G16" s="2"/>
      <c r="H16" s="7">
        <f t="shared" si="0"/>
        <v>11127.891500150818</v>
      </c>
    </row>
    <row r="17" spans="1:8" x14ac:dyDescent="0.3">
      <c r="A17" s="17">
        <v>36539</v>
      </c>
      <c r="B17" s="18">
        <v>11619.35</v>
      </c>
      <c r="C17" s="18">
        <v>11908.5</v>
      </c>
      <c r="D17" s="18">
        <v>11506.42</v>
      </c>
      <c r="E17" s="18">
        <v>11722.98</v>
      </c>
      <c r="F17" s="18">
        <v>1085900000</v>
      </c>
      <c r="G17" s="2"/>
      <c r="H17" s="7">
        <f t="shared" si="0"/>
        <v>11080.045342271957</v>
      </c>
    </row>
    <row r="18" spans="1:8" x14ac:dyDescent="0.3">
      <c r="A18" s="17">
        <v>36543</v>
      </c>
      <c r="B18" s="18">
        <v>11719.19</v>
      </c>
      <c r="C18" s="18">
        <v>11834.67</v>
      </c>
      <c r="D18" s="18">
        <v>11397.22</v>
      </c>
      <c r="E18" s="18">
        <v>11560.72</v>
      </c>
      <c r="F18" s="18">
        <v>1056700000</v>
      </c>
      <c r="G18" s="2"/>
      <c r="H18" s="7">
        <f t="shared" si="0"/>
        <v>11012.36800987953</v>
      </c>
    </row>
    <row r="19" spans="1:8" x14ac:dyDescent="0.3">
      <c r="A19" s="17">
        <v>36544</v>
      </c>
      <c r="B19" s="18">
        <v>11535.24</v>
      </c>
      <c r="C19" s="18">
        <v>11710.57</v>
      </c>
      <c r="D19" s="18">
        <v>11320.28</v>
      </c>
      <c r="E19" s="18">
        <v>11489.36</v>
      </c>
      <c r="F19" s="18">
        <v>1087800000</v>
      </c>
      <c r="G19" s="2"/>
      <c r="H19" s="7">
        <f t="shared" si="0"/>
        <v>10954.646747761586</v>
      </c>
    </row>
    <row r="20" spans="1:8" x14ac:dyDescent="0.3">
      <c r="A20" s="17">
        <v>36545</v>
      </c>
      <c r="B20" s="18">
        <v>11490.29</v>
      </c>
      <c r="C20" s="18">
        <v>11654.72</v>
      </c>
      <c r="D20" s="18">
        <v>11194.32</v>
      </c>
      <c r="E20" s="18">
        <v>11351.3</v>
      </c>
      <c r="F20" s="18">
        <v>1100700000</v>
      </c>
      <c r="G20" s="2"/>
      <c r="H20" s="7">
        <f t="shared" si="0"/>
        <v>10898.361142262807</v>
      </c>
    </row>
    <row r="21" spans="1:8" x14ac:dyDescent="0.3">
      <c r="A21" s="17">
        <v>36546</v>
      </c>
      <c r="B21" s="18">
        <v>11356.26</v>
      </c>
      <c r="C21" s="18">
        <v>11513.87</v>
      </c>
      <c r="D21" s="18">
        <v>11113.65</v>
      </c>
      <c r="E21" s="18">
        <v>11251.71</v>
      </c>
      <c r="F21" s="18">
        <v>1209800000</v>
      </c>
      <c r="G21" s="2"/>
      <c r="H21" s="7">
        <f t="shared" si="0"/>
        <v>10850.683367764155</v>
      </c>
    </row>
    <row r="22" spans="1:8" x14ac:dyDescent="0.3">
      <c r="A22" s="17">
        <v>36549</v>
      </c>
      <c r="B22" s="18">
        <v>11251.94</v>
      </c>
      <c r="C22" s="18">
        <v>11501.15</v>
      </c>
      <c r="D22" s="18">
        <v>10849.01</v>
      </c>
      <c r="E22" s="18">
        <v>11008.17</v>
      </c>
      <c r="F22" s="18">
        <v>1115800000</v>
      </c>
      <c r="G22" s="2"/>
      <c r="H22" s="7">
        <f t="shared" si="0"/>
        <v>10808.47003805512</v>
      </c>
    </row>
    <row r="23" spans="1:8" x14ac:dyDescent="0.3">
      <c r="A23" s="17">
        <v>36550</v>
      </c>
      <c r="B23" s="18">
        <v>11010.96</v>
      </c>
      <c r="C23" s="18">
        <v>11228.75</v>
      </c>
      <c r="D23" s="18">
        <v>10779.83</v>
      </c>
      <c r="E23" s="18">
        <v>11029.89</v>
      </c>
      <c r="F23" s="18">
        <v>1073700000</v>
      </c>
      <c r="G23" s="2"/>
      <c r="H23" s="7">
        <f t="shared" si="0"/>
        <v>10787.448989429344</v>
      </c>
    </row>
    <row r="24" spans="1:8" x14ac:dyDescent="0.3">
      <c r="A24" s="17">
        <v>36551</v>
      </c>
      <c r="B24" s="18">
        <v>11025.85</v>
      </c>
      <c r="C24" s="18">
        <v>11280.87</v>
      </c>
      <c r="D24" s="18">
        <v>10870.73</v>
      </c>
      <c r="E24" s="18">
        <v>11032.99</v>
      </c>
      <c r="F24" s="18">
        <v>1117300000</v>
      </c>
      <c r="G24" s="2"/>
      <c r="H24" s="7">
        <f t="shared" si="0"/>
        <v>10761.928883053486</v>
      </c>
    </row>
    <row r="25" spans="1:8" x14ac:dyDescent="0.3">
      <c r="A25" s="17">
        <v>36552</v>
      </c>
      <c r="B25" s="18">
        <v>11035.55</v>
      </c>
      <c r="C25" s="18">
        <v>11274.36</v>
      </c>
      <c r="D25" s="18">
        <v>10818.3</v>
      </c>
      <c r="E25" s="18">
        <v>11028.02</v>
      </c>
      <c r="F25" s="18">
        <v>1129500000</v>
      </c>
      <c r="G25" s="2"/>
      <c r="H25" s="7">
        <f t="shared" si="0"/>
        <v>10733.39613390122</v>
      </c>
    </row>
    <row r="26" spans="1:8" x14ac:dyDescent="0.3">
      <c r="A26" s="17">
        <v>36553</v>
      </c>
      <c r="B26" s="18">
        <v>11024.92</v>
      </c>
      <c r="C26" s="18">
        <v>11115.2</v>
      </c>
      <c r="D26" s="18">
        <v>10649.21</v>
      </c>
      <c r="E26" s="18">
        <v>10738.87</v>
      </c>
      <c r="F26" s="18">
        <v>1095800000</v>
      </c>
      <c r="G26" s="2"/>
      <c r="H26" s="7">
        <f t="shared" si="0"/>
        <v>10702.383095364507</v>
      </c>
    </row>
    <row r="27" spans="1:8" x14ac:dyDescent="0.3">
      <c r="A27" s="17">
        <v>36556</v>
      </c>
      <c r="B27" s="18">
        <v>10735.77</v>
      </c>
      <c r="C27" s="18">
        <v>11059.67</v>
      </c>
      <c r="D27" s="18">
        <v>10610.43</v>
      </c>
      <c r="E27" s="18">
        <v>10940.53</v>
      </c>
      <c r="F27" s="18">
        <v>993800000</v>
      </c>
      <c r="G27" s="2"/>
      <c r="H27" s="7">
        <f t="shared" si="0"/>
        <v>10698.542368560771</v>
      </c>
    </row>
    <row r="28" spans="1:8" x14ac:dyDescent="0.3">
      <c r="A28" s="17">
        <v>36557</v>
      </c>
      <c r="B28" s="18">
        <v>10937.74</v>
      </c>
      <c r="C28" s="18">
        <v>11187.18</v>
      </c>
      <c r="D28" s="18">
        <v>10798.44</v>
      </c>
      <c r="E28" s="18">
        <v>11041.05</v>
      </c>
      <c r="F28" s="18">
        <v>981000000</v>
      </c>
      <c r="G28" s="2"/>
      <c r="H28" s="7">
        <f t="shared" si="0"/>
        <v>10673.06998630401</v>
      </c>
    </row>
    <row r="29" spans="1:8" x14ac:dyDescent="0.3">
      <c r="A29" s="17">
        <v>36558</v>
      </c>
      <c r="B29" s="18">
        <v>11037.64</v>
      </c>
      <c r="C29" s="18">
        <v>11228.44</v>
      </c>
      <c r="D29" s="18">
        <v>10876</v>
      </c>
      <c r="E29" s="18">
        <v>11003.2</v>
      </c>
      <c r="F29" s="18">
        <v>1038600000</v>
      </c>
      <c r="G29" s="2"/>
      <c r="H29" s="7">
        <f t="shared" si="0"/>
        <v>10634.335248020221</v>
      </c>
    </row>
    <row r="30" spans="1:8" x14ac:dyDescent="0.3">
      <c r="A30" s="17">
        <v>36559</v>
      </c>
      <c r="B30" s="18">
        <v>11010.48</v>
      </c>
      <c r="C30" s="18">
        <v>11207.97</v>
      </c>
      <c r="D30" s="18">
        <v>10799.68</v>
      </c>
      <c r="E30" s="18">
        <v>11013.44</v>
      </c>
      <c r="F30" s="18">
        <v>1146500000</v>
      </c>
      <c r="G30" s="2"/>
      <c r="H30" s="7">
        <f t="shared" si="0"/>
        <v>10595.50737939077</v>
      </c>
    </row>
    <row r="31" spans="1:8" x14ac:dyDescent="0.3">
      <c r="A31" s="17">
        <v>36560</v>
      </c>
      <c r="B31" s="18">
        <v>11014.37</v>
      </c>
      <c r="C31" s="18">
        <v>11200.83</v>
      </c>
      <c r="D31" s="18">
        <v>10847.54</v>
      </c>
      <c r="E31" s="18">
        <v>10963.8</v>
      </c>
      <c r="F31" s="18">
        <v>1045100000</v>
      </c>
      <c r="G31" s="2"/>
      <c r="H31" s="7">
        <f t="shared" si="0"/>
        <v>10551.514471958219</v>
      </c>
    </row>
    <row r="32" spans="1:8" x14ac:dyDescent="0.3">
      <c r="A32" s="17">
        <v>36563</v>
      </c>
      <c r="B32" s="18">
        <v>10965.97</v>
      </c>
      <c r="C32" s="18">
        <v>11097.52</v>
      </c>
      <c r="D32" s="18">
        <v>10732.67</v>
      </c>
      <c r="E32" s="18">
        <v>10905.79</v>
      </c>
      <c r="F32" s="18">
        <v>918100000</v>
      </c>
      <c r="G32" s="2"/>
      <c r="H32" s="7">
        <f t="shared" si="0"/>
        <v>10508.115995322243</v>
      </c>
    </row>
    <row r="33" spans="1:8" x14ac:dyDescent="0.3">
      <c r="A33" s="17">
        <v>36564</v>
      </c>
      <c r="B33" s="18">
        <v>10904.26</v>
      </c>
      <c r="C33" s="18">
        <v>11139.4</v>
      </c>
      <c r="D33" s="18">
        <v>10826.67</v>
      </c>
      <c r="E33" s="18">
        <v>10957.6</v>
      </c>
      <c r="F33" s="18">
        <v>1047700000</v>
      </c>
      <c r="G33" s="2"/>
      <c r="H33" s="7">
        <f t="shared" si="0"/>
        <v>10466.255573777215</v>
      </c>
    </row>
    <row r="34" spans="1:8" x14ac:dyDescent="0.3">
      <c r="A34" s="17">
        <v>36565</v>
      </c>
      <c r="B34" s="18">
        <v>10948.82</v>
      </c>
      <c r="C34" s="18">
        <v>11016.54</v>
      </c>
      <c r="D34" s="18">
        <v>10647.97</v>
      </c>
      <c r="E34" s="18">
        <v>10699.16</v>
      </c>
      <c r="F34" s="18">
        <v>1050500000</v>
      </c>
      <c r="G34" s="2"/>
      <c r="H34" s="7">
        <f t="shared" si="0"/>
        <v>10414.535107859027</v>
      </c>
    </row>
    <row r="35" spans="1:8" x14ac:dyDescent="0.3">
      <c r="A35" s="17">
        <v>36566</v>
      </c>
      <c r="B35" s="18">
        <v>10697.92</v>
      </c>
      <c r="C35" s="18">
        <v>10853.67</v>
      </c>
      <c r="D35" s="18">
        <v>10491.3</v>
      </c>
      <c r="E35" s="18">
        <v>10643.63</v>
      </c>
      <c r="F35" s="18">
        <v>1058800000</v>
      </c>
      <c r="G35" s="2"/>
      <c r="H35" s="7">
        <f t="shared" si="0"/>
        <v>10384.574592896819</v>
      </c>
    </row>
    <row r="36" spans="1:8" x14ac:dyDescent="0.3">
      <c r="A36" s="17">
        <v>36567</v>
      </c>
      <c r="B36" s="18">
        <v>10638.64</v>
      </c>
      <c r="C36" s="18">
        <v>10763.38</v>
      </c>
      <c r="D36" s="18">
        <v>10301.120000000001</v>
      </c>
      <c r="E36" s="18">
        <v>10425.209999999999</v>
      </c>
      <c r="F36" s="18">
        <v>1025700000</v>
      </c>
      <c r="G36" s="2"/>
      <c r="H36" s="7">
        <f t="shared" si="0"/>
        <v>10357.305602675431</v>
      </c>
    </row>
    <row r="37" spans="1:8" x14ac:dyDescent="0.3">
      <c r="A37" s="17">
        <v>36570</v>
      </c>
      <c r="B37" s="18">
        <v>10431.65</v>
      </c>
      <c r="C37" s="18">
        <v>10674.96</v>
      </c>
      <c r="D37" s="18">
        <v>10327.56</v>
      </c>
      <c r="E37" s="18">
        <v>10519.84</v>
      </c>
      <c r="F37" s="18">
        <v>927300000</v>
      </c>
      <c r="G37" s="2"/>
      <c r="H37" s="7">
        <f t="shared" si="0"/>
        <v>10350.157771378108</v>
      </c>
    </row>
    <row r="38" spans="1:8" x14ac:dyDescent="0.3">
      <c r="A38" s="17">
        <v>36571</v>
      </c>
      <c r="B38" s="18">
        <v>10520.15</v>
      </c>
      <c r="C38" s="18">
        <v>10821.09</v>
      </c>
      <c r="D38" s="18">
        <v>10377.44</v>
      </c>
      <c r="E38" s="18">
        <v>10718.09</v>
      </c>
      <c r="F38" s="18">
        <v>1092100000</v>
      </c>
      <c r="G38" s="2"/>
      <c r="H38" s="7">
        <f t="shared" si="0"/>
        <v>10332.296484154749</v>
      </c>
    </row>
    <row r="39" spans="1:8" x14ac:dyDescent="0.3">
      <c r="A39" s="17">
        <v>36572</v>
      </c>
      <c r="B39" s="18">
        <v>10711.82</v>
      </c>
      <c r="C39" s="18">
        <v>10831.64</v>
      </c>
      <c r="D39" s="18">
        <v>10468.65</v>
      </c>
      <c r="E39" s="18">
        <v>10561.41</v>
      </c>
      <c r="F39" s="18">
        <v>1018800000</v>
      </c>
      <c r="G39" s="2"/>
      <c r="H39" s="7">
        <f t="shared" si="0"/>
        <v>10291.686640381564</v>
      </c>
    </row>
    <row r="40" spans="1:8" x14ac:dyDescent="0.3">
      <c r="A40" s="17">
        <v>36573</v>
      </c>
      <c r="B40" s="18">
        <v>10565.76</v>
      </c>
      <c r="C40" s="18">
        <v>10768.66</v>
      </c>
      <c r="D40" s="18">
        <v>10348.66</v>
      </c>
      <c r="E40" s="18">
        <v>10514.57</v>
      </c>
      <c r="F40" s="18">
        <v>1034800000</v>
      </c>
      <c r="G40" s="2"/>
      <c r="H40" s="7">
        <f t="shared" si="0"/>
        <v>10263.29470779015</v>
      </c>
    </row>
    <row r="41" spans="1:8" x14ac:dyDescent="0.3">
      <c r="A41" s="17">
        <v>36574</v>
      </c>
      <c r="B41" s="18">
        <v>10514.57</v>
      </c>
      <c r="C41" s="18">
        <v>10562.34</v>
      </c>
      <c r="D41" s="18">
        <v>10129.24</v>
      </c>
      <c r="E41" s="18">
        <v>10219.52</v>
      </c>
      <c r="F41" s="18">
        <v>1042300000</v>
      </c>
      <c r="G41" s="2"/>
      <c r="H41" s="7">
        <f t="shared" si="0"/>
        <v>10236.844677031218</v>
      </c>
    </row>
    <row r="42" spans="1:8" x14ac:dyDescent="0.3">
      <c r="A42" s="17">
        <v>36578</v>
      </c>
      <c r="B42" s="18">
        <v>10219.83</v>
      </c>
      <c r="C42" s="18">
        <v>10446.620000000001</v>
      </c>
      <c r="D42" s="18">
        <v>10011.66</v>
      </c>
      <c r="E42" s="18">
        <v>10304.84</v>
      </c>
      <c r="F42" s="18">
        <v>980000000</v>
      </c>
      <c r="G42" s="2"/>
      <c r="H42" s="7">
        <f t="shared" si="0"/>
        <v>10238.668327245032</v>
      </c>
    </row>
    <row r="43" spans="1:8" x14ac:dyDescent="0.3">
      <c r="A43" s="17">
        <v>36579</v>
      </c>
      <c r="B43" s="18">
        <v>10294.82</v>
      </c>
      <c r="C43" s="18">
        <v>10443.209999999999</v>
      </c>
      <c r="D43" s="18">
        <v>10077.74</v>
      </c>
      <c r="E43" s="18">
        <v>10225.73</v>
      </c>
      <c r="F43" s="18">
        <v>993700000</v>
      </c>
      <c r="G43" s="2"/>
      <c r="H43" s="7">
        <f t="shared" si="0"/>
        <v>10231.702888007667</v>
      </c>
    </row>
    <row r="44" spans="1:8" x14ac:dyDescent="0.3">
      <c r="A44" s="17">
        <v>36580</v>
      </c>
      <c r="B44" s="18">
        <v>10242.48</v>
      </c>
      <c r="C44" s="18">
        <v>10321.9</v>
      </c>
      <c r="D44" s="18">
        <v>9877.94</v>
      </c>
      <c r="E44" s="18">
        <v>10092.629999999999</v>
      </c>
      <c r="F44" s="18">
        <v>1215000000</v>
      </c>
      <c r="G44" s="2"/>
      <c r="H44" s="7">
        <f t="shared" si="0"/>
        <v>10232.331613061106</v>
      </c>
    </row>
    <row r="45" spans="1:8" x14ac:dyDescent="0.3">
      <c r="A45" s="17">
        <v>36581</v>
      </c>
      <c r="B45" s="18">
        <v>10090.77</v>
      </c>
      <c r="C45" s="18">
        <v>10196.02</v>
      </c>
      <c r="D45" s="18">
        <v>9767.7999999999993</v>
      </c>
      <c r="E45" s="18">
        <v>9862.1200000000008</v>
      </c>
      <c r="F45" s="18">
        <v>1065200000</v>
      </c>
      <c r="G45" s="2"/>
      <c r="H45" s="7">
        <f t="shared" si="0"/>
        <v>10247.037046014906</v>
      </c>
    </row>
    <row r="46" spans="1:8" x14ac:dyDescent="0.3">
      <c r="A46" s="17">
        <v>36584</v>
      </c>
      <c r="B46" s="18">
        <v>9854.66</v>
      </c>
      <c r="C46" s="18">
        <v>10228.52</v>
      </c>
      <c r="D46" s="18">
        <v>9760.36</v>
      </c>
      <c r="E46" s="18">
        <v>10038.65</v>
      </c>
      <c r="F46" s="18">
        <v>1026500000</v>
      </c>
      <c r="G46" s="2"/>
      <c r="H46" s="7">
        <f t="shared" si="0"/>
        <v>10287.554629805949</v>
      </c>
    </row>
    <row r="47" spans="1:8" x14ac:dyDescent="0.3">
      <c r="A47" s="17">
        <v>36585</v>
      </c>
      <c r="B47" s="18">
        <v>10039.58</v>
      </c>
      <c r="C47" s="18">
        <v>10332.14</v>
      </c>
      <c r="D47" s="18">
        <v>9926.6499999999905</v>
      </c>
      <c r="E47" s="18">
        <v>10128.31</v>
      </c>
      <c r="F47" s="18">
        <v>1204300000</v>
      </c>
      <c r="G47" s="2"/>
      <c r="H47" s="7">
        <f t="shared" si="0"/>
        <v>10313.755117153944</v>
      </c>
    </row>
    <row r="48" spans="1:8" x14ac:dyDescent="0.3">
      <c r="A48" s="17">
        <v>36586</v>
      </c>
      <c r="B48" s="18">
        <v>10128.11</v>
      </c>
      <c r="C48" s="18">
        <v>10355.719999999999</v>
      </c>
      <c r="D48" s="18">
        <v>9935.95999999999</v>
      </c>
      <c r="E48" s="18">
        <v>10137.93</v>
      </c>
      <c r="F48" s="18">
        <v>1274100000</v>
      </c>
      <c r="G48" s="2"/>
      <c r="H48" s="7">
        <f t="shared" si="0"/>
        <v>10333.275655801728</v>
      </c>
    </row>
    <row r="49" spans="1:8" x14ac:dyDescent="0.3">
      <c r="A49" s="17">
        <v>36587</v>
      </c>
      <c r="B49" s="18">
        <v>10135.44</v>
      </c>
      <c r="C49" s="18">
        <v>10361.61</v>
      </c>
      <c r="D49" s="18">
        <v>9986.5300000000007</v>
      </c>
      <c r="E49" s="18">
        <v>10164.92</v>
      </c>
      <c r="F49" s="18">
        <v>1198600000</v>
      </c>
      <c r="G49" s="2"/>
      <c r="H49" s="7">
        <f t="shared" si="0"/>
        <v>10353.838356412436</v>
      </c>
    </row>
    <row r="50" spans="1:8" x14ac:dyDescent="0.3">
      <c r="A50" s="17">
        <v>36588</v>
      </c>
      <c r="B50" s="18">
        <v>10171.120000000001</v>
      </c>
      <c r="C50" s="18">
        <v>10581.89</v>
      </c>
      <c r="D50" s="18">
        <v>10148.16</v>
      </c>
      <c r="E50" s="18">
        <v>10367.200000000001</v>
      </c>
      <c r="F50" s="18">
        <v>1150300000</v>
      </c>
      <c r="G50" s="2"/>
      <c r="H50" s="7">
        <f t="shared" si="0"/>
        <v>10373.724499192693</v>
      </c>
    </row>
    <row r="51" spans="1:8" x14ac:dyDescent="0.3">
      <c r="A51" s="17">
        <v>36591</v>
      </c>
      <c r="B51" s="18">
        <v>10358.959999999999</v>
      </c>
      <c r="C51" s="18">
        <v>10518.91</v>
      </c>
      <c r="D51" s="18">
        <v>10038.65</v>
      </c>
      <c r="E51" s="18">
        <v>10170.5</v>
      </c>
      <c r="F51" s="18">
        <v>1029000000</v>
      </c>
      <c r="G51" s="2"/>
      <c r="H51" s="7">
        <f t="shared" si="0"/>
        <v>10374.411288581397</v>
      </c>
    </row>
    <row r="52" spans="1:8" x14ac:dyDescent="0.3">
      <c r="A52" s="17">
        <v>36592</v>
      </c>
      <c r="B52" s="18">
        <v>10197.61</v>
      </c>
      <c r="C52" s="18">
        <v>10208.66</v>
      </c>
      <c r="D52" s="18">
        <v>9651.77</v>
      </c>
      <c r="E52" s="18">
        <v>9796.0300000000007</v>
      </c>
      <c r="F52" s="18">
        <v>1314100000</v>
      </c>
      <c r="G52" s="2"/>
      <c r="H52" s="7">
        <f t="shared" si="0"/>
        <v>10395.875634747859</v>
      </c>
    </row>
    <row r="53" spans="1:8" x14ac:dyDescent="0.3">
      <c r="A53" s="17">
        <v>36593</v>
      </c>
      <c r="B53" s="18">
        <v>9800.69</v>
      </c>
      <c r="C53" s="18">
        <v>10037.41</v>
      </c>
      <c r="D53" s="18">
        <v>9611.75</v>
      </c>
      <c r="E53" s="18">
        <v>9856.5300000000007</v>
      </c>
      <c r="F53" s="18">
        <v>1203000000</v>
      </c>
      <c r="G53" s="2"/>
      <c r="H53" s="7">
        <f t="shared" si="0"/>
        <v>10459.01728051079</v>
      </c>
    </row>
    <row r="54" spans="1:8" x14ac:dyDescent="0.3">
      <c r="A54" s="17">
        <v>36594</v>
      </c>
      <c r="B54" s="18">
        <v>9855.2900000000009</v>
      </c>
      <c r="C54" s="18">
        <v>10097.280000000001</v>
      </c>
      <c r="D54" s="18">
        <v>9667.2800000000007</v>
      </c>
      <c r="E54" s="18">
        <v>10010.73</v>
      </c>
      <c r="F54" s="18">
        <v>1123000000</v>
      </c>
      <c r="G54" s="2"/>
      <c r="H54" s="7">
        <f t="shared" si="0"/>
        <v>10522.436994248768</v>
      </c>
    </row>
    <row r="55" spans="1:8" x14ac:dyDescent="0.3">
      <c r="A55" s="17">
        <v>36595</v>
      </c>
      <c r="B55" s="18">
        <v>10008.549999999999</v>
      </c>
      <c r="C55" s="18">
        <v>10211.77</v>
      </c>
      <c r="D55" s="18">
        <v>9792.93</v>
      </c>
      <c r="E55" s="18">
        <v>9928.8199999999906</v>
      </c>
      <c r="F55" s="18">
        <v>1138800000</v>
      </c>
      <c r="G55" s="2"/>
      <c r="H55" s="7">
        <f t="shared" si="0"/>
        <v>10576.300888380218</v>
      </c>
    </row>
    <row r="56" spans="1:8" x14ac:dyDescent="0.3">
      <c r="A56" s="17">
        <v>36598</v>
      </c>
      <c r="B56" s="18">
        <v>9911.2199999999993</v>
      </c>
      <c r="C56" s="18">
        <v>10111.25</v>
      </c>
      <c r="D56" s="18">
        <v>9670.07</v>
      </c>
      <c r="E56" s="18">
        <v>9947.1299999999992</v>
      </c>
      <c r="F56" s="18">
        <v>1016100000</v>
      </c>
      <c r="G56" s="2"/>
      <c r="H56" s="7">
        <f t="shared" si="0"/>
        <v>10644.456771367612</v>
      </c>
    </row>
    <row r="57" spans="1:8" x14ac:dyDescent="0.3">
      <c r="A57" s="17">
        <v>36599</v>
      </c>
      <c r="B57" s="18">
        <v>9957.67</v>
      </c>
      <c r="C57" s="18">
        <v>10149.41</v>
      </c>
      <c r="D57" s="18">
        <v>9747.33</v>
      </c>
      <c r="E57" s="18">
        <v>9811.24</v>
      </c>
      <c r="F57" s="18">
        <v>1094000000</v>
      </c>
      <c r="G57" s="2"/>
      <c r="H57" s="7">
        <f t="shared" si="0"/>
        <v>10717.859589406307</v>
      </c>
    </row>
    <row r="58" spans="1:8" x14ac:dyDescent="0.3">
      <c r="A58" s="17">
        <v>36600</v>
      </c>
      <c r="B58" s="18">
        <v>9808.15</v>
      </c>
      <c r="C58" s="18">
        <v>10294.6</v>
      </c>
      <c r="D58" s="18">
        <v>9676.8999999999905</v>
      </c>
      <c r="E58" s="18">
        <v>10131.41</v>
      </c>
      <c r="F58" s="18">
        <v>1302800000</v>
      </c>
      <c r="G58" s="2"/>
      <c r="H58" s="7">
        <f t="shared" si="0"/>
        <v>10813.293230396444</v>
      </c>
    </row>
    <row r="59" spans="1:8" x14ac:dyDescent="0.3">
      <c r="A59" s="17">
        <v>36601</v>
      </c>
      <c r="B59" s="18">
        <v>10139.58</v>
      </c>
      <c r="C59" s="18">
        <v>10716.23</v>
      </c>
      <c r="D59" s="18">
        <v>10139.58</v>
      </c>
      <c r="E59" s="18">
        <v>10630.6</v>
      </c>
      <c r="F59" s="18">
        <v>1482300000</v>
      </c>
      <c r="G59" s="2"/>
      <c r="H59" s="7">
        <f t="shared" si="0"/>
        <v>10885.070412543439</v>
      </c>
    </row>
    <row r="60" spans="1:8" x14ac:dyDescent="0.3">
      <c r="A60" s="17">
        <v>36602</v>
      </c>
      <c r="B60" s="18">
        <v>10629.98</v>
      </c>
      <c r="C60" s="18">
        <v>10849.32</v>
      </c>
      <c r="D60" s="18">
        <v>10399.15</v>
      </c>
      <c r="E60" s="18">
        <v>10595.23</v>
      </c>
      <c r="F60" s="18">
        <v>1295100000</v>
      </c>
      <c r="G60" s="2"/>
      <c r="H60" s="7">
        <f t="shared" si="0"/>
        <v>10911.856771758536</v>
      </c>
    </row>
    <row r="61" spans="1:8" x14ac:dyDescent="0.3">
      <c r="A61" s="17">
        <v>36605</v>
      </c>
      <c r="B61" s="18">
        <v>10594.75</v>
      </c>
      <c r="C61" s="18">
        <v>10866.08</v>
      </c>
      <c r="D61" s="18">
        <v>10456.86</v>
      </c>
      <c r="E61" s="18">
        <v>10680.24</v>
      </c>
      <c r="F61" s="18">
        <v>920800000</v>
      </c>
      <c r="G61" s="2"/>
      <c r="H61" s="7">
        <f t="shared" si="0"/>
        <v>10945.185905627855</v>
      </c>
    </row>
    <row r="62" spans="1:8" x14ac:dyDescent="0.3">
      <c r="A62" s="17">
        <v>36606</v>
      </c>
      <c r="B62" s="18">
        <v>10680.24</v>
      </c>
      <c r="C62" s="18">
        <v>11012.2</v>
      </c>
      <c r="D62" s="18">
        <v>10515.5</v>
      </c>
      <c r="E62" s="18">
        <v>10907.34</v>
      </c>
      <c r="F62" s="18">
        <v>1065900000</v>
      </c>
      <c r="G62" s="2"/>
      <c r="H62" s="7">
        <f t="shared" si="0"/>
        <v>10973.074948325524</v>
      </c>
    </row>
    <row r="63" spans="1:8" x14ac:dyDescent="0.3">
      <c r="A63" s="17">
        <v>36607</v>
      </c>
      <c r="B63" s="18">
        <v>10916.96</v>
      </c>
      <c r="C63" s="18">
        <v>11054.71</v>
      </c>
      <c r="D63" s="18">
        <v>10671.86</v>
      </c>
      <c r="E63" s="18">
        <v>10866.7</v>
      </c>
      <c r="F63" s="18">
        <v>1075000000</v>
      </c>
      <c r="G63" s="2"/>
      <c r="H63" s="7">
        <f t="shared" si="0"/>
        <v>10979.994416570315</v>
      </c>
    </row>
    <row r="64" spans="1:8" x14ac:dyDescent="0.3">
      <c r="A64" s="17">
        <v>36608</v>
      </c>
      <c r="B64" s="18">
        <v>10884.38</v>
      </c>
      <c r="C64" s="18">
        <v>11224.72</v>
      </c>
      <c r="D64" s="18">
        <v>10737.63</v>
      </c>
      <c r="E64" s="18">
        <v>11119.86</v>
      </c>
      <c r="F64" s="18">
        <v>1078300000</v>
      </c>
      <c r="G64" s="2"/>
      <c r="H64" s="7">
        <f t="shared" si="0"/>
        <v>10991.920144630349</v>
      </c>
    </row>
    <row r="65" spans="1:8" x14ac:dyDescent="0.3">
      <c r="A65" s="17">
        <v>36609</v>
      </c>
      <c r="B65" s="18">
        <v>11107.45</v>
      </c>
      <c r="C65" s="18">
        <v>11311.28</v>
      </c>
      <c r="D65" s="18">
        <v>10901.44</v>
      </c>
      <c r="E65" s="18">
        <v>11112.72</v>
      </c>
      <c r="F65" s="18">
        <v>1052200000</v>
      </c>
      <c r="G65" s="2"/>
      <c r="H65" s="7">
        <f t="shared" si="0"/>
        <v>10978.452791433543</v>
      </c>
    </row>
    <row r="66" spans="1:8" x14ac:dyDescent="0.3">
      <c r="A66" s="17">
        <v>36612</v>
      </c>
      <c r="B66" s="18">
        <v>11093.25</v>
      </c>
      <c r="C66" s="18">
        <v>11274.98</v>
      </c>
      <c r="D66" s="18">
        <v>10881.9</v>
      </c>
      <c r="E66" s="18">
        <v>11025.85</v>
      </c>
      <c r="F66" s="18">
        <v>901000000</v>
      </c>
      <c r="G66" s="2"/>
      <c r="H66" s="7">
        <f t="shared" si="0"/>
        <v>10964.319401058126</v>
      </c>
    </row>
    <row r="67" spans="1:8" x14ac:dyDescent="0.3">
      <c r="A67" s="17">
        <v>36613</v>
      </c>
      <c r="B67" s="18">
        <v>11023.68</v>
      </c>
      <c r="C67" s="18">
        <v>11192.76</v>
      </c>
      <c r="D67" s="18">
        <v>10804.65</v>
      </c>
      <c r="E67" s="18">
        <v>10936.11</v>
      </c>
      <c r="F67" s="18">
        <v>959100000</v>
      </c>
      <c r="G67" s="2"/>
      <c r="H67" s="7">
        <f t="shared" si="0"/>
        <v>10957.842495906349</v>
      </c>
    </row>
    <row r="68" spans="1:8" x14ac:dyDescent="0.3">
      <c r="A68" s="17">
        <v>36614</v>
      </c>
      <c r="B68" s="18">
        <v>10939.05</v>
      </c>
      <c r="C68" s="18">
        <v>11214.48</v>
      </c>
      <c r="D68" s="18">
        <v>10792.24</v>
      </c>
      <c r="E68" s="18">
        <v>11018.72</v>
      </c>
      <c r="F68" s="18">
        <v>1061900000</v>
      </c>
      <c r="G68" s="2"/>
      <c r="H68" s="7">
        <f t="shared" si="0"/>
        <v>10960.130127054385</v>
      </c>
    </row>
    <row r="69" spans="1:8" x14ac:dyDescent="0.3">
      <c r="A69" s="17">
        <v>36615</v>
      </c>
      <c r="B69" s="18">
        <v>11008.17</v>
      </c>
      <c r="C69" s="18">
        <v>11258.23</v>
      </c>
      <c r="D69" s="18">
        <v>10796.58</v>
      </c>
      <c r="E69" s="18">
        <v>10980.25</v>
      </c>
      <c r="F69" s="18">
        <v>1193400000</v>
      </c>
      <c r="G69" s="2"/>
      <c r="H69" s="7">
        <f t="shared" si="0"/>
        <v>10953.962772007479</v>
      </c>
    </row>
    <row r="70" spans="1:8" x14ac:dyDescent="0.3">
      <c r="A70" s="17">
        <v>36616</v>
      </c>
      <c r="B70" s="18">
        <v>10993.28</v>
      </c>
      <c r="C70" s="18">
        <v>11244.58</v>
      </c>
      <c r="D70" s="18">
        <v>10801.23</v>
      </c>
      <c r="E70" s="18">
        <v>10921.92</v>
      </c>
      <c r="F70" s="18">
        <v>1227400000</v>
      </c>
      <c r="G70" s="2"/>
      <c r="H70" s="7">
        <f t="shared" si="0"/>
        <v>10951.195695376688</v>
      </c>
    </row>
    <row r="71" spans="1:8" x14ac:dyDescent="0.3">
      <c r="A71" s="17">
        <v>36619</v>
      </c>
      <c r="B71" s="18">
        <v>10863.28</v>
      </c>
      <c r="C71" s="18">
        <v>11344.17</v>
      </c>
      <c r="D71" s="18">
        <v>10821.71</v>
      </c>
      <c r="E71" s="18">
        <v>11221.93</v>
      </c>
      <c r="F71" s="18">
        <v>1021700000</v>
      </c>
      <c r="G71" s="2"/>
      <c r="H71" s="7">
        <f t="shared" si="0"/>
        <v>10954.277347521602</v>
      </c>
    </row>
    <row r="72" spans="1:8" x14ac:dyDescent="0.3">
      <c r="A72" s="17">
        <v>36620</v>
      </c>
      <c r="B72" s="18">
        <v>11225.34</v>
      </c>
      <c r="C72" s="18">
        <v>11531.24</v>
      </c>
      <c r="D72" s="18">
        <v>10682.72</v>
      </c>
      <c r="E72" s="18">
        <v>11164.84</v>
      </c>
      <c r="F72" s="18">
        <v>1515460000</v>
      </c>
      <c r="G72" s="2"/>
      <c r="H72" s="7">
        <f t="shared" si="0"/>
        <v>10926.103384102822</v>
      </c>
    </row>
    <row r="73" spans="1:8" x14ac:dyDescent="0.3">
      <c r="A73" s="17">
        <v>36621</v>
      </c>
      <c r="B73" s="18">
        <v>11163.29</v>
      </c>
      <c r="C73" s="18">
        <v>11326.79</v>
      </c>
      <c r="D73" s="18">
        <v>10894</v>
      </c>
      <c r="E73" s="18">
        <v>11033.92</v>
      </c>
      <c r="F73" s="18">
        <v>1110300000</v>
      </c>
      <c r="G73" s="2"/>
      <c r="H73" s="7">
        <f t="shared" ref="H73:H136" si="1">E73*2/($B$4+1) + H74*(1-2/($B$4+1))</f>
        <v>10900.973214008382</v>
      </c>
    </row>
    <row r="74" spans="1:8" x14ac:dyDescent="0.3">
      <c r="A74" s="17">
        <v>36622</v>
      </c>
      <c r="B74" s="18">
        <v>11029.56</v>
      </c>
      <c r="C74" s="18">
        <v>11303.83</v>
      </c>
      <c r="D74" s="18">
        <v>10921.07</v>
      </c>
      <c r="E74" s="18">
        <v>11114.27</v>
      </c>
      <c r="F74" s="18">
        <v>1008000000</v>
      </c>
      <c r="G74" s="2"/>
      <c r="H74" s="7">
        <f t="shared" si="1"/>
        <v>10886.978815482948</v>
      </c>
    </row>
    <row r="75" spans="1:8" x14ac:dyDescent="0.3">
      <c r="A75" s="17">
        <v>36623</v>
      </c>
      <c r="B75" s="18">
        <v>11122.03</v>
      </c>
      <c r="C75" s="18">
        <v>11317.79</v>
      </c>
      <c r="D75" s="18">
        <v>10932.78</v>
      </c>
      <c r="E75" s="18">
        <v>11111.48</v>
      </c>
      <c r="F75" s="18">
        <v>891600000</v>
      </c>
      <c r="G75" s="2"/>
      <c r="H75" s="7">
        <f t="shared" si="1"/>
        <v>10863.053427639048</v>
      </c>
    </row>
    <row r="76" spans="1:8" x14ac:dyDescent="0.3">
      <c r="A76" s="17">
        <v>36626</v>
      </c>
      <c r="B76" s="18">
        <v>11114.89</v>
      </c>
      <c r="C76" s="18">
        <v>11404.35</v>
      </c>
      <c r="D76" s="18">
        <v>10955.43</v>
      </c>
      <c r="E76" s="18">
        <v>11186.56</v>
      </c>
      <c r="F76" s="18">
        <v>853700000</v>
      </c>
      <c r="G76" s="2"/>
      <c r="H76" s="7">
        <f t="shared" si="1"/>
        <v>10836.903262127367</v>
      </c>
    </row>
    <row r="77" spans="1:8" x14ac:dyDescent="0.3">
      <c r="A77" s="17">
        <v>36627</v>
      </c>
      <c r="B77" s="18">
        <v>11180.98</v>
      </c>
      <c r="C77" s="18">
        <v>11459.58</v>
      </c>
      <c r="D77" s="18">
        <v>11024.22</v>
      </c>
      <c r="E77" s="18">
        <v>11287.08</v>
      </c>
      <c r="F77" s="18">
        <v>971400000</v>
      </c>
      <c r="G77" s="2"/>
      <c r="H77" s="7">
        <f t="shared" si="1"/>
        <v>10800.097289719721</v>
      </c>
    </row>
    <row r="78" spans="1:8" x14ac:dyDescent="0.3">
      <c r="A78" s="17">
        <v>36628</v>
      </c>
      <c r="B78" s="18">
        <v>11283.05</v>
      </c>
      <c r="C78" s="18">
        <v>11600.43</v>
      </c>
      <c r="D78" s="18">
        <v>11026.47</v>
      </c>
      <c r="E78" s="18">
        <v>11125.13</v>
      </c>
      <c r="F78" s="18">
        <v>1175900000</v>
      </c>
      <c r="G78" s="2"/>
      <c r="H78" s="7">
        <f t="shared" si="1"/>
        <v>10748.835951795481</v>
      </c>
    </row>
    <row r="79" spans="1:8" x14ac:dyDescent="0.3">
      <c r="A79" s="17">
        <v>36629</v>
      </c>
      <c r="B79" s="18">
        <v>11132.58</v>
      </c>
      <c r="C79" s="18">
        <v>11290.8</v>
      </c>
      <c r="D79" s="18">
        <v>10806.51</v>
      </c>
      <c r="E79" s="18">
        <v>10923.55</v>
      </c>
      <c r="F79" s="18">
        <v>1032000000</v>
      </c>
      <c r="G79" s="2"/>
      <c r="H79" s="7">
        <f t="shared" si="1"/>
        <v>10709.226051984479</v>
      </c>
    </row>
    <row r="80" spans="1:8" x14ac:dyDescent="0.3">
      <c r="A80" s="17">
        <v>36630</v>
      </c>
      <c r="B80" s="18">
        <v>10922.85</v>
      </c>
      <c r="C80" s="18">
        <v>10922.85</v>
      </c>
      <c r="D80" s="18">
        <v>10173.92</v>
      </c>
      <c r="E80" s="18">
        <v>10305.77</v>
      </c>
      <c r="F80" s="18">
        <v>1279700000</v>
      </c>
      <c r="G80" s="2"/>
      <c r="H80" s="7">
        <f t="shared" si="1"/>
        <v>10686.665636403897</v>
      </c>
    </row>
    <row r="81" spans="1:8" x14ac:dyDescent="0.3">
      <c r="A81" s="17">
        <v>36633</v>
      </c>
      <c r="B81" s="18">
        <v>10303.290000000001</v>
      </c>
      <c r="C81" s="18">
        <v>10721.5</v>
      </c>
      <c r="D81" s="18">
        <v>10128.620000000001</v>
      </c>
      <c r="E81" s="18">
        <v>10582.51</v>
      </c>
      <c r="F81" s="18">
        <v>1204700000</v>
      </c>
      <c r="G81" s="2"/>
      <c r="H81" s="7">
        <f t="shared" si="1"/>
        <v>10726.759913920097</v>
      </c>
    </row>
    <row r="82" spans="1:8" x14ac:dyDescent="0.3">
      <c r="A82" s="17">
        <v>36634</v>
      </c>
      <c r="B82" s="18">
        <v>10584.02</v>
      </c>
      <c r="C82" s="18">
        <v>10941.78</v>
      </c>
      <c r="D82" s="18">
        <v>10424.9</v>
      </c>
      <c r="E82" s="18">
        <v>10767.42</v>
      </c>
      <c r="F82" s="18">
        <v>1109400000</v>
      </c>
      <c r="G82" s="2"/>
      <c r="H82" s="7">
        <f t="shared" si="1"/>
        <v>10741.94411538537</v>
      </c>
    </row>
    <row r="83" spans="1:8" x14ac:dyDescent="0.3">
      <c r="A83" s="17">
        <v>36635</v>
      </c>
      <c r="B83" s="18">
        <v>10748.97</v>
      </c>
      <c r="C83" s="18">
        <v>10909.2</v>
      </c>
      <c r="D83" s="18">
        <v>10503.4</v>
      </c>
      <c r="E83" s="18">
        <v>10674.96</v>
      </c>
      <c r="F83" s="18">
        <v>1001400000</v>
      </c>
      <c r="G83" s="2"/>
      <c r="H83" s="7">
        <f t="shared" si="1"/>
        <v>10739.262443320671</v>
      </c>
    </row>
    <row r="84" spans="1:8" x14ac:dyDescent="0.3">
      <c r="A84" s="17">
        <v>36636</v>
      </c>
      <c r="B84" s="18">
        <v>10668.19</v>
      </c>
      <c r="C84" s="18">
        <v>10941.47</v>
      </c>
      <c r="D84" s="18">
        <v>10582.51</v>
      </c>
      <c r="E84" s="18">
        <v>10844.05</v>
      </c>
      <c r="F84" s="18">
        <v>896200000</v>
      </c>
      <c r="G84" s="2"/>
      <c r="H84" s="7">
        <f t="shared" si="1"/>
        <v>10746.031121564953</v>
      </c>
    </row>
    <row r="85" spans="1:8" x14ac:dyDescent="0.3">
      <c r="A85" s="17">
        <v>36640</v>
      </c>
      <c r="B85" s="18">
        <v>10822.33</v>
      </c>
      <c r="C85" s="18">
        <v>11060.29</v>
      </c>
      <c r="D85" s="18">
        <v>10579.1</v>
      </c>
      <c r="E85" s="18">
        <v>10906.1</v>
      </c>
      <c r="F85" s="18">
        <v>868700000</v>
      </c>
      <c r="G85" s="2"/>
      <c r="H85" s="7">
        <f t="shared" si="1"/>
        <v>10735.713344887579</v>
      </c>
    </row>
    <row r="86" spans="1:8" x14ac:dyDescent="0.3">
      <c r="A86" s="17">
        <v>36641</v>
      </c>
      <c r="B86" s="18">
        <v>10916.65</v>
      </c>
      <c r="C86" s="18">
        <v>11265.67</v>
      </c>
      <c r="D86" s="18">
        <v>10764.62</v>
      </c>
      <c r="E86" s="18">
        <v>11124.82</v>
      </c>
      <c r="F86" s="18">
        <v>1071100000</v>
      </c>
      <c r="G86" s="2"/>
      <c r="H86" s="7">
        <f t="shared" si="1"/>
        <v>10717.777907507325</v>
      </c>
    </row>
    <row r="87" spans="1:8" x14ac:dyDescent="0.3">
      <c r="A87" s="17">
        <v>36642</v>
      </c>
      <c r="B87" s="18">
        <v>11127.92</v>
      </c>
      <c r="C87" s="18">
        <v>11246.75</v>
      </c>
      <c r="D87" s="18">
        <v>10816.44</v>
      </c>
      <c r="E87" s="18">
        <v>10945.5</v>
      </c>
      <c r="F87" s="18">
        <v>999600000</v>
      </c>
      <c r="G87" s="2"/>
      <c r="H87" s="7">
        <f t="shared" si="1"/>
        <v>10674.931371455465</v>
      </c>
    </row>
    <row r="88" spans="1:8" x14ac:dyDescent="0.3">
      <c r="A88" s="17">
        <v>36643</v>
      </c>
      <c r="B88" s="18">
        <v>10941.91</v>
      </c>
      <c r="C88" s="18">
        <v>11024.61</v>
      </c>
      <c r="D88" s="18">
        <v>10650.14</v>
      </c>
      <c r="E88" s="18">
        <v>10888.1</v>
      </c>
      <c r="F88" s="18">
        <v>1111000000</v>
      </c>
      <c r="G88" s="2"/>
      <c r="H88" s="7">
        <f t="shared" si="1"/>
        <v>10646.450463187619</v>
      </c>
    </row>
    <row r="89" spans="1:8" x14ac:dyDescent="0.3">
      <c r="A89" s="17">
        <v>36644</v>
      </c>
      <c r="B89" s="18">
        <v>10892.76</v>
      </c>
      <c r="C89" s="18">
        <v>11005.07</v>
      </c>
      <c r="D89" s="18">
        <v>10632.46</v>
      </c>
      <c r="E89" s="18">
        <v>10733.91</v>
      </c>
      <c r="F89" s="18">
        <v>984600000</v>
      </c>
      <c r="G89" s="2"/>
      <c r="H89" s="7">
        <f t="shared" si="1"/>
        <v>10621.013669838947</v>
      </c>
    </row>
    <row r="90" spans="1:8" x14ac:dyDescent="0.3">
      <c r="A90" s="17">
        <v>36647</v>
      </c>
      <c r="B90" s="18">
        <v>10749.42</v>
      </c>
      <c r="C90" s="18">
        <v>11001.34</v>
      </c>
      <c r="D90" s="18">
        <v>10622.22</v>
      </c>
      <c r="E90" s="18">
        <v>10811.78</v>
      </c>
      <c r="F90" s="18">
        <v>966300000</v>
      </c>
      <c r="G90" s="2"/>
      <c r="H90" s="7">
        <f t="shared" si="1"/>
        <v>10609.129845611467</v>
      </c>
    </row>
    <row r="91" spans="1:8" x14ac:dyDescent="0.3">
      <c r="A91" s="17">
        <v>36648</v>
      </c>
      <c r="B91" s="18">
        <v>10805.58</v>
      </c>
      <c r="C91" s="18">
        <v>10932.47</v>
      </c>
      <c r="D91" s="18">
        <v>10580.65</v>
      </c>
      <c r="E91" s="18">
        <v>10731.12</v>
      </c>
      <c r="F91" s="18">
        <v>1011500000</v>
      </c>
      <c r="G91" s="2"/>
      <c r="H91" s="7">
        <f t="shared" si="1"/>
        <v>10587.798250412676</v>
      </c>
    </row>
    <row r="92" spans="1:8" x14ac:dyDescent="0.3">
      <c r="A92" s="17">
        <v>36649</v>
      </c>
      <c r="B92" s="18">
        <v>10732.21</v>
      </c>
      <c r="C92" s="18">
        <v>10754.39</v>
      </c>
      <c r="D92" s="18">
        <v>10345.17</v>
      </c>
      <c r="E92" s="18">
        <v>10480.129999999999</v>
      </c>
      <c r="F92" s="18">
        <v>991600000</v>
      </c>
      <c r="G92" s="2"/>
      <c r="H92" s="7">
        <f t="shared" si="1"/>
        <v>10572.711750456116</v>
      </c>
    </row>
    <row r="93" spans="1:8" x14ac:dyDescent="0.3">
      <c r="A93" s="17">
        <v>36650</v>
      </c>
      <c r="B93" s="18">
        <v>10478.89</v>
      </c>
      <c r="C93" s="18">
        <v>10631.53</v>
      </c>
      <c r="D93" s="18">
        <v>10293.049999999999</v>
      </c>
      <c r="E93" s="18">
        <v>10412.49</v>
      </c>
      <c r="F93" s="18">
        <v>925800000</v>
      </c>
      <c r="G93" s="2"/>
      <c r="H93" s="7">
        <f t="shared" si="1"/>
        <v>10582.457197872549</v>
      </c>
    </row>
    <row r="94" spans="1:8" x14ac:dyDescent="0.3">
      <c r="A94" s="17">
        <v>36651</v>
      </c>
      <c r="B94" s="18">
        <v>10409.700000000001</v>
      </c>
      <c r="C94" s="18">
        <v>10688.61</v>
      </c>
      <c r="D94" s="18">
        <v>10312.91</v>
      </c>
      <c r="E94" s="18">
        <v>10577.86</v>
      </c>
      <c r="F94" s="18">
        <v>805500000</v>
      </c>
      <c r="G94" s="2"/>
      <c r="H94" s="7">
        <f t="shared" si="1"/>
        <v>10600.348481859133</v>
      </c>
    </row>
    <row r="95" spans="1:8" x14ac:dyDescent="0.3">
      <c r="A95" s="17">
        <v>36654</v>
      </c>
      <c r="B95" s="18">
        <v>10571.31</v>
      </c>
      <c r="C95" s="18">
        <v>10744.22</v>
      </c>
      <c r="D95" s="18">
        <v>10400.4</v>
      </c>
      <c r="E95" s="18">
        <v>10603.63</v>
      </c>
      <c r="F95" s="18">
        <v>787600000</v>
      </c>
      <c r="G95" s="2"/>
      <c r="H95" s="7">
        <f t="shared" si="1"/>
        <v>10602.715690475883</v>
      </c>
    </row>
    <row r="96" spans="1:8" x14ac:dyDescent="0.3">
      <c r="A96" s="17">
        <v>36655</v>
      </c>
      <c r="B96" s="18">
        <v>10607.54</v>
      </c>
      <c r="C96" s="18">
        <v>10765.75</v>
      </c>
      <c r="D96" s="18">
        <v>10435.959999999999</v>
      </c>
      <c r="E96" s="18">
        <v>10536.75</v>
      </c>
      <c r="F96" s="18">
        <v>896600000</v>
      </c>
      <c r="G96" s="2"/>
      <c r="H96" s="7">
        <f t="shared" si="1"/>
        <v>10602.619447368081</v>
      </c>
    </row>
    <row r="97" spans="1:8" x14ac:dyDescent="0.3">
      <c r="A97" s="17">
        <v>36656</v>
      </c>
      <c r="B97" s="18">
        <v>10533.09</v>
      </c>
      <c r="C97" s="18">
        <v>10649.95</v>
      </c>
      <c r="D97" s="18">
        <v>10169.77</v>
      </c>
      <c r="E97" s="18">
        <v>10367.780000000001</v>
      </c>
      <c r="F97" s="18">
        <v>1006400000</v>
      </c>
      <c r="G97" s="2"/>
      <c r="H97" s="7">
        <f t="shared" si="1"/>
        <v>10609.553073406825</v>
      </c>
    </row>
    <row r="98" spans="1:8" x14ac:dyDescent="0.3">
      <c r="A98" s="17">
        <v>36657</v>
      </c>
      <c r="B98" s="18">
        <v>10369.27</v>
      </c>
      <c r="C98" s="18">
        <v>10676.88</v>
      </c>
      <c r="D98" s="18">
        <v>10315.69</v>
      </c>
      <c r="E98" s="18">
        <v>10545.97</v>
      </c>
      <c r="F98" s="18">
        <v>953600000</v>
      </c>
      <c r="G98" s="2"/>
      <c r="H98" s="7">
        <f t="shared" si="1"/>
        <v>10635.002870607545</v>
      </c>
    </row>
    <row r="99" spans="1:8" x14ac:dyDescent="0.3">
      <c r="A99" s="17">
        <v>36658</v>
      </c>
      <c r="B99" s="18">
        <v>10549.06</v>
      </c>
      <c r="C99" s="18">
        <v>10780.37</v>
      </c>
      <c r="D99" s="18">
        <v>10444.540000000001</v>
      </c>
      <c r="E99" s="18">
        <v>10609.37</v>
      </c>
      <c r="F99" s="18">
        <v>858200000</v>
      </c>
      <c r="G99" s="2"/>
      <c r="H99" s="7">
        <f t="shared" si="1"/>
        <v>10644.374751724128</v>
      </c>
    </row>
    <row r="100" spans="1:8" x14ac:dyDescent="0.3">
      <c r="A100" s="17">
        <v>36661</v>
      </c>
      <c r="B100" s="18">
        <v>10606.97</v>
      </c>
      <c r="C100" s="18">
        <v>10902.36</v>
      </c>
      <c r="D100" s="18">
        <v>10509.31</v>
      </c>
      <c r="E100" s="18">
        <v>10807.78</v>
      </c>
      <c r="F100" s="18">
        <v>854600000</v>
      </c>
      <c r="G100" s="2"/>
      <c r="H100" s="7">
        <f t="shared" si="1"/>
        <v>10648.059462431929</v>
      </c>
    </row>
    <row r="101" spans="1:8" x14ac:dyDescent="0.3">
      <c r="A101" s="17">
        <v>36662</v>
      </c>
      <c r="B101" s="18">
        <v>10816.01</v>
      </c>
      <c r="C101" s="18">
        <v>11086.72</v>
      </c>
      <c r="D101" s="18">
        <v>10723.48</v>
      </c>
      <c r="E101" s="18">
        <v>10934.57</v>
      </c>
      <c r="F101" s="18">
        <v>955500000</v>
      </c>
      <c r="G101" s="2"/>
      <c r="H101" s="7">
        <f t="shared" si="1"/>
        <v>10631.246774266869</v>
      </c>
    </row>
    <row r="102" spans="1:8" x14ac:dyDescent="0.3">
      <c r="A102" s="17">
        <v>36663</v>
      </c>
      <c r="B102" s="18">
        <v>10930.64</v>
      </c>
      <c r="C102" s="18">
        <v>10947.25</v>
      </c>
      <c r="D102" s="18">
        <v>10648.78</v>
      </c>
      <c r="E102" s="18">
        <v>10769.74</v>
      </c>
      <c r="F102" s="18">
        <v>820500000</v>
      </c>
      <c r="G102" s="2"/>
      <c r="H102" s="7">
        <f t="shared" si="1"/>
        <v>10599.318013663382</v>
      </c>
    </row>
    <row r="103" spans="1:8" x14ac:dyDescent="0.3">
      <c r="A103" s="17">
        <v>36664</v>
      </c>
      <c r="B103" s="18">
        <v>10771.8</v>
      </c>
      <c r="C103" s="18">
        <v>10938.34</v>
      </c>
      <c r="D103" s="18">
        <v>10669</v>
      </c>
      <c r="E103" s="18">
        <v>10777.28</v>
      </c>
      <c r="F103" s="18">
        <v>807900000</v>
      </c>
      <c r="G103" s="2"/>
      <c r="H103" s="7">
        <f t="shared" si="1"/>
        <v>10581.378857206895</v>
      </c>
    </row>
    <row r="104" spans="1:8" x14ac:dyDescent="0.3">
      <c r="A104" s="17">
        <v>36665</v>
      </c>
      <c r="B104" s="18">
        <v>10764.22</v>
      </c>
      <c r="C104" s="18">
        <v>10821.83</v>
      </c>
      <c r="D104" s="18">
        <v>10468.18</v>
      </c>
      <c r="E104" s="18">
        <v>10626.85</v>
      </c>
      <c r="F104" s="18">
        <v>853700000</v>
      </c>
      <c r="G104" s="2"/>
      <c r="H104" s="7">
        <f t="shared" si="1"/>
        <v>10560.757684281305</v>
      </c>
    </row>
    <row r="105" spans="1:8" x14ac:dyDescent="0.3">
      <c r="A105" s="17">
        <v>36668</v>
      </c>
      <c r="B105" s="18">
        <v>10624.79</v>
      </c>
      <c r="C105" s="18">
        <v>10718</v>
      </c>
      <c r="D105" s="18">
        <v>10308.15</v>
      </c>
      <c r="E105" s="18">
        <v>10542.55</v>
      </c>
      <c r="F105" s="18">
        <v>869000000</v>
      </c>
      <c r="G105" s="2"/>
      <c r="H105" s="7">
        <f t="shared" si="1"/>
        <v>10553.800598416179</v>
      </c>
    </row>
    <row r="106" spans="1:8" x14ac:dyDescent="0.3">
      <c r="A106" s="17">
        <v>36669</v>
      </c>
      <c r="B106" s="18">
        <v>10539.12</v>
      </c>
      <c r="C106" s="18">
        <v>10671.74</v>
      </c>
      <c r="D106" s="18">
        <v>10325.629999999999</v>
      </c>
      <c r="E106" s="18">
        <v>10422.27</v>
      </c>
      <c r="F106" s="18">
        <v>869900000</v>
      </c>
      <c r="G106" s="2"/>
      <c r="H106" s="7">
        <f t="shared" si="1"/>
        <v>10554.984871933671</v>
      </c>
    </row>
    <row r="107" spans="1:8" x14ac:dyDescent="0.3">
      <c r="A107" s="17">
        <v>36670</v>
      </c>
      <c r="B107" s="18">
        <v>10420.9</v>
      </c>
      <c r="C107" s="18">
        <v>10679.53</v>
      </c>
      <c r="D107" s="18">
        <v>10240.99</v>
      </c>
      <c r="E107" s="18">
        <v>10535.35</v>
      </c>
      <c r="F107" s="18">
        <v>1152300000</v>
      </c>
      <c r="G107" s="2"/>
      <c r="H107" s="7">
        <f t="shared" si="1"/>
        <v>10568.954858453006</v>
      </c>
    </row>
    <row r="108" spans="1:8" x14ac:dyDescent="0.3">
      <c r="A108" s="17">
        <v>36671</v>
      </c>
      <c r="B108" s="18">
        <v>10529.87</v>
      </c>
      <c r="C108" s="18">
        <v>10644.32</v>
      </c>
      <c r="D108" s="18">
        <v>10207.75</v>
      </c>
      <c r="E108" s="18">
        <v>10323.92</v>
      </c>
      <c r="F108" s="18">
        <v>984500000</v>
      </c>
      <c r="G108" s="2"/>
      <c r="H108" s="7">
        <f t="shared" si="1"/>
        <v>10572.492211974375</v>
      </c>
    </row>
    <row r="109" spans="1:8" x14ac:dyDescent="0.3">
      <c r="A109" s="17">
        <v>36672</v>
      </c>
      <c r="B109" s="18">
        <v>10322.89</v>
      </c>
      <c r="C109" s="18">
        <v>10487.72</v>
      </c>
      <c r="D109" s="18">
        <v>10163.200000000001</v>
      </c>
      <c r="E109" s="18">
        <v>10299.24</v>
      </c>
      <c r="F109" s="18">
        <v>722600000</v>
      </c>
      <c r="G109" s="2"/>
      <c r="H109" s="7">
        <f t="shared" si="1"/>
        <v>10598.657707971677</v>
      </c>
    </row>
    <row r="110" spans="1:8" x14ac:dyDescent="0.3">
      <c r="A110" s="17">
        <v>36676</v>
      </c>
      <c r="B110" s="18">
        <v>10302.31</v>
      </c>
      <c r="C110" s="18">
        <v>10596</v>
      </c>
      <c r="D110" s="18">
        <v>10287.94</v>
      </c>
      <c r="E110" s="18">
        <v>10527.13</v>
      </c>
      <c r="F110" s="18">
        <v>844200000</v>
      </c>
      <c r="G110" s="2"/>
      <c r="H110" s="7">
        <f t="shared" si="1"/>
        <v>10630.175361442381</v>
      </c>
    </row>
    <row r="111" spans="1:8" x14ac:dyDescent="0.3">
      <c r="A111" s="17">
        <v>36677</v>
      </c>
      <c r="B111" s="18">
        <v>10528.28</v>
      </c>
      <c r="C111" s="18">
        <v>10692.73</v>
      </c>
      <c r="D111" s="18">
        <v>10377.370000000001</v>
      </c>
      <c r="E111" s="18">
        <v>10522.33</v>
      </c>
      <c r="F111" s="18">
        <v>960500000</v>
      </c>
      <c r="G111" s="2"/>
      <c r="H111" s="7">
        <f t="shared" si="1"/>
        <v>10641.022241594212</v>
      </c>
    </row>
    <row r="112" spans="1:8" x14ac:dyDescent="0.3">
      <c r="A112" s="17">
        <v>36678</v>
      </c>
      <c r="B112" s="18">
        <v>10532.27</v>
      </c>
      <c r="C112" s="18">
        <v>10780.37</v>
      </c>
      <c r="D112" s="18">
        <v>10422.950000000001</v>
      </c>
      <c r="E112" s="18">
        <v>10652.2</v>
      </c>
      <c r="F112" s="18">
        <v>960100000</v>
      </c>
      <c r="G112" s="2"/>
      <c r="H112" s="7">
        <f t="shared" si="1"/>
        <v>10653.516161762023</v>
      </c>
    </row>
    <row r="113" spans="1:8" x14ac:dyDescent="0.3">
      <c r="A113" s="17">
        <v>36679</v>
      </c>
      <c r="B113" s="18">
        <v>10660.09</v>
      </c>
      <c r="C113" s="18">
        <v>11013.05</v>
      </c>
      <c r="D113" s="18">
        <v>10600.46</v>
      </c>
      <c r="E113" s="18">
        <v>10794.76</v>
      </c>
      <c r="F113" s="18">
        <v>1162400000</v>
      </c>
      <c r="G113" s="2"/>
      <c r="H113" s="7">
        <f t="shared" si="1"/>
        <v>10653.654705105395</v>
      </c>
    </row>
    <row r="114" spans="1:8" x14ac:dyDescent="0.3">
      <c r="A114" s="17">
        <v>36682</v>
      </c>
      <c r="B114" s="18">
        <v>10793.11</v>
      </c>
      <c r="C114" s="18">
        <v>10951.79</v>
      </c>
      <c r="D114" s="18">
        <v>10629.03</v>
      </c>
      <c r="E114" s="18">
        <v>10815.3</v>
      </c>
      <c r="F114" s="18">
        <v>838600000</v>
      </c>
      <c r="G114" s="2"/>
      <c r="H114" s="7">
        <f t="shared" si="1"/>
        <v>10638.80151616912</v>
      </c>
    </row>
    <row r="115" spans="1:8" x14ac:dyDescent="0.3">
      <c r="A115" s="17">
        <v>36683</v>
      </c>
      <c r="B115" s="18">
        <v>10822.61</v>
      </c>
      <c r="C115" s="18">
        <v>10916.97</v>
      </c>
      <c r="D115" s="18">
        <v>10592.82</v>
      </c>
      <c r="E115" s="18">
        <v>10735.57</v>
      </c>
      <c r="F115" s="18">
        <v>950100000</v>
      </c>
      <c r="G115" s="2"/>
      <c r="H115" s="7">
        <f t="shared" si="1"/>
        <v>10620.222728397448</v>
      </c>
    </row>
    <row r="116" spans="1:8" x14ac:dyDescent="0.3">
      <c r="A116" s="17">
        <v>36684</v>
      </c>
      <c r="B116" s="18">
        <v>10733.48</v>
      </c>
      <c r="C116" s="18">
        <v>10974.07</v>
      </c>
      <c r="D116" s="18">
        <v>10588.64</v>
      </c>
      <c r="E116" s="18">
        <v>10812.86</v>
      </c>
      <c r="F116" s="18">
        <v>854600000</v>
      </c>
      <c r="G116" s="2"/>
      <c r="H116" s="7">
        <f t="shared" si="1"/>
        <v>10608.08091033402</v>
      </c>
    </row>
    <row r="117" spans="1:8" x14ac:dyDescent="0.3">
      <c r="A117" s="17">
        <v>36685</v>
      </c>
      <c r="B117" s="18">
        <v>10818.78</v>
      </c>
      <c r="C117" s="18">
        <v>10887.72</v>
      </c>
      <c r="D117" s="18">
        <v>10524.92</v>
      </c>
      <c r="E117" s="18">
        <v>10668.72</v>
      </c>
      <c r="F117" s="18">
        <v>854300000</v>
      </c>
      <c r="G117" s="2"/>
      <c r="H117" s="7">
        <f t="shared" si="1"/>
        <v>10586.52521668497</v>
      </c>
    </row>
    <row r="118" spans="1:8" x14ac:dyDescent="0.3">
      <c r="A118" s="17">
        <v>36686</v>
      </c>
      <c r="B118" s="18">
        <v>10678.47</v>
      </c>
      <c r="C118" s="18">
        <v>10848.38</v>
      </c>
      <c r="D118" s="18">
        <v>10515.52</v>
      </c>
      <c r="E118" s="18">
        <v>10614.06</v>
      </c>
      <c r="F118" s="18">
        <v>786000000</v>
      </c>
      <c r="G118" s="2"/>
      <c r="H118" s="7">
        <f t="shared" si="1"/>
        <v>10577.873134230755</v>
      </c>
    </row>
    <row r="119" spans="1:8" x14ac:dyDescent="0.3">
      <c r="A119" s="17">
        <v>36689</v>
      </c>
      <c r="B119" s="18">
        <v>10615.12</v>
      </c>
      <c r="C119" s="18">
        <v>10757.6</v>
      </c>
      <c r="D119" s="18">
        <v>10476.879999999999</v>
      </c>
      <c r="E119" s="18">
        <v>10564.21</v>
      </c>
      <c r="F119" s="18">
        <v>774100000</v>
      </c>
      <c r="G119" s="2"/>
      <c r="H119" s="7">
        <f t="shared" si="1"/>
        <v>10574.063990465573</v>
      </c>
    </row>
    <row r="120" spans="1:8" x14ac:dyDescent="0.3">
      <c r="A120" s="17">
        <v>36690</v>
      </c>
      <c r="B120" s="18">
        <v>10562.31</v>
      </c>
      <c r="C120" s="18">
        <v>10751.86</v>
      </c>
      <c r="D120" s="18">
        <v>10395.56</v>
      </c>
      <c r="E120" s="18">
        <v>10621.84</v>
      </c>
      <c r="F120" s="18">
        <v>935900000</v>
      </c>
      <c r="G120" s="2"/>
      <c r="H120" s="7">
        <f t="shared" si="1"/>
        <v>10575.101252619845</v>
      </c>
    </row>
    <row r="121" spans="1:8" x14ac:dyDescent="0.3">
      <c r="A121" s="17">
        <v>36691</v>
      </c>
      <c r="B121" s="18">
        <v>10632.46</v>
      </c>
      <c r="C121" s="18">
        <v>10860.84</v>
      </c>
      <c r="D121" s="18">
        <v>10542.99</v>
      </c>
      <c r="E121" s="18">
        <v>10687.95</v>
      </c>
      <c r="F121" s="18">
        <v>929700000</v>
      </c>
      <c r="G121" s="2"/>
      <c r="H121" s="7">
        <f t="shared" si="1"/>
        <v>10570.181384474565</v>
      </c>
    </row>
    <row r="122" spans="1:8" x14ac:dyDescent="0.3">
      <c r="A122" s="17">
        <v>36692</v>
      </c>
      <c r="B122" s="18">
        <v>10689.63</v>
      </c>
      <c r="C122" s="18">
        <v>10889.48</v>
      </c>
      <c r="D122" s="18">
        <v>10552.89</v>
      </c>
      <c r="E122" s="18">
        <v>10714.82</v>
      </c>
      <c r="F122" s="18">
        <v>1011400000</v>
      </c>
      <c r="G122" s="2"/>
      <c r="H122" s="7">
        <f t="shared" si="1"/>
        <v>10557.784688103467</v>
      </c>
    </row>
    <row r="123" spans="1:8" x14ac:dyDescent="0.3">
      <c r="A123" s="17">
        <v>36693</v>
      </c>
      <c r="B123" s="18">
        <v>10717.76</v>
      </c>
      <c r="C123" s="18">
        <v>10784.47</v>
      </c>
      <c r="D123" s="18">
        <v>10393.44</v>
      </c>
      <c r="E123" s="18">
        <v>10449.299999999999</v>
      </c>
      <c r="F123" s="18">
        <v>1250800000</v>
      </c>
      <c r="G123" s="2"/>
      <c r="H123" s="7">
        <f t="shared" si="1"/>
        <v>10541.254655272252</v>
      </c>
    </row>
    <row r="124" spans="1:8" x14ac:dyDescent="0.3">
      <c r="A124" s="17">
        <v>36696</v>
      </c>
      <c r="B124" s="18">
        <v>10448.4</v>
      </c>
      <c r="C124" s="18">
        <v>10733.56</v>
      </c>
      <c r="D124" s="18">
        <v>10322.02</v>
      </c>
      <c r="E124" s="18">
        <v>10557.84</v>
      </c>
      <c r="F124" s="18">
        <v>921700000</v>
      </c>
      <c r="G124" s="2"/>
      <c r="H124" s="7">
        <f t="shared" si="1"/>
        <v>10550.934092669333</v>
      </c>
    </row>
    <row r="125" spans="1:8" x14ac:dyDescent="0.3">
      <c r="A125" s="17">
        <v>36697</v>
      </c>
      <c r="B125" s="18">
        <v>10558.9</v>
      </c>
      <c r="C125" s="18">
        <v>10632.09</v>
      </c>
      <c r="D125" s="18">
        <v>10318.84</v>
      </c>
      <c r="E125" s="18">
        <v>10435.16</v>
      </c>
      <c r="F125" s="18">
        <v>1031500000</v>
      </c>
      <c r="G125" s="2"/>
      <c r="H125" s="7">
        <f t="shared" si="1"/>
        <v>10550.207155055577</v>
      </c>
    </row>
    <row r="126" spans="1:8" x14ac:dyDescent="0.3">
      <c r="A126" s="17">
        <v>36698</v>
      </c>
      <c r="B126" s="18">
        <v>10446.83</v>
      </c>
      <c r="C126" s="18">
        <v>10607.69</v>
      </c>
      <c r="D126" s="18">
        <v>10312.48</v>
      </c>
      <c r="E126" s="18">
        <v>10497.74</v>
      </c>
      <c r="F126" s="18">
        <v>1009600000</v>
      </c>
      <c r="G126" s="2"/>
      <c r="H126" s="7">
        <f t="shared" si="1"/>
        <v>10562.317381903533</v>
      </c>
    </row>
    <row r="127" spans="1:8" x14ac:dyDescent="0.3">
      <c r="A127" s="17">
        <v>36699</v>
      </c>
      <c r="B127" s="18">
        <v>10495.97</v>
      </c>
      <c r="C127" s="18">
        <v>10596.73</v>
      </c>
      <c r="D127" s="18">
        <v>10256.969999999999</v>
      </c>
      <c r="E127" s="18">
        <v>10376.120000000001</v>
      </c>
      <c r="F127" s="18">
        <v>1022700000</v>
      </c>
      <c r="G127" s="2"/>
      <c r="H127" s="7">
        <f t="shared" si="1"/>
        <v>10569.115001051272</v>
      </c>
    </row>
    <row r="128" spans="1:8" x14ac:dyDescent="0.3">
      <c r="A128" s="17">
        <v>36700</v>
      </c>
      <c r="B128" s="18">
        <v>10376.469999999999</v>
      </c>
      <c r="C128" s="18">
        <v>10555.37</v>
      </c>
      <c r="D128" s="18">
        <v>10283.129999999999</v>
      </c>
      <c r="E128" s="18">
        <v>10404.75</v>
      </c>
      <c r="F128" s="18">
        <v>847600000</v>
      </c>
      <c r="G128" s="2"/>
      <c r="H128" s="7">
        <f t="shared" si="1"/>
        <v>10589.430264319826</v>
      </c>
    </row>
    <row r="129" spans="1:8" x14ac:dyDescent="0.3">
      <c r="A129" s="17">
        <v>36703</v>
      </c>
      <c r="B129" s="18">
        <v>10403.69</v>
      </c>
      <c r="C129" s="18">
        <v>10680.26</v>
      </c>
      <c r="D129" s="18">
        <v>10365.15</v>
      </c>
      <c r="E129" s="18">
        <v>10542.99</v>
      </c>
      <c r="F129" s="18">
        <v>889000000</v>
      </c>
      <c r="G129" s="2"/>
      <c r="H129" s="7">
        <f t="shared" si="1"/>
        <v>10608.870292142967</v>
      </c>
    </row>
    <row r="130" spans="1:8" x14ac:dyDescent="0.3">
      <c r="A130" s="17">
        <v>36704</v>
      </c>
      <c r="B130" s="18">
        <v>10541.58</v>
      </c>
      <c r="C130" s="18">
        <v>10741.69</v>
      </c>
      <c r="D130" s="18">
        <v>10384.6</v>
      </c>
      <c r="E130" s="18">
        <v>10504.46</v>
      </c>
      <c r="F130" s="18">
        <v>1042500000</v>
      </c>
      <c r="G130" s="2"/>
      <c r="H130" s="7">
        <f t="shared" si="1"/>
        <v>10615.805059736964</v>
      </c>
    </row>
    <row r="131" spans="1:8" x14ac:dyDescent="0.3">
      <c r="A131" s="17">
        <v>36705</v>
      </c>
      <c r="B131" s="18">
        <v>10506.39</v>
      </c>
      <c r="C131" s="18">
        <v>10712.7</v>
      </c>
      <c r="D131" s="18">
        <v>10399.1</v>
      </c>
      <c r="E131" s="18">
        <v>10527.79</v>
      </c>
      <c r="F131" s="18">
        <v>1095100000</v>
      </c>
      <c r="G131" s="2"/>
      <c r="H131" s="7">
        <f t="shared" si="1"/>
        <v>10627.525592340855</v>
      </c>
    </row>
    <row r="132" spans="1:8" x14ac:dyDescent="0.3">
      <c r="A132" s="17">
        <v>36706</v>
      </c>
      <c r="B132" s="18">
        <v>10523.9</v>
      </c>
      <c r="C132" s="18">
        <v>10582.94</v>
      </c>
      <c r="D132" s="18">
        <v>10279.24</v>
      </c>
      <c r="E132" s="18">
        <v>10398.040000000001</v>
      </c>
      <c r="F132" s="18">
        <v>1110900000</v>
      </c>
      <c r="G132" s="2"/>
      <c r="H132" s="7">
        <f t="shared" si="1"/>
        <v>10638.024075745154</v>
      </c>
    </row>
    <row r="133" spans="1:8" x14ac:dyDescent="0.3">
      <c r="A133" s="17">
        <v>36707</v>
      </c>
      <c r="B133" s="18">
        <v>10393.09</v>
      </c>
      <c r="C133" s="18">
        <v>10626.79</v>
      </c>
      <c r="D133" s="18">
        <v>10161.51</v>
      </c>
      <c r="E133" s="18">
        <v>10447.89</v>
      </c>
      <c r="F133" s="18">
        <v>1459700000</v>
      </c>
      <c r="G133" s="2"/>
      <c r="H133" s="7">
        <f t="shared" si="1"/>
        <v>10663.285557402538</v>
      </c>
    </row>
    <row r="134" spans="1:8" x14ac:dyDescent="0.3">
      <c r="A134" s="17">
        <v>36710</v>
      </c>
      <c r="B134" s="18">
        <v>10450.36</v>
      </c>
      <c r="C134" s="18">
        <v>10610.17</v>
      </c>
      <c r="D134" s="18">
        <v>10353.66</v>
      </c>
      <c r="E134" s="18">
        <v>10560.67</v>
      </c>
      <c r="F134" s="18">
        <v>451900000</v>
      </c>
      <c r="G134" s="2"/>
      <c r="H134" s="7">
        <f t="shared" si="1"/>
        <v>10685.958773971226</v>
      </c>
    </row>
    <row r="135" spans="1:8" x14ac:dyDescent="0.3">
      <c r="A135" s="17">
        <v>36712</v>
      </c>
      <c r="B135" s="18">
        <v>10538.23</v>
      </c>
      <c r="C135" s="18">
        <v>10674.16</v>
      </c>
      <c r="D135" s="18">
        <v>10362.33</v>
      </c>
      <c r="E135" s="18">
        <v>10483.6</v>
      </c>
      <c r="F135" s="18">
        <v>1019300000</v>
      </c>
      <c r="G135" s="2"/>
      <c r="H135" s="7">
        <f t="shared" si="1"/>
        <v>10699.147065968198</v>
      </c>
    </row>
    <row r="136" spans="1:8" x14ac:dyDescent="0.3">
      <c r="A136" s="17">
        <v>36713</v>
      </c>
      <c r="B136" s="18">
        <v>10481.450000000001</v>
      </c>
      <c r="C136" s="18">
        <v>10644.11</v>
      </c>
      <c r="D136" s="18">
        <v>10303.280000000001</v>
      </c>
      <c r="E136" s="18">
        <v>10481.469999999999</v>
      </c>
      <c r="F136" s="18">
        <v>947300000</v>
      </c>
      <c r="G136" s="2"/>
      <c r="H136" s="7">
        <f t="shared" si="1"/>
        <v>10721.836230806957</v>
      </c>
    </row>
    <row r="137" spans="1:8" x14ac:dyDescent="0.3">
      <c r="A137" s="17">
        <v>36714</v>
      </c>
      <c r="B137" s="18">
        <v>10483.33</v>
      </c>
      <c r="C137" s="18">
        <v>10742.04</v>
      </c>
      <c r="D137" s="18">
        <v>10419.25</v>
      </c>
      <c r="E137" s="18">
        <v>10635.98</v>
      </c>
      <c r="F137" s="18">
        <v>931700000</v>
      </c>
      <c r="G137" s="2"/>
      <c r="H137" s="7">
        <f t="shared" ref="H137:H199" si="2">E137*2/($B$4+1) + H138*(1-2/($B$4+1))</f>
        <v>10747.137939312952</v>
      </c>
    </row>
    <row r="138" spans="1:8" x14ac:dyDescent="0.3">
      <c r="A138" s="17">
        <v>36717</v>
      </c>
      <c r="B138" s="18">
        <v>10627.14</v>
      </c>
      <c r="C138" s="18">
        <v>10792.25</v>
      </c>
      <c r="D138" s="18">
        <v>10520.01</v>
      </c>
      <c r="E138" s="18">
        <v>10646.58</v>
      </c>
      <c r="F138" s="18">
        <v>838700000</v>
      </c>
      <c r="G138" s="2"/>
      <c r="H138" s="7">
        <f t="shared" si="2"/>
        <v>10758.838775030104</v>
      </c>
    </row>
    <row r="139" spans="1:8" x14ac:dyDescent="0.3">
      <c r="A139" s="17">
        <v>36718</v>
      </c>
      <c r="B139" s="18">
        <v>10649.06</v>
      </c>
      <c r="C139" s="18">
        <v>10877.46</v>
      </c>
      <c r="D139" s="18">
        <v>10544.76</v>
      </c>
      <c r="E139" s="18">
        <v>10727.19</v>
      </c>
      <c r="F139" s="18">
        <v>980500000</v>
      </c>
      <c r="G139" s="2"/>
      <c r="H139" s="7">
        <f t="shared" si="2"/>
        <v>10770.655488191169</v>
      </c>
    </row>
    <row r="140" spans="1:8" x14ac:dyDescent="0.3">
      <c r="A140" s="17">
        <v>36719</v>
      </c>
      <c r="B140" s="18">
        <v>10722.24</v>
      </c>
      <c r="C140" s="18">
        <v>10930.84</v>
      </c>
      <c r="D140" s="18">
        <v>10639.51</v>
      </c>
      <c r="E140" s="18">
        <v>10783.76</v>
      </c>
      <c r="F140" s="18">
        <v>1001200000</v>
      </c>
      <c r="G140" s="2"/>
      <c r="H140" s="7">
        <f t="shared" si="2"/>
        <v>10775.230802737608</v>
      </c>
    </row>
    <row r="141" spans="1:8" x14ac:dyDescent="0.3">
      <c r="A141" s="17">
        <v>36720</v>
      </c>
      <c r="B141" s="18">
        <v>10774.92</v>
      </c>
      <c r="C141" s="18">
        <v>10963.02</v>
      </c>
      <c r="D141" s="18">
        <v>10643.4</v>
      </c>
      <c r="E141" s="18">
        <v>10788.71</v>
      </c>
      <c r="F141" s="18">
        <v>1026800000</v>
      </c>
      <c r="G141" s="2"/>
      <c r="H141" s="7">
        <f t="shared" si="2"/>
        <v>10774.332992499461</v>
      </c>
    </row>
    <row r="142" spans="1:8" x14ac:dyDescent="0.3">
      <c r="A142" s="17">
        <v>36721</v>
      </c>
      <c r="B142" s="18">
        <v>10793.31</v>
      </c>
      <c r="C142" s="18">
        <v>10935.44</v>
      </c>
      <c r="D142" s="18">
        <v>10661.43</v>
      </c>
      <c r="E142" s="18">
        <v>10812.75</v>
      </c>
      <c r="F142" s="18">
        <v>960600000</v>
      </c>
      <c r="G142" s="2"/>
      <c r="H142" s="7">
        <f t="shared" si="2"/>
        <v>10772.819623288879</v>
      </c>
    </row>
    <row r="143" spans="1:8" x14ac:dyDescent="0.3">
      <c r="A143" s="17">
        <v>36724</v>
      </c>
      <c r="B143" s="18">
        <v>10812.4</v>
      </c>
      <c r="C143" s="18">
        <v>10969.38</v>
      </c>
      <c r="D143" s="18">
        <v>10653.3</v>
      </c>
      <c r="E143" s="18">
        <v>10804.27</v>
      </c>
      <c r="F143" s="18">
        <v>906000000</v>
      </c>
      <c r="G143" s="2"/>
      <c r="H143" s="7">
        <f t="shared" si="2"/>
        <v>10768.61642574034</v>
      </c>
    </row>
    <row r="144" spans="1:8" x14ac:dyDescent="0.3">
      <c r="A144" s="17">
        <v>36725</v>
      </c>
      <c r="B144" s="18">
        <v>10799.16</v>
      </c>
      <c r="C144" s="18">
        <v>10895.57</v>
      </c>
      <c r="D144" s="18">
        <v>10613</v>
      </c>
      <c r="E144" s="18">
        <v>10739.92</v>
      </c>
      <c r="F144" s="18">
        <v>908300000</v>
      </c>
      <c r="G144" s="2"/>
      <c r="H144" s="7">
        <f t="shared" si="2"/>
        <v>10764.863417923534</v>
      </c>
    </row>
    <row r="145" spans="1:8" x14ac:dyDescent="0.3">
      <c r="A145" s="17">
        <v>36726</v>
      </c>
      <c r="B145" s="18">
        <v>10724.15</v>
      </c>
      <c r="C145" s="18">
        <v>10907.15</v>
      </c>
      <c r="D145" s="18">
        <v>10587.89</v>
      </c>
      <c r="E145" s="18">
        <v>10696.08</v>
      </c>
      <c r="F145" s="18">
        <v>909400000</v>
      </c>
      <c r="G145" s="2"/>
      <c r="H145" s="7">
        <f t="shared" si="2"/>
        <v>10767.489040862854</v>
      </c>
    </row>
    <row r="146" spans="1:8" x14ac:dyDescent="0.3">
      <c r="A146" s="17">
        <v>36727</v>
      </c>
      <c r="B146" s="18">
        <v>10700.68</v>
      </c>
      <c r="C146" s="18">
        <v>10980.34</v>
      </c>
      <c r="D146" s="18">
        <v>10671.33</v>
      </c>
      <c r="E146" s="18">
        <v>10843.87</v>
      </c>
      <c r="F146" s="18">
        <v>1064600000</v>
      </c>
      <c r="G146" s="2"/>
      <c r="H146" s="7">
        <f t="shared" si="2"/>
        <v>10775.005782006312</v>
      </c>
    </row>
    <row r="147" spans="1:8" x14ac:dyDescent="0.3">
      <c r="A147" s="17">
        <v>36728</v>
      </c>
      <c r="B147" s="18">
        <v>10843.51</v>
      </c>
      <c r="C147" s="18">
        <v>10949.58</v>
      </c>
      <c r="D147" s="18">
        <v>10614.06</v>
      </c>
      <c r="E147" s="18">
        <v>10733.56</v>
      </c>
      <c r="F147" s="18">
        <v>968300000</v>
      </c>
      <c r="G147" s="2"/>
      <c r="H147" s="7">
        <f t="shared" si="2"/>
        <v>10767.756916954346</v>
      </c>
    </row>
    <row r="148" spans="1:8" x14ac:dyDescent="0.3">
      <c r="A148" s="17">
        <v>36731</v>
      </c>
      <c r="B148" s="18">
        <v>10731.44</v>
      </c>
      <c r="C148" s="18">
        <v>10895.84</v>
      </c>
      <c r="D148" s="18">
        <v>10545.47</v>
      </c>
      <c r="E148" s="18">
        <v>10685.12</v>
      </c>
      <c r="F148" s="18">
        <v>880300000</v>
      </c>
      <c r="G148" s="2"/>
      <c r="H148" s="7">
        <f t="shared" si="2"/>
        <v>10771.356592423223</v>
      </c>
    </row>
    <row r="149" spans="1:8" x14ac:dyDescent="0.3">
      <c r="A149" s="17">
        <v>36732</v>
      </c>
      <c r="B149" s="18">
        <v>10689.28</v>
      </c>
      <c r="C149" s="18">
        <v>10867.2</v>
      </c>
      <c r="D149" s="18">
        <v>10557.49</v>
      </c>
      <c r="E149" s="18">
        <v>10699.97</v>
      </c>
      <c r="F149" s="18">
        <v>969400000</v>
      </c>
      <c r="G149" s="2"/>
      <c r="H149" s="7">
        <f t="shared" si="2"/>
        <v>10780.434128467772</v>
      </c>
    </row>
    <row r="150" spans="1:8" x14ac:dyDescent="0.3">
      <c r="A150" s="17">
        <v>36733</v>
      </c>
      <c r="B150" s="18">
        <v>10689.36</v>
      </c>
      <c r="C150" s="18">
        <v>10790.13</v>
      </c>
      <c r="D150" s="18">
        <v>10447.18</v>
      </c>
      <c r="E150" s="18">
        <v>10516.48</v>
      </c>
      <c r="F150" s="18">
        <v>1235800000</v>
      </c>
      <c r="G150" s="2"/>
      <c r="H150" s="7">
        <f t="shared" si="2"/>
        <v>10788.904036727537</v>
      </c>
    </row>
    <row r="151" spans="1:8" x14ac:dyDescent="0.3">
      <c r="A151" s="17">
        <v>36734</v>
      </c>
      <c r="B151" s="18">
        <v>10516.83</v>
      </c>
      <c r="C151" s="18">
        <v>10745.93</v>
      </c>
      <c r="D151" s="18">
        <v>10450.01</v>
      </c>
      <c r="E151" s="18">
        <v>10586.13</v>
      </c>
      <c r="F151" s="18">
        <v>1156400000</v>
      </c>
      <c r="G151" s="2"/>
      <c r="H151" s="7">
        <f t="shared" si="2"/>
        <v>10817.580251119911</v>
      </c>
    </row>
    <row r="152" spans="1:8" x14ac:dyDescent="0.3">
      <c r="A152" s="17">
        <v>36735</v>
      </c>
      <c r="B152" s="18">
        <v>10594.97</v>
      </c>
      <c r="C152" s="18">
        <v>10732.14</v>
      </c>
      <c r="D152" s="18">
        <v>10367.280000000001</v>
      </c>
      <c r="E152" s="18">
        <v>10511.17</v>
      </c>
      <c r="F152" s="18">
        <v>980000000</v>
      </c>
      <c r="G152" s="2"/>
      <c r="H152" s="7">
        <f t="shared" si="2"/>
        <v>10841.943435448324</v>
      </c>
    </row>
    <row r="153" spans="1:8" x14ac:dyDescent="0.3">
      <c r="A153" s="17">
        <v>36738</v>
      </c>
      <c r="B153" s="18">
        <v>10514.29</v>
      </c>
      <c r="C153" s="18">
        <v>10727.09</v>
      </c>
      <c r="D153" s="18">
        <v>10374</v>
      </c>
      <c r="E153" s="18">
        <v>10521.98</v>
      </c>
      <c r="F153" s="18">
        <v>952600000</v>
      </c>
      <c r="G153" s="2"/>
      <c r="H153" s="7">
        <f t="shared" si="2"/>
        <v>10876.761691811305</v>
      </c>
    </row>
    <row r="154" spans="1:8" x14ac:dyDescent="0.3">
      <c r="A154" s="17">
        <v>36739</v>
      </c>
      <c r="B154" s="18">
        <v>10523.81</v>
      </c>
      <c r="C154" s="18">
        <v>10728.92</v>
      </c>
      <c r="D154" s="18">
        <v>10428.58</v>
      </c>
      <c r="E154" s="18">
        <v>10606.95</v>
      </c>
      <c r="F154" s="18">
        <v>938700000</v>
      </c>
      <c r="G154" s="2"/>
      <c r="H154" s="7">
        <f t="shared" si="2"/>
        <v>10914.1071330546</v>
      </c>
    </row>
    <row r="155" spans="1:8" x14ac:dyDescent="0.3">
      <c r="A155" s="17">
        <v>36740</v>
      </c>
      <c r="B155" s="18">
        <v>10609.15</v>
      </c>
      <c r="C155" s="18">
        <v>10818.66</v>
      </c>
      <c r="D155" s="18">
        <v>10514.29</v>
      </c>
      <c r="E155" s="18">
        <v>10687.53</v>
      </c>
      <c r="F155" s="18">
        <v>986300000</v>
      </c>
      <c r="G155" s="2"/>
      <c r="H155" s="7">
        <f t="shared" si="2"/>
        <v>10946.439462849821</v>
      </c>
    </row>
    <row r="156" spans="1:8" x14ac:dyDescent="0.3">
      <c r="A156" s="17">
        <v>36741</v>
      </c>
      <c r="B156" s="18">
        <v>10679.37</v>
      </c>
      <c r="C156" s="18">
        <v>10844.3</v>
      </c>
      <c r="D156" s="18">
        <v>10518.68</v>
      </c>
      <c r="E156" s="18">
        <v>10706.58</v>
      </c>
      <c r="F156" s="18">
        <v>1095600000</v>
      </c>
      <c r="G156" s="2"/>
      <c r="H156" s="7">
        <f t="shared" si="2"/>
        <v>10973.693090518223</v>
      </c>
    </row>
    <row r="157" spans="1:8" x14ac:dyDescent="0.3">
      <c r="A157" s="17">
        <v>36742</v>
      </c>
      <c r="B157" s="18">
        <v>10713.36</v>
      </c>
      <c r="C157" s="18">
        <v>10873.97</v>
      </c>
      <c r="D157" s="18">
        <v>10555.68</v>
      </c>
      <c r="E157" s="18">
        <v>10767.75</v>
      </c>
      <c r="F157" s="18">
        <v>956000000</v>
      </c>
      <c r="G157" s="2"/>
      <c r="H157" s="7">
        <f t="shared" si="2"/>
        <v>11001.810257941195</v>
      </c>
    </row>
    <row r="158" spans="1:8" x14ac:dyDescent="0.3">
      <c r="A158" s="17">
        <v>36745</v>
      </c>
      <c r="B158" s="18">
        <v>10773.98</v>
      </c>
      <c r="C158" s="18">
        <v>10973.23</v>
      </c>
      <c r="D158" s="18">
        <v>10657.5</v>
      </c>
      <c r="E158" s="18">
        <v>10867.01</v>
      </c>
      <c r="F158" s="18">
        <v>854800000</v>
      </c>
      <c r="G158" s="2"/>
      <c r="H158" s="7">
        <f t="shared" si="2"/>
        <v>11026.448179829742</v>
      </c>
    </row>
    <row r="159" spans="1:8" x14ac:dyDescent="0.3">
      <c r="A159" s="17">
        <v>36746</v>
      </c>
      <c r="B159" s="18">
        <v>10865.15</v>
      </c>
      <c r="C159" s="18">
        <v>11083.11</v>
      </c>
      <c r="D159" s="18">
        <v>10741.38</v>
      </c>
      <c r="E159" s="18">
        <v>10976.89</v>
      </c>
      <c r="F159" s="18">
        <v>992200000</v>
      </c>
      <c r="G159" s="2"/>
      <c r="H159" s="7">
        <f t="shared" si="2"/>
        <v>11043.231146127609</v>
      </c>
    </row>
    <row r="160" spans="1:8" x14ac:dyDescent="0.3">
      <c r="A160" s="17">
        <v>36747</v>
      </c>
      <c r="B160" s="18">
        <v>10970.94</v>
      </c>
      <c r="C160" s="18">
        <v>11097.03</v>
      </c>
      <c r="D160" s="18">
        <v>10780.02</v>
      </c>
      <c r="E160" s="18">
        <v>10905.83</v>
      </c>
      <c r="F160" s="18">
        <v>1054000000</v>
      </c>
      <c r="G160" s="2"/>
      <c r="H160" s="7">
        <f t="shared" si="2"/>
        <v>11050.214424667358</v>
      </c>
    </row>
    <row r="161" spans="1:8" x14ac:dyDescent="0.3">
      <c r="A161" s="17">
        <v>36748</v>
      </c>
      <c r="B161" s="18">
        <v>10901.06</v>
      </c>
      <c r="C161" s="18">
        <v>11069.93</v>
      </c>
      <c r="D161" s="18">
        <v>10779.47</v>
      </c>
      <c r="E161" s="18">
        <v>10908.76</v>
      </c>
      <c r="F161" s="18">
        <v>940800000</v>
      </c>
      <c r="G161" s="2"/>
      <c r="H161" s="7">
        <f t="shared" si="2"/>
        <v>11065.412785158658</v>
      </c>
    </row>
    <row r="162" spans="1:8" x14ac:dyDescent="0.3">
      <c r="A162" s="17">
        <v>36749</v>
      </c>
      <c r="B162" s="18">
        <v>10905.98</v>
      </c>
      <c r="C162" s="18">
        <v>11131.83</v>
      </c>
      <c r="D162" s="18">
        <v>10841.37</v>
      </c>
      <c r="E162" s="18">
        <v>11027.8</v>
      </c>
      <c r="F162" s="18">
        <v>835500000</v>
      </c>
      <c r="G162" s="2"/>
      <c r="H162" s="7">
        <f t="shared" si="2"/>
        <v>11081.902552017464</v>
      </c>
    </row>
    <row r="163" spans="1:8" x14ac:dyDescent="0.3">
      <c r="A163" s="17">
        <v>36752</v>
      </c>
      <c r="B163" s="18">
        <v>11027.07</v>
      </c>
      <c r="C163" s="18">
        <v>11232.92</v>
      </c>
      <c r="D163" s="18">
        <v>10928.91</v>
      </c>
      <c r="E163" s="18">
        <v>11176.14</v>
      </c>
      <c r="F163" s="18">
        <v>783800000</v>
      </c>
      <c r="G163" s="2"/>
      <c r="H163" s="7">
        <f t="shared" si="2"/>
        <v>11087.597557492987</v>
      </c>
    </row>
    <row r="164" spans="1:8" x14ac:dyDescent="0.3">
      <c r="A164" s="17">
        <v>36753</v>
      </c>
      <c r="B164" s="18">
        <v>11175.05</v>
      </c>
      <c r="C164" s="18">
        <v>11227.06</v>
      </c>
      <c r="D164" s="18">
        <v>10965.54</v>
      </c>
      <c r="E164" s="18">
        <v>11067</v>
      </c>
      <c r="F164" s="18">
        <v>895900000</v>
      </c>
      <c r="G164" s="2"/>
      <c r="H164" s="7">
        <f t="shared" si="2"/>
        <v>11078.277300386986</v>
      </c>
    </row>
    <row r="165" spans="1:8" x14ac:dyDescent="0.3">
      <c r="A165" s="17">
        <v>36754</v>
      </c>
      <c r="B165" s="18">
        <v>11068.83</v>
      </c>
      <c r="C165" s="18">
        <v>11171.02</v>
      </c>
      <c r="D165" s="18">
        <v>10888.62</v>
      </c>
      <c r="E165" s="18">
        <v>11008.39</v>
      </c>
      <c r="F165" s="18">
        <v>929800000</v>
      </c>
      <c r="G165" s="2"/>
      <c r="H165" s="7">
        <f t="shared" si="2"/>
        <v>11079.464384638248</v>
      </c>
    </row>
    <row r="166" spans="1:8" x14ac:dyDescent="0.3">
      <c r="A166" s="17">
        <v>36755</v>
      </c>
      <c r="B166" s="18">
        <v>11010.95</v>
      </c>
      <c r="C166" s="18">
        <v>11180.91</v>
      </c>
      <c r="D166" s="18">
        <v>10899.24</v>
      </c>
      <c r="E166" s="18">
        <v>11055.64</v>
      </c>
      <c r="F166" s="18">
        <v>922400000</v>
      </c>
      <c r="G166" s="2"/>
      <c r="H166" s="7">
        <f t="shared" si="2"/>
        <v>11086.945898810694</v>
      </c>
    </row>
    <row r="167" spans="1:8" x14ac:dyDescent="0.3">
      <c r="A167" s="17">
        <v>36756</v>
      </c>
      <c r="B167" s="18">
        <v>11051.2</v>
      </c>
      <c r="C167" s="18">
        <v>11180.54</v>
      </c>
      <c r="D167" s="18">
        <v>10933.3</v>
      </c>
      <c r="E167" s="18">
        <v>11046.48</v>
      </c>
      <c r="F167" s="18">
        <v>821400000</v>
      </c>
      <c r="G167" s="2"/>
      <c r="H167" s="7">
        <f t="shared" si="2"/>
        <v>11090.241256580241</v>
      </c>
    </row>
    <row r="168" spans="1:8" x14ac:dyDescent="0.3">
      <c r="A168" s="17">
        <v>36759</v>
      </c>
      <c r="B168" s="18">
        <v>11058.85</v>
      </c>
      <c r="C168" s="18">
        <v>11193.73</v>
      </c>
      <c r="D168" s="18">
        <v>10945.39</v>
      </c>
      <c r="E168" s="18">
        <v>11079.81</v>
      </c>
      <c r="F168" s="18">
        <v>731600000</v>
      </c>
      <c r="G168" s="2"/>
      <c r="H168" s="7">
        <f t="shared" si="2"/>
        <v>11094.847704641319</v>
      </c>
    </row>
    <row r="169" spans="1:8" x14ac:dyDescent="0.3">
      <c r="A169" s="17">
        <v>36760</v>
      </c>
      <c r="B169" s="18">
        <v>11082.2</v>
      </c>
      <c r="C169" s="18">
        <v>11274.67</v>
      </c>
      <c r="D169" s="18">
        <v>11000.33</v>
      </c>
      <c r="E169" s="18">
        <v>11139.15</v>
      </c>
      <c r="F169" s="18">
        <v>818800000</v>
      </c>
      <c r="G169" s="2"/>
      <c r="H169" s="7">
        <f t="shared" si="2"/>
        <v>11096.430620919353</v>
      </c>
    </row>
    <row r="170" spans="1:8" x14ac:dyDescent="0.3">
      <c r="A170" s="17">
        <v>36761</v>
      </c>
      <c r="B170" s="18">
        <v>11130.55</v>
      </c>
      <c r="C170" s="18">
        <v>11253.06</v>
      </c>
      <c r="D170" s="18">
        <v>10990.44</v>
      </c>
      <c r="E170" s="18">
        <v>11144.65</v>
      </c>
      <c r="F170" s="18">
        <v>871000000</v>
      </c>
      <c r="G170" s="2"/>
      <c r="H170" s="7">
        <f t="shared" si="2"/>
        <v>11091.933844174022</v>
      </c>
    </row>
    <row r="171" spans="1:8" x14ac:dyDescent="0.3">
      <c r="A171" s="17">
        <v>36762</v>
      </c>
      <c r="B171" s="18">
        <v>11143.91</v>
      </c>
      <c r="C171" s="18">
        <v>11302.51</v>
      </c>
      <c r="D171" s="18">
        <v>11009.12</v>
      </c>
      <c r="E171" s="18">
        <v>11182.74</v>
      </c>
      <c r="F171" s="18">
        <v>837100000</v>
      </c>
      <c r="G171" s="2"/>
      <c r="H171" s="7">
        <f t="shared" si="2"/>
        <v>11086.384775139708</v>
      </c>
    </row>
    <row r="172" spans="1:8" x14ac:dyDescent="0.3">
      <c r="A172" s="17">
        <v>36763</v>
      </c>
      <c r="B172" s="18">
        <v>11180.54</v>
      </c>
      <c r="C172" s="18">
        <v>11301.41</v>
      </c>
      <c r="D172" s="18">
        <v>11073.59</v>
      </c>
      <c r="E172" s="18">
        <v>11192.63</v>
      </c>
      <c r="F172" s="18">
        <v>685600000</v>
      </c>
      <c r="G172" s="2"/>
      <c r="H172" s="7">
        <f t="shared" si="2"/>
        <v>11076.242119891256</v>
      </c>
    </row>
    <row r="173" spans="1:8" x14ac:dyDescent="0.3">
      <c r="A173" s="17">
        <v>36766</v>
      </c>
      <c r="B173" s="18">
        <v>11194.48</v>
      </c>
      <c r="C173" s="18">
        <v>11410.44</v>
      </c>
      <c r="D173" s="18">
        <v>11123.35</v>
      </c>
      <c r="E173" s="18">
        <v>11252.84</v>
      </c>
      <c r="F173" s="18">
        <v>733600000</v>
      </c>
      <c r="G173" s="2"/>
      <c r="H173" s="7">
        <f t="shared" si="2"/>
        <v>11063.990764090335</v>
      </c>
    </row>
    <row r="174" spans="1:8" x14ac:dyDescent="0.3">
      <c r="A174" s="17">
        <v>36767</v>
      </c>
      <c r="B174" s="18">
        <v>11249.27</v>
      </c>
      <c r="C174" s="18">
        <v>11356.42</v>
      </c>
      <c r="D174" s="18">
        <v>11100.79</v>
      </c>
      <c r="E174" s="18">
        <v>11215.1</v>
      </c>
      <c r="F174" s="18">
        <v>795600000</v>
      </c>
      <c r="G174" s="2"/>
      <c r="H174" s="7">
        <f t="shared" si="2"/>
        <v>11044.111897152476</v>
      </c>
    </row>
    <row r="175" spans="1:8" x14ac:dyDescent="0.3">
      <c r="A175" s="17">
        <v>36768</v>
      </c>
      <c r="B175" s="18">
        <v>11209.01</v>
      </c>
      <c r="C175" s="18">
        <v>11282.06</v>
      </c>
      <c r="D175" s="18">
        <v>11034.57</v>
      </c>
      <c r="E175" s="18">
        <v>11103.01</v>
      </c>
      <c r="F175" s="18">
        <v>818400000</v>
      </c>
      <c r="G175" s="2"/>
      <c r="H175" s="7">
        <f t="shared" si="2"/>
        <v>11026.113149484314</v>
      </c>
    </row>
    <row r="176" spans="1:8" x14ac:dyDescent="0.3">
      <c r="A176" s="17">
        <v>36769</v>
      </c>
      <c r="B176" s="18">
        <v>11105.23</v>
      </c>
      <c r="C176" s="18">
        <v>11415.99</v>
      </c>
      <c r="D176" s="18">
        <v>11040.85</v>
      </c>
      <c r="E176" s="18">
        <v>11215.1</v>
      </c>
      <c r="F176" s="18">
        <v>1056600000</v>
      </c>
      <c r="G176" s="2"/>
      <c r="H176" s="7">
        <f t="shared" si="2"/>
        <v>11018.018744166873</v>
      </c>
    </row>
    <row r="177" spans="1:8" x14ac:dyDescent="0.3">
      <c r="A177" s="17">
        <v>36770</v>
      </c>
      <c r="B177" s="18">
        <v>11219.54</v>
      </c>
      <c r="C177" s="18">
        <v>11406.74</v>
      </c>
      <c r="D177" s="18">
        <v>11130.01</v>
      </c>
      <c r="E177" s="18">
        <v>11238.78</v>
      </c>
      <c r="F177" s="18">
        <v>767700000</v>
      </c>
      <c r="G177" s="2"/>
      <c r="H177" s="7">
        <f t="shared" si="2"/>
        <v>10997.273348816017</v>
      </c>
    </row>
    <row r="178" spans="1:8" x14ac:dyDescent="0.3">
      <c r="A178" s="17">
        <v>36774</v>
      </c>
      <c r="B178" s="18">
        <v>11221.76</v>
      </c>
      <c r="C178" s="18">
        <v>11382.69</v>
      </c>
      <c r="D178" s="18">
        <v>11094.5</v>
      </c>
      <c r="E178" s="18">
        <v>11260.61</v>
      </c>
      <c r="F178" s="18">
        <v>838500000</v>
      </c>
      <c r="G178" s="2"/>
      <c r="H178" s="7">
        <f t="shared" si="2"/>
        <v>10971.851596059809</v>
      </c>
    </row>
    <row r="179" spans="1:8" x14ac:dyDescent="0.3">
      <c r="A179" s="17">
        <v>36775</v>
      </c>
      <c r="B179" s="18">
        <v>11253.58</v>
      </c>
      <c r="C179" s="18">
        <v>11518.83</v>
      </c>
      <c r="D179" s="18">
        <v>11186.25</v>
      </c>
      <c r="E179" s="18">
        <v>11310.64</v>
      </c>
      <c r="F179" s="18">
        <v>995100000</v>
      </c>
      <c r="G179" s="2"/>
      <c r="H179" s="7">
        <f t="shared" si="2"/>
        <v>10941.45597459242</v>
      </c>
    </row>
    <row r="180" spans="1:8" x14ac:dyDescent="0.3">
      <c r="A180" s="17">
        <v>36776</v>
      </c>
      <c r="B180" s="18">
        <v>11316.01</v>
      </c>
      <c r="C180" s="18">
        <v>11444.84</v>
      </c>
      <c r="D180" s="18">
        <v>11124.83</v>
      </c>
      <c r="E180" s="18">
        <v>11259.87</v>
      </c>
      <c r="F180" s="18">
        <v>985500000</v>
      </c>
      <c r="G180" s="2"/>
      <c r="H180" s="7">
        <f t="shared" si="2"/>
        <v>10902.594498233728</v>
      </c>
    </row>
    <row r="181" spans="1:8" x14ac:dyDescent="0.3">
      <c r="A181" s="17">
        <v>36777</v>
      </c>
      <c r="B181" s="18">
        <v>11261.72</v>
      </c>
      <c r="C181" s="18">
        <v>11381.95</v>
      </c>
      <c r="D181" s="18">
        <v>11059.72</v>
      </c>
      <c r="E181" s="18">
        <v>11220.65</v>
      </c>
      <c r="F181" s="18">
        <v>961000000</v>
      </c>
      <c r="G181" s="2"/>
      <c r="H181" s="7">
        <f t="shared" si="2"/>
        <v>10864.986550679383</v>
      </c>
    </row>
    <row r="182" spans="1:8" x14ac:dyDescent="0.3">
      <c r="A182" s="17">
        <v>36780</v>
      </c>
      <c r="B182" s="18">
        <v>11219.54</v>
      </c>
      <c r="C182" s="18">
        <v>11367.15</v>
      </c>
      <c r="D182" s="18">
        <v>11043.07</v>
      </c>
      <c r="E182" s="18">
        <v>11195.49</v>
      </c>
      <c r="F182" s="18">
        <v>899300000</v>
      </c>
      <c r="G182" s="2"/>
      <c r="H182" s="7">
        <f t="shared" si="2"/>
        <v>10827.54829285616</v>
      </c>
    </row>
    <row r="183" spans="1:8" x14ac:dyDescent="0.3">
      <c r="A183" s="17">
        <v>36781</v>
      </c>
      <c r="B183" s="18">
        <v>11197.71</v>
      </c>
      <c r="C183" s="18">
        <v>11351.98</v>
      </c>
      <c r="D183" s="18">
        <v>11015.7</v>
      </c>
      <c r="E183" s="18">
        <v>11233.23</v>
      </c>
      <c r="F183" s="18">
        <v>991200000</v>
      </c>
      <c r="G183" s="2"/>
      <c r="H183" s="7">
        <f t="shared" si="2"/>
        <v>10788.81758684102</v>
      </c>
    </row>
    <row r="184" spans="1:8" x14ac:dyDescent="0.3">
      <c r="A184" s="17">
        <v>36782</v>
      </c>
      <c r="B184" s="18">
        <v>11225.03</v>
      </c>
      <c r="C184" s="18">
        <v>11350.87</v>
      </c>
      <c r="D184" s="18">
        <v>11020.14</v>
      </c>
      <c r="E184" s="18">
        <v>11182.18</v>
      </c>
      <c r="F184" s="18">
        <v>1068300000</v>
      </c>
      <c r="G184" s="2"/>
      <c r="H184" s="7">
        <f t="shared" si="2"/>
        <v>10742.037332824286</v>
      </c>
    </row>
    <row r="185" spans="1:8" x14ac:dyDescent="0.3">
      <c r="A185" s="17">
        <v>36783</v>
      </c>
      <c r="B185" s="18">
        <v>11189.58</v>
      </c>
      <c r="C185" s="18">
        <v>11285.39</v>
      </c>
      <c r="D185" s="18">
        <v>10986.47</v>
      </c>
      <c r="E185" s="18">
        <v>11087.47</v>
      </c>
      <c r="F185" s="18">
        <v>1014000000</v>
      </c>
      <c r="G185" s="2"/>
      <c r="H185" s="7">
        <f t="shared" si="2"/>
        <v>10695.706525753158</v>
      </c>
    </row>
    <row r="186" spans="1:8" x14ac:dyDescent="0.3">
      <c r="A186" s="17">
        <v>36784</v>
      </c>
      <c r="B186" s="18">
        <v>11087.84</v>
      </c>
      <c r="C186" s="18">
        <v>11203.26</v>
      </c>
      <c r="D186" s="18">
        <v>10857.73</v>
      </c>
      <c r="E186" s="18">
        <v>10927</v>
      </c>
      <c r="F186" s="18">
        <v>1268400000</v>
      </c>
      <c r="G186" s="2"/>
      <c r="H186" s="7">
        <f t="shared" si="2"/>
        <v>10654.468265306121</v>
      </c>
    </row>
    <row r="187" spans="1:8" x14ac:dyDescent="0.3">
      <c r="A187" s="17">
        <v>36787</v>
      </c>
      <c r="B187" s="18">
        <v>10926.42</v>
      </c>
      <c r="C187" s="18">
        <v>11053.8</v>
      </c>
      <c r="D187" s="18">
        <v>10693.84</v>
      </c>
      <c r="E187" s="18">
        <v>10808.52</v>
      </c>
      <c r="F187" s="18">
        <v>962500000</v>
      </c>
      <c r="G187" s="2"/>
      <c r="H187" s="7">
        <f t="shared" si="2"/>
        <v>10625.780714285713</v>
      </c>
    </row>
    <row r="188" spans="1:8" x14ac:dyDescent="0.3">
      <c r="A188" s="17">
        <v>36788</v>
      </c>
      <c r="B188" s="18">
        <v>10812.22</v>
      </c>
      <c r="C188" s="18">
        <v>10960.95</v>
      </c>
      <c r="D188" s="18">
        <v>10645.38</v>
      </c>
      <c r="E188" s="18">
        <v>10789.29</v>
      </c>
      <c r="F188" s="18">
        <v>1024900000</v>
      </c>
      <c r="G188" s="2"/>
      <c r="H188" s="7">
        <f>AVERAGE(E188:E207)</f>
        <v>10606.544999999998</v>
      </c>
    </row>
    <row r="189" spans="1:8" x14ac:dyDescent="0.3">
      <c r="A189" s="17">
        <v>36789</v>
      </c>
      <c r="B189" s="18">
        <v>10794.47</v>
      </c>
      <c r="C189" s="18">
        <v>10906.93</v>
      </c>
      <c r="D189" s="18">
        <v>10500.35</v>
      </c>
      <c r="E189" s="18">
        <v>10687.92</v>
      </c>
      <c r="F189" s="18">
        <v>1104000000</v>
      </c>
      <c r="G189" s="2"/>
      <c r="H189" s="7">
        <f t="shared" si="2"/>
        <v>10550.397095238093</v>
      </c>
    </row>
    <row r="190" spans="1:8" x14ac:dyDescent="0.3">
      <c r="A190" s="17">
        <v>36790</v>
      </c>
      <c r="B190" s="18">
        <v>10680.52</v>
      </c>
      <c r="C190" s="18">
        <v>10902.12</v>
      </c>
      <c r="D190" s="18">
        <v>10548.08</v>
      </c>
      <c r="E190" s="18">
        <v>10765.52</v>
      </c>
      <c r="F190" s="18">
        <v>1105400000</v>
      </c>
      <c r="G190" s="2"/>
      <c r="H190" s="7">
        <f>AVERAGE(E190:E209)</f>
        <v>10535.920999999998</v>
      </c>
    </row>
    <row r="191" spans="1:8" x14ac:dyDescent="0.3">
      <c r="A191" s="17">
        <v>36791</v>
      </c>
      <c r="B191" s="18">
        <v>10678.3</v>
      </c>
      <c r="C191" s="18">
        <v>10936.53</v>
      </c>
      <c r="D191" s="18">
        <v>10505.16</v>
      </c>
      <c r="E191" s="18">
        <v>10847.37</v>
      </c>
      <c r="F191" s="18">
        <v>1185500000</v>
      </c>
      <c r="G191" s="2"/>
      <c r="H191" s="7">
        <f t="shared" si="2"/>
        <v>10509.337380952378</v>
      </c>
    </row>
    <row r="192" spans="1:8" x14ac:dyDescent="0.3">
      <c r="A192" s="17">
        <v>36794</v>
      </c>
      <c r="B192" s="18">
        <v>10847.37</v>
      </c>
      <c r="C192" s="18">
        <v>11039.47</v>
      </c>
      <c r="D192" s="18">
        <v>10664.24</v>
      </c>
      <c r="E192" s="18">
        <v>10808.15</v>
      </c>
      <c r="F192" s="18">
        <v>982400000</v>
      </c>
      <c r="G192" s="2"/>
      <c r="H192" s="7">
        <f>AVERAGE(E192:E211)</f>
        <v>10473.754999999997</v>
      </c>
    </row>
    <row r="193" spans="1:8" x14ac:dyDescent="0.3">
      <c r="A193" s="17">
        <v>36795</v>
      </c>
      <c r="B193" s="18">
        <v>10806.3</v>
      </c>
      <c r="C193" s="18">
        <v>10915.44</v>
      </c>
      <c r="D193" s="18">
        <v>10499.61</v>
      </c>
      <c r="E193" s="18">
        <v>10631.32</v>
      </c>
      <c r="F193" s="18">
        <v>1106600000</v>
      </c>
      <c r="G193" s="2"/>
      <c r="H193" s="7">
        <f t="shared" si="2"/>
        <v>10453.716142857142</v>
      </c>
    </row>
    <row r="194" spans="1:8" x14ac:dyDescent="0.3">
      <c r="A194" s="17">
        <v>36796</v>
      </c>
      <c r="B194" s="18">
        <v>10634.45</v>
      </c>
      <c r="C194" s="18">
        <v>10821.1</v>
      </c>
      <c r="D194" s="18">
        <v>10439.31</v>
      </c>
      <c r="E194" s="18">
        <v>10628.36</v>
      </c>
      <c r="F194" s="18">
        <v>1174700000</v>
      </c>
      <c r="G194" s="2"/>
      <c r="H194" s="7">
        <f>AVERAGE(E194:E213)</f>
        <v>10435.020999999999</v>
      </c>
    </row>
    <row r="195" spans="1:8" x14ac:dyDescent="0.3">
      <c r="A195" s="17">
        <v>36797</v>
      </c>
      <c r="B195" s="18">
        <v>10629.84</v>
      </c>
      <c r="C195" s="18">
        <v>10948</v>
      </c>
      <c r="D195" s="18">
        <v>10539.48</v>
      </c>
      <c r="E195" s="18">
        <v>10824.06</v>
      </c>
      <c r="F195" s="18">
        <v>1206200000</v>
      </c>
      <c r="G195" s="2"/>
      <c r="H195" s="7">
        <f t="shared" si="2"/>
        <v>10438.332857142857</v>
      </c>
    </row>
    <row r="196" spans="1:8" x14ac:dyDescent="0.3">
      <c r="A196" s="17">
        <v>36798</v>
      </c>
      <c r="B196" s="18">
        <v>10821.4</v>
      </c>
      <c r="C196" s="18">
        <v>10923.21</v>
      </c>
      <c r="D196" s="18">
        <v>10552.15</v>
      </c>
      <c r="E196" s="18">
        <v>10650.92</v>
      </c>
      <c r="F196" s="18">
        <v>1197100000</v>
      </c>
      <c r="G196" s="2"/>
      <c r="H196" s="7">
        <f>AVERAGE(E196:E215)</f>
        <v>10397.730000000001</v>
      </c>
    </row>
    <row r="197" spans="1:8" x14ac:dyDescent="0.3">
      <c r="A197" s="17">
        <v>36801</v>
      </c>
      <c r="B197" s="18">
        <v>10659.06</v>
      </c>
      <c r="C197" s="18">
        <v>10876.23</v>
      </c>
      <c r="D197" s="18">
        <v>10479.27</v>
      </c>
      <c r="E197" s="18">
        <v>10700.13</v>
      </c>
      <c r="F197" s="18">
        <v>1051200000</v>
      </c>
      <c r="G197" s="2"/>
      <c r="H197" s="7">
        <f t="shared" si="2"/>
        <v>10429.938238095237</v>
      </c>
    </row>
    <row r="198" spans="1:8" x14ac:dyDescent="0.3">
      <c r="A198" s="17">
        <v>36802</v>
      </c>
      <c r="B198" s="18">
        <v>10709.84</v>
      </c>
      <c r="C198" s="18">
        <v>10976.11</v>
      </c>
      <c r="D198" s="18">
        <v>10561.03</v>
      </c>
      <c r="E198" s="18">
        <v>10719.74</v>
      </c>
      <c r="F198" s="18">
        <v>1098100000</v>
      </c>
      <c r="G198" s="2"/>
      <c r="H198" s="7">
        <f>AVERAGE(E198:E217)</f>
        <v>10401.496999999999</v>
      </c>
    </row>
    <row r="199" spans="1:8" x14ac:dyDescent="0.3">
      <c r="A199" s="17">
        <v>36803</v>
      </c>
      <c r="B199" s="18">
        <v>10723.33</v>
      </c>
      <c r="C199" s="18">
        <v>10972.41</v>
      </c>
      <c r="D199" s="18">
        <v>10596.54</v>
      </c>
      <c r="E199" s="18">
        <v>10784.48</v>
      </c>
      <c r="F199" s="18">
        <v>1167400000</v>
      </c>
      <c r="G199" s="2"/>
      <c r="H199" s="7">
        <f t="shared" si="2"/>
        <v>10454.546357142855</v>
      </c>
    </row>
    <row r="200" spans="1:8" x14ac:dyDescent="0.3">
      <c r="A200" s="17">
        <v>36804</v>
      </c>
      <c r="B200" s="18">
        <v>10783.72</v>
      </c>
      <c r="C200" s="18">
        <v>10940.23</v>
      </c>
      <c r="D200" s="18">
        <v>10570.28</v>
      </c>
      <c r="E200" s="18">
        <v>10724.92</v>
      </c>
      <c r="F200" s="18">
        <v>1176100000</v>
      </c>
      <c r="G200" s="2"/>
      <c r="H200" s="7">
        <f>AVERAGE(E200:E219)</f>
        <v>10419.816499999999</v>
      </c>
    </row>
    <row r="201" spans="1:8" x14ac:dyDescent="0.3">
      <c r="A201" s="17">
        <v>36805</v>
      </c>
      <c r="B201" s="18">
        <v>10726.76</v>
      </c>
      <c r="C201" s="18">
        <v>10871.42</v>
      </c>
      <c r="D201" s="18">
        <v>10440.049999999999</v>
      </c>
      <c r="E201" s="18">
        <v>10596.54</v>
      </c>
      <c r="F201" s="18">
        <v>1150100000</v>
      </c>
      <c r="G201" s="2"/>
      <c r="H201" s="7">
        <f t="shared" ref="H201:H263" si="3">E201*2/($B$4+1) + H202*(1-2/($B$4+1))</f>
        <v>10453.702071428574</v>
      </c>
    </row>
    <row r="202" spans="1:8" x14ac:dyDescent="0.3">
      <c r="A202" s="17">
        <v>36808</v>
      </c>
      <c r="B202" s="18">
        <v>10596.91</v>
      </c>
      <c r="C202" s="18">
        <v>10762.1</v>
      </c>
      <c r="D202" s="18">
        <v>10438.94</v>
      </c>
      <c r="E202" s="18">
        <v>10568.43</v>
      </c>
      <c r="F202" s="18">
        <v>716600000</v>
      </c>
      <c r="G202" s="2"/>
      <c r="H202" s="7">
        <f>AVERAGE(E202:E221)</f>
        <v>10438.666500000003</v>
      </c>
    </row>
    <row r="203" spans="1:8" x14ac:dyDescent="0.3">
      <c r="A203" s="17">
        <v>36809</v>
      </c>
      <c r="B203" s="18">
        <v>10569.17</v>
      </c>
      <c r="C203" s="18">
        <v>10744.52</v>
      </c>
      <c r="D203" s="18">
        <v>10377.16</v>
      </c>
      <c r="E203" s="18">
        <v>10524.4</v>
      </c>
      <c r="F203" s="18">
        <v>1044000000</v>
      </c>
      <c r="G203" s="2"/>
      <c r="H203" s="7">
        <f t="shared" si="3"/>
        <v>10484.675976190478</v>
      </c>
    </row>
    <row r="204" spans="1:8" x14ac:dyDescent="0.3">
      <c r="A204" s="17">
        <v>36810</v>
      </c>
      <c r="B204" s="18">
        <v>10521.07</v>
      </c>
      <c r="C204" s="18">
        <v>10647.23</v>
      </c>
      <c r="D204" s="18">
        <v>10228.44</v>
      </c>
      <c r="E204" s="18">
        <v>10413.790000000001</v>
      </c>
      <c r="F204" s="18">
        <v>1387500000</v>
      </c>
      <c r="G204" s="2"/>
      <c r="H204" s="7">
        <f>AVERAGE(E204:E223)</f>
        <v>10480.494500000001</v>
      </c>
    </row>
    <row r="205" spans="1:8" x14ac:dyDescent="0.3">
      <c r="A205" s="17">
        <v>36811</v>
      </c>
      <c r="B205" s="18">
        <v>10424.14</v>
      </c>
      <c r="C205" s="18">
        <v>10462.25</v>
      </c>
      <c r="D205" s="18">
        <v>9873.66</v>
      </c>
      <c r="E205" s="18">
        <v>10034.58</v>
      </c>
      <c r="F205" s="18">
        <v>1388600000</v>
      </c>
      <c r="G205" s="2"/>
      <c r="H205" s="7">
        <f t="shared" si="3"/>
        <v>10496.516595238096</v>
      </c>
    </row>
    <row r="206" spans="1:8" x14ac:dyDescent="0.3">
      <c r="A206" s="17">
        <v>36812</v>
      </c>
      <c r="B206" s="18">
        <v>10031.620000000001</v>
      </c>
      <c r="C206" s="18">
        <v>10325.370000000001</v>
      </c>
      <c r="D206" s="18">
        <v>9883.27</v>
      </c>
      <c r="E206" s="18">
        <v>10192.18</v>
      </c>
      <c r="F206" s="18">
        <v>1223900000</v>
      </c>
      <c r="G206" s="2"/>
      <c r="H206" s="7">
        <f>AVERAGE(E206:E225)</f>
        <v>10545.141500000002</v>
      </c>
    </row>
    <row r="207" spans="1:8" x14ac:dyDescent="0.3">
      <c r="A207" s="17">
        <v>36815</v>
      </c>
      <c r="B207" s="18">
        <v>10184.780000000001</v>
      </c>
      <c r="C207" s="18">
        <v>10428.950000000001</v>
      </c>
      <c r="D207" s="18">
        <v>10033.84</v>
      </c>
      <c r="E207" s="18">
        <v>10238.799999999999</v>
      </c>
      <c r="F207" s="18">
        <v>1005400000</v>
      </c>
      <c r="G207" s="2"/>
      <c r="H207" s="7">
        <f t="shared" si="3"/>
        <v>10547.14511904762</v>
      </c>
    </row>
    <row r="208" spans="1:8" x14ac:dyDescent="0.3">
      <c r="A208" s="17">
        <v>36816</v>
      </c>
      <c r="B208" s="18">
        <v>10242.870000000001</v>
      </c>
      <c r="C208" s="18">
        <v>10402.32</v>
      </c>
      <c r="D208" s="18">
        <v>9924.34</v>
      </c>
      <c r="E208" s="18">
        <v>10089.709999999999</v>
      </c>
      <c r="F208" s="18">
        <v>1161500000</v>
      </c>
      <c r="H208" s="7">
        <f>AVERAGE(E208:E227)</f>
        <v>10579.602500000001</v>
      </c>
    </row>
    <row r="209" spans="1:8" x14ac:dyDescent="0.3">
      <c r="A209" s="17">
        <v>36817</v>
      </c>
      <c r="B209" s="18">
        <v>10085.99</v>
      </c>
      <c r="C209" s="18">
        <v>10171.469999999999</v>
      </c>
      <c r="D209" s="18">
        <v>9571.4</v>
      </c>
      <c r="E209" s="18">
        <v>9975.02</v>
      </c>
      <c r="F209" s="18">
        <v>1441700000</v>
      </c>
      <c r="H209" s="7">
        <f t="shared" si="3"/>
        <v>10581.915285714285</v>
      </c>
    </row>
    <row r="210" spans="1:8" x14ac:dyDescent="0.3">
      <c r="A210" s="17">
        <v>36818</v>
      </c>
      <c r="B210" s="18">
        <v>10014.61</v>
      </c>
      <c r="C210" s="18">
        <v>10317.23</v>
      </c>
      <c r="D210" s="18">
        <v>9901.77</v>
      </c>
      <c r="E210" s="18">
        <v>10142.98</v>
      </c>
      <c r="F210" s="18">
        <v>1297900000</v>
      </c>
      <c r="H210" s="7">
        <f>AVERAGE(E210:E229)</f>
        <v>10645.799000000001</v>
      </c>
    </row>
    <row r="211" spans="1:8" x14ac:dyDescent="0.3">
      <c r="A211" s="17">
        <v>36819</v>
      </c>
      <c r="B211" s="18">
        <v>10141.129999999999</v>
      </c>
      <c r="C211" s="18">
        <v>10406.76</v>
      </c>
      <c r="D211" s="18">
        <v>9925.82</v>
      </c>
      <c r="E211" s="18">
        <v>10226.59</v>
      </c>
      <c r="F211" s="18">
        <v>1177400000</v>
      </c>
      <c r="H211" s="7">
        <f t="shared" si="3"/>
        <v>10647.327357142856</v>
      </c>
    </row>
    <row r="212" spans="1:8" x14ac:dyDescent="0.3">
      <c r="A212" s="17">
        <v>36822</v>
      </c>
      <c r="B212" s="18">
        <v>10230.290000000001</v>
      </c>
      <c r="C212" s="18">
        <v>10496.28</v>
      </c>
      <c r="D212" s="18">
        <v>10078.24</v>
      </c>
      <c r="E212" s="18">
        <v>10271.719999999999</v>
      </c>
      <c r="F212" s="18">
        <v>1046800000</v>
      </c>
      <c r="H212" s="7">
        <f>AVERAGE(E212:E231)</f>
        <v>10691.6155</v>
      </c>
    </row>
    <row r="213" spans="1:8" x14ac:dyDescent="0.3">
      <c r="A213" s="17">
        <v>36823</v>
      </c>
      <c r="B213" s="18">
        <v>10273.57</v>
      </c>
      <c r="C213" s="18">
        <v>10583.96</v>
      </c>
      <c r="D213" s="18">
        <v>10136.69</v>
      </c>
      <c r="E213" s="18">
        <v>10393.07</v>
      </c>
      <c r="F213" s="18">
        <v>1158600000</v>
      </c>
      <c r="H213" s="7">
        <f t="shared" si="3"/>
        <v>10676.408404761904</v>
      </c>
    </row>
    <row r="214" spans="1:8" x14ac:dyDescent="0.3">
      <c r="A214" s="17">
        <v>36824</v>
      </c>
      <c r="B214" s="18">
        <v>10395.66</v>
      </c>
      <c r="C214" s="18">
        <v>10563.99</v>
      </c>
      <c r="D214" s="18">
        <v>10170.08</v>
      </c>
      <c r="E214" s="18">
        <v>10326.48</v>
      </c>
      <c r="F214" s="18">
        <v>1315600000</v>
      </c>
      <c r="H214" s="7">
        <f>AVERAGE(E214:E233)</f>
        <v>10706.233499999998</v>
      </c>
    </row>
    <row r="215" spans="1:8" x14ac:dyDescent="0.3">
      <c r="A215" s="17">
        <v>36825</v>
      </c>
      <c r="B215" s="18">
        <v>10330.18</v>
      </c>
      <c r="C215" s="18">
        <v>10563.25</v>
      </c>
      <c r="D215" s="18">
        <v>10128.18</v>
      </c>
      <c r="E215" s="18">
        <v>10380.120000000001</v>
      </c>
      <c r="F215" s="18">
        <v>1303800000</v>
      </c>
      <c r="H215" s="7">
        <f t="shared" si="3"/>
        <v>10682.54661904762</v>
      </c>
    </row>
    <row r="216" spans="1:8" x14ac:dyDescent="0.3">
      <c r="A216" s="17">
        <v>36826</v>
      </c>
      <c r="B216" s="18">
        <v>10381.6</v>
      </c>
      <c r="C216" s="18">
        <v>10696.43</v>
      </c>
      <c r="D216" s="18">
        <v>10296.700000000001</v>
      </c>
      <c r="E216" s="18">
        <v>10590.62</v>
      </c>
      <c r="F216" s="18">
        <v>1086300000</v>
      </c>
      <c r="H216" s="7">
        <f>AVERAGE(E216:E235)</f>
        <v>10714.381000000001</v>
      </c>
    </row>
    <row r="217" spans="1:8" x14ac:dyDescent="0.3">
      <c r="A217" s="17">
        <v>36829</v>
      </c>
      <c r="B217" s="18">
        <v>10588.06</v>
      </c>
      <c r="C217" s="18">
        <v>10944.98</v>
      </c>
      <c r="D217" s="18">
        <v>10506.25</v>
      </c>
      <c r="E217" s="18">
        <v>10835.77</v>
      </c>
      <c r="F217" s="18">
        <v>1186500000</v>
      </c>
      <c r="H217" s="7">
        <f t="shared" si="3"/>
        <v>10709.07980952381</v>
      </c>
    </row>
    <row r="218" spans="1:8" x14ac:dyDescent="0.3">
      <c r="A218" s="17">
        <v>36830</v>
      </c>
      <c r="B218" s="18">
        <v>10835.39</v>
      </c>
      <c r="C218" s="18">
        <v>11108.79</v>
      </c>
      <c r="D218" s="18">
        <v>10681.06</v>
      </c>
      <c r="E218" s="18">
        <v>10971.14</v>
      </c>
      <c r="F218" s="18">
        <v>1366400000</v>
      </c>
      <c r="H218" s="7">
        <f>AVERAGE(E218:E237)</f>
        <v>10695.744000000001</v>
      </c>
    </row>
    <row r="219" spans="1:8" x14ac:dyDescent="0.3">
      <c r="A219" s="17">
        <v>36831</v>
      </c>
      <c r="B219" s="18">
        <v>10966.21</v>
      </c>
      <c r="C219" s="18">
        <v>11103.1</v>
      </c>
      <c r="D219" s="18">
        <v>10736.42</v>
      </c>
      <c r="E219" s="18">
        <v>10899.47</v>
      </c>
      <c r="F219" s="18">
        <v>1206800000</v>
      </c>
      <c r="H219" s="7">
        <f t="shared" si="3"/>
        <v>10677.734119047618</v>
      </c>
    </row>
    <row r="220" spans="1:8" x14ac:dyDescent="0.3">
      <c r="A220" s="17">
        <v>36832</v>
      </c>
      <c r="B220" s="18">
        <v>10903.17</v>
      </c>
      <c r="C220" s="18">
        <v>11071.06</v>
      </c>
      <c r="D220" s="18">
        <v>10731.49</v>
      </c>
      <c r="E220" s="18">
        <v>10880.51</v>
      </c>
      <c r="F220" s="18">
        <v>1167700000</v>
      </c>
      <c r="H220" s="7">
        <f>AVERAGE(E220:E239)</f>
        <v>10654.3935</v>
      </c>
    </row>
    <row r="221" spans="1:8" x14ac:dyDescent="0.3">
      <c r="A221" s="17">
        <v>36833</v>
      </c>
      <c r="B221" s="18">
        <v>10883.17</v>
      </c>
      <c r="C221" s="18">
        <v>10996.17</v>
      </c>
      <c r="D221" s="18">
        <v>10650.72</v>
      </c>
      <c r="E221" s="18">
        <v>10817.95</v>
      </c>
      <c r="F221" s="18">
        <v>997700000</v>
      </c>
      <c r="H221" s="7">
        <f t="shared" si="3"/>
        <v>10635.409761904761</v>
      </c>
    </row>
    <row r="222" spans="1:8" x14ac:dyDescent="0.3">
      <c r="A222" s="17">
        <v>36836</v>
      </c>
      <c r="B222" s="18">
        <v>10820.6</v>
      </c>
      <c r="C222" s="18">
        <v>11092.1</v>
      </c>
      <c r="D222" s="18">
        <v>10741.73</v>
      </c>
      <c r="E222" s="18">
        <v>10977.21</v>
      </c>
      <c r="F222" s="18">
        <v>930900000</v>
      </c>
      <c r="H222" s="7">
        <f>AVERAGE(E222:E241)</f>
        <v>10616.195</v>
      </c>
    </row>
    <row r="223" spans="1:8" x14ac:dyDescent="0.3">
      <c r="A223" s="17">
        <v>36837</v>
      </c>
      <c r="B223" s="18">
        <v>10978.72</v>
      </c>
      <c r="C223" s="18">
        <v>11105.75</v>
      </c>
      <c r="D223" s="18">
        <v>10825.15</v>
      </c>
      <c r="E223" s="18">
        <v>10952.18</v>
      </c>
      <c r="F223" s="18">
        <v>880900000</v>
      </c>
      <c r="H223" s="7">
        <f t="shared" si="3"/>
        <v>10631.623309523808</v>
      </c>
    </row>
    <row r="224" spans="1:8" x14ac:dyDescent="0.3">
      <c r="A224" s="17">
        <v>36838</v>
      </c>
      <c r="B224" s="18">
        <v>10954.34</v>
      </c>
      <c r="C224" s="18">
        <v>11152.02</v>
      </c>
      <c r="D224" s="18">
        <v>10779.27</v>
      </c>
      <c r="E224" s="18">
        <v>10907.06</v>
      </c>
      <c r="F224" s="18">
        <v>909300000</v>
      </c>
      <c r="H224" s="7">
        <f>AVERAGE(E224:E243)</f>
        <v>10597.880499999999</v>
      </c>
    </row>
    <row r="225" spans="1:8" x14ac:dyDescent="0.3">
      <c r="A225" s="17">
        <v>36839</v>
      </c>
      <c r="B225" s="18">
        <v>10902.11</v>
      </c>
      <c r="C225" s="18">
        <v>10989.34</v>
      </c>
      <c r="D225" s="18">
        <v>10576.4</v>
      </c>
      <c r="E225" s="18">
        <v>10834.25</v>
      </c>
      <c r="F225" s="18">
        <v>1111000000</v>
      </c>
      <c r="H225" s="7">
        <f t="shared" si="3"/>
        <v>10601.797214285716</v>
      </c>
    </row>
    <row r="226" spans="1:8" x14ac:dyDescent="0.3">
      <c r="A226" s="17">
        <v>36840</v>
      </c>
      <c r="B226" s="18">
        <v>10813.78</v>
      </c>
      <c r="C226" s="18">
        <v>10886.2</v>
      </c>
      <c r="D226" s="18">
        <v>10497.53</v>
      </c>
      <c r="E226" s="18">
        <v>10602.95</v>
      </c>
      <c r="F226" s="18">
        <v>962500000</v>
      </c>
      <c r="H226" s="7">
        <f>AVERAGE(E226:E245)</f>
        <v>10577.328500000001</v>
      </c>
    </row>
    <row r="227" spans="1:8" x14ac:dyDescent="0.3">
      <c r="A227" s="17">
        <v>36843</v>
      </c>
      <c r="B227" s="18">
        <v>10595.35</v>
      </c>
      <c r="C227" s="18">
        <v>10701.54</v>
      </c>
      <c r="D227" s="18">
        <v>10273.24</v>
      </c>
      <c r="E227" s="18">
        <v>10517.25</v>
      </c>
      <c r="F227" s="18">
        <v>1129300000</v>
      </c>
      <c r="H227" s="7">
        <f t="shared" si="3"/>
        <v>10588.519904761906</v>
      </c>
    </row>
    <row r="228" spans="1:8" x14ac:dyDescent="0.3">
      <c r="A228" s="17">
        <v>36844</v>
      </c>
      <c r="B228" s="18">
        <v>10528.25</v>
      </c>
      <c r="C228" s="18">
        <v>10809.61</v>
      </c>
      <c r="D228" s="18">
        <v>10484.64</v>
      </c>
      <c r="E228" s="18">
        <v>10681.06</v>
      </c>
      <c r="F228" s="18">
        <v>1118800000</v>
      </c>
      <c r="H228" s="7">
        <f>AVERAGE(E228:E247)</f>
        <v>10596.022000000001</v>
      </c>
    </row>
    <row r="229" spans="1:8" x14ac:dyDescent="0.3">
      <c r="A229" s="17">
        <v>36845</v>
      </c>
      <c r="B229" s="18">
        <v>10681.21</v>
      </c>
      <c r="C229" s="18">
        <v>10863.83</v>
      </c>
      <c r="D229" s="18">
        <v>10544.17</v>
      </c>
      <c r="E229" s="18">
        <v>10707.6</v>
      </c>
      <c r="F229" s="18">
        <v>1066800000</v>
      </c>
      <c r="H229" s="7">
        <f t="shared" si="3"/>
        <v>10610.302357142855</v>
      </c>
    </row>
    <row r="230" spans="1:8" x14ac:dyDescent="0.3">
      <c r="A230" s="17">
        <v>36846</v>
      </c>
      <c r="B230" s="18">
        <v>10705.33</v>
      </c>
      <c r="C230" s="18">
        <v>10857.38</v>
      </c>
      <c r="D230" s="18">
        <v>10536.3</v>
      </c>
      <c r="E230" s="18">
        <v>10656.03</v>
      </c>
      <c r="F230" s="18">
        <v>956300000</v>
      </c>
      <c r="H230" s="7">
        <f>AVERAGE(E230:E249)</f>
        <v>10600.060499999998</v>
      </c>
    </row>
    <row r="231" spans="1:8" x14ac:dyDescent="0.3">
      <c r="A231" s="17">
        <v>36847</v>
      </c>
      <c r="B231" s="18">
        <v>10657.13</v>
      </c>
      <c r="C231" s="18">
        <v>10824.77</v>
      </c>
      <c r="D231" s="18">
        <v>10462.549999999999</v>
      </c>
      <c r="E231" s="18">
        <v>10629.87</v>
      </c>
      <c r="F231" s="18">
        <v>1070400000</v>
      </c>
      <c r="H231" s="7">
        <f t="shared" si="3"/>
        <v>10593.602166666664</v>
      </c>
    </row>
    <row r="232" spans="1:8" x14ac:dyDescent="0.3">
      <c r="A232" s="17">
        <v>36850</v>
      </c>
      <c r="B232" s="18">
        <v>10624.18</v>
      </c>
      <c r="C232" s="18">
        <v>10707.22</v>
      </c>
      <c r="D232" s="18">
        <v>10331.450000000001</v>
      </c>
      <c r="E232" s="18">
        <v>10462.65</v>
      </c>
      <c r="F232" s="18">
        <v>955800000</v>
      </c>
      <c r="H232" s="7">
        <f>AVERAGE(E232:E251)</f>
        <v>10589.784499999998</v>
      </c>
    </row>
    <row r="233" spans="1:8" x14ac:dyDescent="0.3">
      <c r="A233" s="17">
        <v>36851</v>
      </c>
      <c r="B233" s="18">
        <v>10465.57</v>
      </c>
      <c r="C233" s="18">
        <v>10676.13</v>
      </c>
      <c r="D233" s="18">
        <v>10303.39</v>
      </c>
      <c r="E233" s="18">
        <v>10494.5</v>
      </c>
      <c r="F233" s="18">
        <v>1137100000</v>
      </c>
      <c r="H233" s="7">
        <f t="shared" si="3"/>
        <v>10578.273714285713</v>
      </c>
    </row>
    <row r="234" spans="1:8" x14ac:dyDescent="0.3">
      <c r="A234" s="17">
        <v>36852</v>
      </c>
      <c r="B234" s="18">
        <v>10484.26</v>
      </c>
      <c r="C234" s="18">
        <v>10589.67</v>
      </c>
      <c r="D234" s="18">
        <v>10251.06</v>
      </c>
      <c r="E234" s="18">
        <v>10399.32</v>
      </c>
      <c r="F234" s="18">
        <v>963200000</v>
      </c>
      <c r="H234" s="7">
        <f>AVERAGE(E234:E253)</f>
        <v>10587.091999999999</v>
      </c>
    </row>
    <row r="235" spans="1:8" x14ac:dyDescent="0.3">
      <c r="A235" s="17">
        <v>36854</v>
      </c>
      <c r="B235" s="18">
        <v>10403.870000000001</v>
      </c>
      <c r="C235" s="18">
        <v>10596.5</v>
      </c>
      <c r="D235" s="18">
        <v>10354.200000000001</v>
      </c>
      <c r="E235" s="18">
        <v>10470.23</v>
      </c>
      <c r="F235" s="18">
        <v>404870000</v>
      </c>
      <c r="H235" s="7">
        <f t="shared" si="3"/>
        <v>10587.421095238096</v>
      </c>
    </row>
    <row r="236" spans="1:8" x14ac:dyDescent="0.3">
      <c r="A236" s="17">
        <v>36857</v>
      </c>
      <c r="B236" s="18">
        <v>10479.33</v>
      </c>
      <c r="C236" s="18">
        <v>10758.04</v>
      </c>
      <c r="D236" s="18">
        <v>10411.08</v>
      </c>
      <c r="E236" s="18">
        <v>10546.07</v>
      </c>
      <c r="F236" s="18">
        <v>946100000</v>
      </c>
      <c r="H236" s="7">
        <f>AVERAGE(E236:E255)</f>
        <v>10599.757000000001</v>
      </c>
    </row>
    <row r="237" spans="1:8" x14ac:dyDescent="0.3">
      <c r="A237" s="17">
        <v>36858</v>
      </c>
      <c r="B237" s="18">
        <v>10537.86</v>
      </c>
      <c r="C237" s="18">
        <v>10730.35</v>
      </c>
      <c r="D237" s="18">
        <v>10356.469999999999</v>
      </c>
      <c r="E237" s="18">
        <v>10507.58</v>
      </c>
      <c r="F237" s="18">
        <v>1028200000</v>
      </c>
      <c r="H237" s="7">
        <f t="shared" si="3"/>
        <v>10610.971214285717</v>
      </c>
    </row>
    <row r="238" spans="1:8" x14ac:dyDescent="0.3">
      <c r="A238" s="17">
        <v>36859</v>
      </c>
      <c r="B238" s="18">
        <v>10502.74</v>
      </c>
      <c r="C238" s="18">
        <v>10746.66</v>
      </c>
      <c r="D238" s="18">
        <v>10383.02</v>
      </c>
      <c r="E238" s="18">
        <v>10629.11</v>
      </c>
      <c r="F238" s="18">
        <v>402100000</v>
      </c>
      <c r="H238" s="7">
        <f>AVERAGE(E238:E257)</f>
        <v>10621.854500000001</v>
      </c>
    </row>
    <row r="239" spans="1:8" x14ac:dyDescent="0.3">
      <c r="A239" s="17">
        <v>36860</v>
      </c>
      <c r="B239" s="18">
        <v>10610.53</v>
      </c>
      <c r="C239" s="18">
        <v>10690.16</v>
      </c>
      <c r="D239" s="18">
        <v>10204.799999999999</v>
      </c>
      <c r="E239" s="18">
        <v>10414.49</v>
      </c>
      <c r="F239" s="18">
        <v>1186530000</v>
      </c>
      <c r="H239" s="7">
        <f t="shared" si="3"/>
        <v>10629.843238095238</v>
      </c>
    </row>
    <row r="240" spans="1:8" x14ac:dyDescent="0.3">
      <c r="A240" s="17">
        <v>36861</v>
      </c>
      <c r="B240" s="18">
        <v>10416.76</v>
      </c>
      <c r="C240" s="18">
        <v>10645.42</v>
      </c>
      <c r="D240" s="18">
        <v>10238.540000000001</v>
      </c>
      <c r="E240" s="18">
        <v>10373.540000000001</v>
      </c>
      <c r="F240" s="18">
        <v>1195200000</v>
      </c>
      <c r="H240" s="7">
        <f>AVERAGE(E240:E259)</f>
        <v>10652.512000000001</v>
      </c>
    </row>
    <row r="241" spans="1:8" x14ac:dyDescent="0.3">
      <c r="A241" s="17">
        <v>36864</v>
      </c>
      <c r="B241" s="18">
        <v>10377.33</v>
      </c>
      <c r="C241" s="18">
        <v>10701.35</v>
      </c>
      <c r="D241" s="18">
        <v>10227.17</v>
      </c>
      <c r="E241" s="18">
        <v>10560.95</v>
      </c>
      <c r="F241" s="18">
        <v>1103000000</v>
      </c>
      <c r="H241" s="7">
        <f t="shared" si="3"/>
        <v>10673.531785714287</v>
      </c>
    </row>
    <row r="242" spans="1:8" x14ac:dyDescent="0.3">
      <c r="A242" s="17">
        <v>36865</v>
      </c>
      <c r="B242" s="18">
        <v>10576.78</v>
      </c>
      <c r="C242" s="18">
        <v>11044.7</v>
      </c>
      <c r="D242" s="18">
        <v>10504.36</v>
      </c>
      <c r="E242" s="18">
        <v>10898.72</v>
      </c>
      <c r="F242" s="18">
        <v>900300000</v>
      </c>
      <c r="H242" s="7">
        <f>AVERAGE(E242:E261)</f>
        <v>10685.382500000002</v>
      </c>
    </row>
    <row r="243" spans="1:8" x14ac:dyDescent="0.3">
      <c r="A243" s="17">
        <v>36866</v>
      </c>
      <c r="B243" s="18">
        <v>10896.14</v>
      </c>
      <c r="C243" s="18">
        <v>10995.41</v>
      </c>
      <c r="D243" s="18">
        <v>10513.84</v>
      </c>
      <c r="E243" s="18">
        <v>10664.38</v>
      </c>
      <c r="F243" s="18">
        <v>1399300000</v>
      </c>
      <c r="H243" s="7">
        <f t="shared" si="3"/>
        <v>10683.894357142857</v>
      </c>
    </row>
    <row r="244" spans="1:8" x14ac:dyDescent="0.3">
      <c r="A244" s="17">
        <v>36867</v>
      </c>
      <c r="B244" s="18">
        <v>10644.66</v>
      </c>
      <c r="C244" s="18">
        <v>10791.4</v>
      </c>
      <c r="D244" s="18">
        <v>10448.99</v>
      </c>
      <c r="E244" s="18">
        <v>10617.36</v>
      </c>
      <c r="F244" s="18">
        <v>1128000000</v>
      </c>
      <c r="H244" s="7">
        <f>AVERAGE(E244:E263)</f>
        <v>10685.9485</v>
      </c>
    </row>
    <row r="245" spans="1:8" x14ac:dyDescent="0.3">
      <c r="A245" s="17">
        <v>36868</v>
      </c>
      <c r="B245" s="18">
        <v>10632.14</v>
      </c>
      <c r="C245" s="18">
        <v>10896.82</v>
      </c>
      <c r="D245" s="18">
        <v>10534.69</v>
      </c>
      <c r="E245" s="18">
        <v>10712.91</v>
      </c>
      <c r="F245" s="18">
        <v>1358300000</v>
      </c>
      <c r="H245" s="7">
        <f t="shared" si="3"/>
        <v>10682.347142857145</v>
      </c>
    </row>
    <row r="246" spans="1:8" x14ac:dyDescent="0.3">
      <c r="A246" s="17">
        <v>36871</v>
      </c>
      <c r="B246" s="18">
        <v>10719.36</v>
      </c>
      <c r="C246" s="18">
        <v>10931.33</v>
      </c>
      <c r="D246" s="18">
        <v>10521.04</v>
      </c>
      <c r="E246" s="18">
        <v>10725.8</v>
      </c>
      <c r="F246" s="18">
        <v>1202400000</v>
      </c>
      <c r="H246" s="7">
        <f>AVERAGE(E246:E265)</f>
        <v>10679.130000000001</v>
      </c>
    </row>
    <row r="247" spans="1:8" x14ac:dyDescent="0.3">
      <c r="A247" s="17">
        <v>36872</v>
      </c>
      <c r="B247" s="18">
        <v>10722.77</v>
      </c>
      <c r="C247" s="18">
        <v>10968.77</v>
      </c>
      <c r="D247" s="18">
        <v>10582.09</v>
      </c>
      <c r="E247" s="18">
        <v>10768.27</v>
      </c>
      <c r="F247" s="18">
        <v>1083400000</v>
      </c>
      <c r="H247" s="7">
        <f t="shared" si="3"/>
        <v>10674.941547619048</v>
      </c>
    </row>
    <row r="248" spans="1:8" x14ac:dyDescent="0.3">
      <c r="A248" s="17">
        <v>36873</v>
      </c>
      <c r="B248" s="18">
        <v>10777.95</v>
      </c>
      <c r="C248" s="18">
        <v>11002.23</v>
      </c>
      <c r="D248" s="18">
        <v>10653.76</v>
      </c>
      <c r="E248" s="18">
        <v>10794.44</v>
      </c>
      <c r="F248" s="18">
        <v>1195100000</v>
      </c>
      <c r="H248" s="7">
        <f>AVERAGE(E248:E267)</f>
        <v>10665.117499999998</v>
      </c>
    </row>
    <row r="249" spans="1:8" x14ac:dyDescent="0.3">
      <c r="A249" s="17">
        <v>36874</v>
      </c>
      <c r="B249" s="18">
        <v>10794.82</v>
      </c>
      <c r="C249" s="18">
        <v>10864.49</v>
      </c>
      <c r="D249" s="18">
        <v>10508.53</v>
      </c>
      <c r="E249" s="18">
        <v>10674.99</v>
      </c>
      <c r="F249" s="18">
        <v>1061300000</v>
      </c>
      <c r="H249" s="7">
        <f t="shared" si="3"/>
        <v>10652.87580952381</v>
      </c>
    </row>
    <row r="250" spans="1:8" x14ac:dyDescent="0.3">
      <c r="A250" s="17">
        <v>36875</v>
      </c>
      <c r="B250" s="18">
        <v>10647.98</v>
      </c>
      <c r="C250" s="18">
        <v>10706.84</v>
      </c>
      <c r="D250" s="18">
        <v>10324.24</v>
      </c>
      <c r="E250" s="18">
        <v>10434.959999999999</v>
      </c>
      <c r="F250" s="18">
        <v>156110000</v>
      </c>
      <c r="H250" s="7">
        <f>AVERAGE(E250:E269)</f>
        <v>10650.547999999999</v>
      </c>
    </row>
    <row r="251" spans="1:8" x14ac:dyDescent="0.3">
      <c r="A251" s="17">
        <v>36878</v>
      </c>
      <c r="B251" s="18">
        <v>10433.34</v>
      </c>
      <c r="C251" s="18">
        <v>10783.82</v>
      </c>
      <c r="D251" s="18">
        <v>10417.43</v>
      </c>
      <c r="E251" s="18">
        <v>10645.42</v>
      </c>
      <c r="F251" s="18">
        <v>1189900000</v>
      </c>
      <c r="H251" s="7">
        <f t="shared" si="3"/>
        <v>10658.303809523808</v>
      </c>
    </row>
    <row r="252" spans="1:8" x14ac:dyDescent="0.3">
      <c r="A252" s="17">
        <v>36879</v>
      </c>
      <c r="B252" s="18">
        <v>10643.14</v>
      </c>
      <c r="C252" s="18">
        <v>10865.35</v>
      </c>
      <c r="D252" s="18">
        <v>10441.41</v>
      </c>
      <c r="E252" s="18">
        <v>10584.37</v>
      </c>
      <c r="F252" s="18">
        <v>1324900000</v>
      </c>
      <c r="H252" s="7">
        <f>AVERAGE(E252:E271)</f>
        <v>10659.659999999998</v>
      </c>
    </row>
    <row r="253" spans="1:8" x14ac:dyDescent="0.3">
      <c r="A253" s="17">
        <v>36880</v>
      </c>
      <c r="B253" s="18">
        <v>10580.97</v>
      </c>
      <c r="C253" s="18">
        <v>10604.08</v>
      </c>
      <c r="D253" s="18">
        <v>10197.59</v>
      </c>
      <c r="E253" s="18">
        <v>10318.93</v>
      </c>
      <c r="F253" s="18">
        <v>1421600000</v>
      </c>
      <c r="H253" s="7">
        <f t="shared" si="3"/>
        <v>10639.08588095238</v>
      </c>
    </row>
    <row r="254" spans="1:8" x14ac:dyDescent="0.3">
      <c r="A254" s="17">
        <v>36881</v>
      </c>
      <c r="B254" s="18">
        <v>10314.379999999999</v>
      </c>
      <c r="C254" s="18">
        <v>10651.96</v>
      </c>
      <c r="D254" s="18">
        <v>10158.16</v>
      </c>
      <c r="E254" s="18">
        <v>10487.29</v>
      </c>
      <c r="F254" s="18">
        <v>1449900000</v>
      </c>
      <c r="H254" s="7">
        <f>AVERAGE(E254:E273)</f>
        <v>10672.786499999998</v>
      </c>
    </row>
    <row r="255" spans="1:8" x14ac:dyDescent="0.3">
      <c r="A255" s="17">
        <v>36882</v>
      </c>
      <c r="B255" s="18">
        <v>10495.26</v>
      </c>
      <c r="C255" s="18">
        <v>10772.07</v>
      </c>
      <c r="D255" s="18">
        <v>10364.06</v>
      </c>
      <c r="E255" s="18">
        <v>10635.56</v>
      </c>
      <c r="F255" s="18">
        <v>1087100000</v>
      </c>
      <c r="H255" s="7">
        <f t="shared" si="3"/>
        <v>10677.109380952381</v>
      </c>
    </row>
    <row r="256" spans="1:8" x14ac:dyDescent="0.3">
      <c r="A256" s="17">
        <v>36886</v>
      </c>
      <c r="B256" s="18">
        <v>10638.21</v>
      </c>
      <c r="C256" s="18">
        <v>10813.78</v>
      </c>
      <c r="D256" s="18">
        <v>10479.709999999999</v>
      </c>
      <c r="E256" s="18">
        <v>10692.44</v>
      </c>
      <c r="F256" s="18">
        <v>806500000</v>
      </c>
      <c r="H256" s="7">
        <f>AVERAGE(E256:E275)</f>
        <v>10681.483</v>
      </c>
    </row>
    <row r="257" spans="1:8" x14ac:dyDescent="0.3">
      <c r="A257" s="17">
        <v>36887</v>
      </c>
      <c r="B257" s="18">
        <v>10690.1</v>
      </c>
      <c r="C257" s="18">
        <v>10944.6</v>
      </c>
      <c r="D257" s="18">
        <v>10551</v>
      </c>
      <c r="E257" s="18">
        <v>10803.16</v>
      </c>
      <c r="F257" s="18">
        <v>1092700000</v>
      </c>
      <c r="H257" s="7">
        <f t="shared" si="3"/>
        <v>10688.271523809524</v>
      </c>
    </row>
    <row r="258" spans="1:8" x14ac:dyDescent="0.3">
      <c r="A258" s="17">
        <v>36888</v>
      </c>
      <c r="B258" s="18">
        <v>10795.2</v>
      </c>
      <c r="C258" s="18">
        <v>11009.44</v>
      </c>
      <c r="D258" s="18">
        <v>10645.42</v>
      </c>
      <c r="E258" s="18">
        <v>10868.76</v>
      </c>
      <c r="F258" s="18">
        <v>1015300000</v>
      </c>
      <c r="H258" s="7">
        <f>AVERAGE(E258:E277)</f>
        <v>10676.178</v>
      </c>
    </row>
    <row r="259" spans="1:8" x14ac:dyDescent="0.3">
      <c r="A259" s="17">
        <v>36889</v>
      </c>
      <c r="B259" s="18">
        <v>10868.76</v>
      </c>
      <c r="C259" s="18">
        <v>11031.05</v>
      </c>
      <c r="D259" s="18">
        <v>10675.75</v>
      </c>
      <c r="E259" s="18">
        <v>10787.99</v>
      </c>
      <c r="F259" s="18">
        <v>1035500000</v>
      </c>
      <c r="H259" s="7">
        <f t="shared" si="3"/>
        <v>10683.508095238096</v>
      </c>
    </row>
    <row r="260" spans="1:8" x14ac:dyDescent="0.3">
      <c r="A260" s="17">
        <v>36893</v>
      </c>
      <c r="B260" s="18">
        <v>10790.92</v>
      </c>
      <c r="C260" s="18">
        <v>10916.98</v>
      </c>
      <c r="D260" s="18">
        <v>10450.549999999999</v>
      </c>
      <c r="E260" s="18">
        <v>10646.15</v>
      </c>
      <c r="F260" s="18">
        <v>1129400000</v>
      </c>
      <c r="H260" s="7">
        <f>AVERAGE(E260:E279)</f>
        <v>10672.51</v>
      </c>
    </row>
    <row r="261" spans="1:8" x14ac:dyDescent="0.3">
      <c r="A261" s="17">
        <v>36894</v>
      </c>
      <c r="B261" s="18">
        <v>10637.42</v>
      </c>
      <c r="C261" s="18">
        <v>11212.62</v>
      </c>
      <c r="D261" s="18">
        <v>10367.19</v>
      </c>
      <c r="E261" s="18">
        <v>10945.75</v>
      </c>
      <c r="F261" s="18">
        <v>188070000</v>
      </c>
      <c r="H261" s="7">
        <f t="shared" si="3"/>
        <v>10711.15835714286</v>
      </c>
    </row>
    <row r="262" spans="1:8" x14ac:dyDescent="0.3">
      <c r="A262" s="17">
        <v>36895</v>
      </c>
      <c r="B262" s="18">
        <v>10944.94</v>
      </c>
      <c r="C262" s="18">
        <v>11224.41</v>
      </c>
      <c r="D262" s="18">
        <v>10672.58</v>
      </c>
      <c r="E262" s="18">
        <v>10912.41</v>
      </c>
      <c r="F262" s="18">
        <v>216940000</v>
      </c>
      <c r="H262" s="7">
        <f>AVERAGE(E262:E281)</f>
        <v>10686.464500000002</v>
      </c>
    </row>
    <row r="263" spans="1:8" x14ac:dyDescent="0.3">
      <c r="A263" s="17">
        <v>36896</v>
      </c>
      <c r="B263" s="18">
        <v>10912.81</v>
      </c>
      <c r="C263" s="18">
        <v>10990.59</v>
      </c>
      <c r="D263" s="18">
        <v>10492.84</v>
      </c>
      <c r="E263" s="18">
        <v>10662.01</v>
      </c>
      <c r="F263" s="18">
        <v>1430800000</v>
      </c>
      <c r="H263" s="7">
        <f t="shared" si="3"/>
        <v>10695.69519047619</v>
      </c>
    </row>
    <row r="264" spans="1:8" x14ac:dyDescent="0.3">
      <c r="A264" s="17">
        <v>36899</v>
      </c>
      <c r="B264" s="18">
        <v>10658.73</v>
      </c>
      <c r="C264" s="18">
        <v>10818.98</v>
      </c>
      <c r="D264" s="18">
        <v>10407.85</v>
      </c>
      <c r="E264" s="18">
        <v>10621.35</v>
      </c>
      <c r="F264" s="18">
        <v>1115500000</v>
      </c>
      <c r="H264" s="7">
        <f>AVERAGE(E264:E283)</f>
        <v>10699.241</v>
      </c>
    </row>
    <row r="265" spans="1:8" x14ac:dyDescent="0.3">
      <c r="A265" s="17">
        <v>36900</v>
      </c>
      <c r="B265" s="18">
        <v>10625.21</v>
      </c>
      <c r="C265" s="18">
        <v>10801.09</v>
      </c>
      <c r="D265" s="18">
        <v>10387.120000000001</v>
      </c>
      <c r="E265" s="18">
        <v>10572.55</v>
      </c>
      <c r="F265" s="18">
        <v>1191300000</v>
      </c>
      <c r="H265" s="7">
        <f t="shared" ref="H265:H327" si="4">E265*2/($B$4+1) + H266*(1-2/($B$4+1))</f>
        <v>10719.305095238096</v>
      </c>
    </row>
    <row r="266" spans="1:8" x14ac:dyDescent="0.3">
      <c r="A266" s="17">
        <v>36901</v>
      </c>
      <c r="B266" s="18">
        <v>10568.48</v>
      </c>
      <c r="C266" s="18">
        <v>10728.3</v>
      </c>
      <c r="D266" s="18">
        <v>10325.709999999999</v>
      </c>
      <c r="E266" s="18">
        <v>10604.27</v>
      </c>
      <c r="F266" s="18">
        <v>1296500000</v>
      </c>
      <c r="H266" s="7">
        <f>AVERAGE(E266:E285)</f>
        <v>10734.753000000002</v>
      </c>
    </row>
    <row r="267" spans="1:8" x14ac:dyDescent="0.3">
      <c r="A267" s="17">
        <v>36902</v>
      </c>
      <c r="B267" s="18">
        <v>10600.2</v>
      </c>
      <c r="C267" s="18">
        <v>10808</v>
      </c>
      <c r="D267" s="18">
        <v>10400.94</v>
      </c>
      <c r="E267" s="18">
        <v>10609.55</v>
      </c>
      <c r="F267" s="18">
        <v>1411200000</v>
      </c>
      <c r="H267" s="7">
        <f t="shared" si="4"/>
        <v>10743.103714285715</v>
      </c>
    </row>
    <row r="268" spans="1:8" x14ac:dyDescent="0.3">
      <c r="A268" s="17">
        <v>36903</v>
      </c>
      <c r="B268" s="18">
        <v>10608.74</v>
      </c>
      <c r="C268" s="18">
        <v>10743.75</v>
      </c>
      <c r="D268" s="18">
        <v>10339.94</v>
      </c>
      <c r="E268" s="18">
        <v>10525.38</v>
      </c>
      <c r="F268" s="18">
        <v>1276000000</v>
      </c>
      <c r="H268" s="7">
        <f>AVERAGE(E268:E287)</f>
        <v>10757.162000000002</v>
      </c>
    </row>
    <row r="269" spans="1:8" x14ac:dyDescent="0.3">
      <c r="A269" s="17">
        <v>36907</v>
      </c>
      <c r="B269" s="18">
        <v>10525.78</v>
      </c>
      <c r="C269" s="18">
        <v>10751.48</v>
      </c>
      <c r="D269" s="18">
        <v>10362.719999999999</v>
      </c>
      <c r="E269" s="18">
        <v>10652.66</v>
      </c>
      <c r="F269" s="18">
        <v>1205700000</v>
      </c>
      <c r="H269" s="7">
        <f t="shared" si="4"/>
        <v>10777.611690476191</v>
      </c>
    </row>
    <row r="270" spans="1:8" x14ac:dyDescent="0.3">
      <c r="A270" s="17">
        <v>36908</v>
      </c>
      <c r="B270" s="18">
        <v>10660.95</v>
      </c>
      <c r="C270" s="18">
        <v>10817.35</v>
      </c>
      <c r="D270" s="18">
        <v>10442.83</v>
      </c>
      <c r="E270" s="18">
        <v>10584.34</v>
      </c>
      <c r="F270" s="18">
        <v>1349100000</v>
      </c>
      <c r="H270" s="7">
        <f>AVERAGE(E270:E289)</f>
        <v>10790.764500000001</v>
      </c>
    </row>
    <row r="271" spans="1:8" x14ac:dyDescent="0.3">
      <c r="A271" s="17">
        <v>36909</v>
      </c>
      <c r="B271" s="18">
        <v>10584.57</v>
      </c>
      <c r="C271" s="18">
        <v>10834.43</v>
      </c>
      <c r="D271" s="18">
        <v>10466.01</v>
      </c>
      <c r="E271" s="18">
        <v>10678.28</v>
      </c>
      <c r="F271" s="18">
        <v>1445000000</v>
      </c>
      <c r="H271" s="7">
        <f t="shared" si="4"/>
        <v>10799.224047619049</v>
      </c>
    </row>
    <row r="272" spans="1:8" x14ac:dyDescent="0.3">
      <c r="A272" s="17">
        <v>36910</v>
      </c>
      <c r="B272" s="18">
        <v>10686</v>
      </c>
      <c r="C272" s="18">
        <v>10792.14</v>
      </c>
      <c r="D272" s="18">
        <v>10448.93</v>
      </c>
      <c r="E272" s="18">
        <v>10587.59</v>
      </c>
      <c r="F272" s="18">
        <v>1407800000</v>
      </c>
      <c r="H272" s="7">
        <f>AVERAGE(E272:E291)</f>
        <v>10811.955</v>
      </c>
    </row>
    <row r="273" spans="1:8" x14ac:dyDescent="0.3">
      <c r="A273" s="17">
        <v>36913</v>
      </c>
      <c r="B273" s="18">
        <v>10581.9</v>
      </c>
      <c r="C273" s="18">
        <v>10749.44</v>
      </c>
      <c r="D273" s="18">
        <v>10371.66</v>
      </c>
      <c r="E273" s="18">
        <v>10578.24</v>
      </c>
      <c r="F273" s="18">
        <v>1164000000</v>
      </c>
      <c r="H273" s="7">
        <f t="shared" si="4"/>
        <v>10806.202452380954</v>
      </c>
    </row>
    <row r="274" spans="1:8" x14ac:dyDescent="0.3">
      <c r="A274" s="17">
        <v>36914</v>
      </c>
      <c r="B274" s="18">
        <v>10575.8</v>
      </c>
      <c r="C274" s="18">
        <v>10773.94</v>
      </c>
      <c r="D274" s="18">
        <v>10459.91</v>
      </c>
      <c r="E274" s="18">
        <v>10649.81</v>
      </c>
      <c r="F274" s="18">
        <v>1232600000</v>
      </c>
      <c r="H274" s="7">
        <f>AVERAGE(E274:E293)</f>
        <v>10830.198500000002</v>
      </c>
    </row>
    <row r="275" spans="1:8" x14ac:dyDescent="0.3">
      <c r="A275" s="17">
        <v>36915</v>
      </c>
      <c r="B275" s="18">
        <v>10651.85</v>
      </c>
      <c r="C275" s="18">
        <v>10795.8</v>
      </c>
      <c r="D275" s="18">
        <v>10483.49</v>
      </c>
      <c r="E275" s="18">
        <v>10646.97</v>
      </c>
      <c r="F275" s="18">
        <v>1309000000</v>
      </c>
      <c r="H275" s="7">
        <f t="shared" si="4"/>
        <v>10801.737666666666</v>
      </c>
    </row>
    <row r="276" spans="1:8" x14ac:dyDescent="0.3">
      <c r="A276" s="17">
        <v>36916</v>
      </c>
      <c r="B276" s="18">
        <v>10644.53</v>
      </c>
      <c r="C276" s="18">
        <v>10882.42</v>
      </c>
      <c r="D276" s="18">
        <v>10520.9</v>
      </c>
      <c r="E276" s="18">
        <v>10729.52</v>
      </c>
      <c r="F276" s="18">
        <v>1258000000</v>
      </c>
      <c r="H276" s="7">
        <f>AVERAGE(E276:E295)</f>
        <v>10818.028999999999</v>
      </c>
    </row>
    <row r="277" spans="1:8" x14ac:dyDescent="0.3">
      <c r="A277" s="17">
        <v>36917</v>
      </c>
      <c r="B277" s="18">
        <v>10727.08</v>
      </c>
      <c r="C277" s="18">
        <v>10874.28</v>
      </c>
      <c r="D277" s="18">
        <v>10506.26</v>
      </c>
      <c r="E277" s="18">
        <v>10659.98</v>
      </c>
      <c r="F277" s="18">
        <v>1098000000</v>
      </c>
      <c r="H277" s="7">
        <f t="shared" si="4"/>
        <v>10789.175928571429</v>
      </c>
    </row>
    <row r="278" spans="1:8" x14ac:dyDescent="0.3">
      <c r="A278" s="17">
        <v>36920</v>
      </c>
      <c r="B278" s="18">
        <v>10657.13</v>
      </c>
      <c r="C278" s="18">
        <v>10832.56</v>
      </c>
      <c r="D278" s="18">
        <v>10515.99</v>
      </c>
      <c r="E278" s="18">
        <v>10702.19</v>
      </c>
      <c r="F278" s="18">
        <v>1053100000</v>
      </c>
      <c r="H278" s="7">
        <f>AVERAGE(E278:E297)</f>
        <v>10802.7755</v>
      </c>
    </row>
    <row r="279" spans="1:8" x14ac:dyDescent="0.3">
      <c r="A279" s="17">
        <v>36921</v>
      </c>
      <c r="B279" s="18">
        <v>10702.19</v>
      </c>
      <c r="C279" s="18">
        <v>10950.38</v>
      </c>
      <c r="D279" s="18">
        <v>10609.77</v>
      </c>
      <c r="E279" s="18">
        <v>10881.2</v>
      </c>
      <c r="F279" s="18">
        <v>1149800000</v>
      </c>
      <c r="H279" s="7">
        <f t="shared" si="4"/>
        <v>10789.831714285712</v>
      </c>
    </row>
    <row r="280" spans="1:8" x14ac:dyDescent="0.3">
      <c r="A280" s="17">
        <v>36922</v>
      </c>
      <c r="B280" s="18">
        <v>10882.25</v>
      </c>
      <c r="C280" s="18">
        <v>11072.28</v>
      </c>
      <c r="D280" s="18">
        <v>10705.23</v>
      </c>
      <c r="E280" s="18">
        <v>10887.36</v>
      </c>
      <c r="F280" s="18">
        <v>1295300000</v>
      </c>
      <c r="H280" s="7">
        <f>AVERAGE(E280:E299)</f>
        <v>10780.213999999998</v>
      </c>
    </row>
    <row r="281" spans="1:8" x14ac:dyDescent="0.3">
      <c r="A281" s="17">
        <v>36923</v>
      </c>
      <c r="B281" s="18">
        <v>10884.82</v>
      </c>
      <c r="C281" s="18">
        <v>11063.95</v>
      </c>
      <c r="D281" s="18">
        <v>10759.85</v>
      </c>
      <c r="E281" s="18">
        <v>10983.63</v>
      </c>
      <c r="F281" s="18">
        <v>1118800000</v>
      </c>
      <c r="H281" s="7">
        <f t="shared" si="4"/>
        <v>10756.405380952379</v>
      </c>
    </row>
    <row r="282" spans="1:8" x14ac:dyDescent="0.3">
      <c r="A282" s="17">
        <v>36924</v>
      </c>
      <c r="B282" s="18">
        <v>10982.71</v>
      </c>
      <c r="C282" s="18">
        <v>11093.01</v>
      </c>
      <c r="D282" s="18">
        <v>10786.69</v>
      </c>
      <c r="E282" s="18">
        <v>10864.1</v>
      </c>
      <c r="F282" s="18">
        <v>1048400000</v>
      </c>
      <c r="H282" s="7">
        <f>AVERAGE(E282:E301)</f>
        <v>10732.486999999999</v>
      </c>
    </row>
    <row r="283" spans="1:8" x14ac:dyDescent="0.3">
      <c r="A283" s="17">
        <v>36927</v>
      </c>
      <c r="B283" s="18">
        <v>10860.44</v>
      </c>
      <c r="C283" s="18">
        <v>11061.42</v>
      </c>
      <c r="D283" s="18">
        <v>10759.98</v>
      </c>
      <c r="E283" s="18">
        <v>10965.85</v>
      </c>
      <c r="F283" s="18">
        <v>1013000000</v>
      </c>
      <c r="H283" s="7">
        <f t="shared" si="4"/>
        <v>10724.111642857144</v>
      </c>
    </row>
    <row r="284" spans="1:8" x14ac:dyDescent="0.3">
      <c r="A284" s="17">
        <v>36928</v>
      </c>
      <c r="B284" s="18">
        <v>10965.03</v>
      </c>
      <c r="C284" s="18">
        <v>11117.8</v>
      </c>
      <c r="D284" s="18">
        <v>10820.28</v>
      </c>
      <c r="E284" s="18">
        <v>10957.42</v>
      </c>
      <c r="F284" s="18">
        <v>1059600000</v>
      </c>
      <c r="H284" s="7">
        <f>AVERAGE(E284:E303)</f>
        <v>10698.665500000001</v>
      </c>
    </row>
    <row r="285" spans="1:8" x14ac:dyDescent="0.3">
      <c r="A285" s="17">
        <v>36929</v>
      </c>
      <c r="B285" s="18">
        <v>10948.95</v>
      </c>
      <c r="C285" s="18">
        <v>11140.09</v>
      </c>
      <c r="D285" s="18">
        <v>10794.29</v>
      </c>
      <c r="E285" s="18">
        <v>10946.72</v>
      </c>
      <c r="F285" s="18">
        <v>1158300000</v>
      </c>
      <c r="H285" s="7">
        <f t="shared" si="4"/>
        <v>10707.98138095238</v>
      </c>
    </row>
    <row r="286" spans="1:8" x14ac:dyDescent="0.3">
      <c r="A286" s="17">
        <v>36930</v>
      </c>
      <c r="B286" s="18">
        <v>10940.62</v>
      </c>
      <c r="C286" s="18">
        <v>11080.42</v>
      </c>
      <c r="D286" s="18">
        <v>10776.04</v>
      </c>
      <c r="E286" s="18">
        <v>10880.55</v>
      </c>
      <c r="F286" s="18">
        <v>1107200000</v>
      </c>
      <c r="H286" s="7">
        <f>AVERAGE(E286:E305)</f>
        <v>10682.850999999999</v>
      </c>
    </row>
    <row r="287" spans="1:8" x14ac:dyDescent="0.3">
      <c r="A287" s="17">
        <v>36931</v>
      </c>
      <c r="B287" s="18">
        <v>10878.51</v>
      </c>
      <c r="C287" s="18">
        <v>10979.12</v>
      </c>
      <c r="D287" s="18">
        <v>10682.77</v>
      </c>
      <c r="E287" s="18">
        <v>10781.45</v>
      </c>
      <c r="F287" s="18">
        <v>1075500000</v>
      </c>
      <c r="H287" s="7">
        <f t="shared" si="4"/>
        <v>10655.637880952381</v>
      </c>
    </row>
    <row r="288" spans="1:8" x14ac:dyDescent="0.3">
      <c r="A288" s="17">
        <v>36934</v>
      </c>
      <c r="B288" s="18">
        <v>10779.42</v>
      </c>
      <c r="C288" s="18">
        <v>11024.92</v>
      </c>
      <c r="D288" s="18">
        <v>10727.02</v>
      </c>
      <c r="E288" s="18">
        <v>10946.77</v>
      </c>
      <c r="F288" s="18">
        <v>1039100000</v>
      </c>
      <c r="H288" s="7">
        <f>AVERAGE(E288:E307)</f>
        <v>10642.394499999999</v>
      </c>
    </row>
    <row r="289" spans="1:8" x14ac:dyDescent="0.3">
      <c r="A289" s="17">
        <v>36935</v>
      </c>
      <c r="B289" s="18">
        <v>10950.18</v>
      </c>
      <c r="C289" s="18">
        <v>11114.44</v>
      </c>
      <c r="D289" s="18">
        <v>10774.98</v>
      </c>
      <c r="E289" s="18">
        <v>10903.32</v>
      </c>
      <c r="F289" s="18">
        <v>1075200000</v>
      </c>
      <c r="H289" s="7">
        <f t="shared" si="4"/>
        <v>10595.504619047617</v>
      </c>
    </row>
    <row r="290" spans="1:8" x14ac:dyDescent="0.3">
      <c r="A290" s="17">
        <v>36936</v>
      </c>
      <c r="B290" s="18">
        <v>10899.42</v>
      </c>
      <c r="C290" s="18">
        <v>10989.61</v>
      </c>
      <c r="D290" s="18">
        <v>10683.39</v>
      </c>
      <c r="E290" s="18">
        <v>10795.41</v>
      </c>
      <c r="F290" s="18">
        <v>1150300000</v>
      </c>
      <c r="H290" s="7">
        <f>AVERAGE(E290:E309)</f>
        <v>10563.102999999999</v>
      </c>
    </row>
    <row r="291" spans="1:8" x14ac:dyDescent="0.3">
      <c r="A291" s="17">
        <v>36937</v>
      </c>
      <c r="B291" s="18">
        <v>10800.65</v>
      </c>
      <c r="C291" s="18">
        <v>11023.44</v>
      </c>
      <c r="D291" s="18">
        <v>10694.43</v>
      </c>
      <c r="E291" s="18">
        <v>10891.02</v>
      </c>
      <c r="F291" s="18">
        <v>1153700000</v>
      </c>
      <c r="H291" s="7">
        <f t="shared" si="4"/>
        <v>10511.468761904762</v>
      </c>
    </row>
    <row r="292" spans="1:8" x14ac:dyDescent="0.3">
      <c r="A292" s="17">
        <v>36938</v>
      </c>
      <c r="B292" s="18">
        <v>10884.11</v>
      </c>
      <c r="C292" s="18">
        <v>10946.11</v>
      </c>
      <c r="D292" s="18">
        <v>10652.33</v>
      </c>
      <c r="E292" s="18">
        <v>10799.82</v>
      </c>
      <c r="F292" s="18">
        <v>1257200000</v>
      </c>
      <c r="H292" s="7">
        <f>AVERAGE(E292:E311)</f>
        <v>10471.516</v>
      </c>
    </row>
    <row r="293" spans="1:8" x14ac:dyDescent="0.3">
      <c r="A293" s="17">
        <v>36942</v>
      </c>
      <c r="B293" s="18">
        <v>10800.23</v>
      </c>
      <c r="C293" s="18">
        <v>10988.29</v>
      </c>
      <c r="D293" s="18">
        <v>10612.25</v>
      </c>
      <c r="E293" s="18">
        <v>10730.88</v>
      </c>
      <c r="F293" s="18">
        <v>1112200000</v>
      </c>
      <c r="H293" s="7">
        <f t="shared" si="4"/>
        <v>10412.489309523811</v>
      </c>
    </row>
    <row r="294" spans="1:8" x14ac:dyDescent="0.3">
      <c r="A294" s="17">
        <v>36943</v>
      </c>
      <c r="B294" s="18">
        <v>10721.29</v>
      </c>
      <c r="C294" s="18">
        <v>10828.48</v>
      </c>
      <c r="D294" s="18">
        <v>10468.32</v>
      </c>
      <c r="E294" s="18">
        <v>10526.58</v>
      </c>
      <c r="F294" s="18">
        <v>1208500000</v>
      </c>
      <c r="H294" s="7">
        <f>AVERAGE(E294:E313)</f>
        <v>10378.9745</v>
      </c>
    </row>
    <row r="295" spans="1:8" x14ac:dyDescent="0.3">
      <c r="A295" s="17">
        <v>36944</v>
      </c>
      <c r="B295" s="18">
        <v>10527.8</v>
      </c>
      <c r="C295" s="18">
        <v>10694.5</v>
      </c>
      <c r="D295" s="18">
        <v>10278.93</v>
      </c>
      <c r="E295" s="18">
        <v>10526.81</v>
      </c>
      <c r="F295" s="18">
        <v>1365900000</v>
      </c>
      <c r="H295" s="7">
        <f t="shared" si="4"/>
        <v>10294.574809523809</v>
      </c>
    </row>
    <row r="296" spans="1:8" x14ac:dyDescent="0.3">
      <c r="A296" s="17">
        <v>36945</v>
      </c>
      <c r="B296" s="18">
        <v>10529.25</v>
      </c>
      <c r="C296" s="18">
        <v>10595.01</v>
      </c>
      <c r="D296" s="18">
        <v>10225.14</v>
      </c>
      <c r="E296" s="18">
        <v>10441.9</v>
      </c>
      <c r="F296" s="18">
        <v>1231300000</v>
      </c>
      <c r="H296" s="7">
        <f>AVERAGE(E296:E315)</f>
        <v>10270.128999999999</v>
      </c>
    </row>
    <row r="297" spans="1:8" x14ac:dyDescent="0.3">
      <c r="A297" s="17">
        <v>36948</v>
      </c>
      <c r="B297" s="18">
        <v>10447.59</v>
      </c>
      <c r="C297" s="18">
        <v>10701.92</v>
      </c>
      <c r="D297" s="18">
        <v>10347.59</v>
      </c>
      <c r="E297" s="18">
        <v>10642.53</v>
      </c>
      <c r="F297" s="18">
        <v>1130800000</v>
      </c>
      <c r="H297" s="7">
        <f t="shared" si="4"/>
        <v>10219.999857142859</v>
      </c>
    </row>
    <row r="298" spans="1:8" x14ac:dyDescent="0.3">
      <c r="A298" s="17">
        <v>36949</v>
      </c>
      <c r="B298" s="18">
        <v>10638.44</v>
      </c>
      <c r="C298" s="18">
        <v>10787.29</v>
      </c>
      <c r="D298" s="18">
        <v>10463.92</v>
      </c>
      <c r="E298" s="18">
        <v>10636.88</v>
      </c>
      <c r="F298" s="18">
        <v>1114100000</v>
      </c>
      <c r="H298" s="7">
        <f>AVERAGE(E298:E317)</f>
        <v>10175.523000000003</v>
      </c>
    </row>
    <row r="299" spans="1:8" x14ac:dyDescent="0.3">
      <c r="A299" s="17">
        <v>36950</v>
      </c>
      <c r="B299" s="18">
        <v>10639.32</v>
      </c>
      <c r="C299" s="18">
        <v>10750.23</v>
      </c>
      <c r="D299" s="18">
        <v>10374.620000000001</v>
      </c>
      <c r="E299" s="18">
        <v>10495.28</v>
      </c>
      <c r="F299" s="18">
        <v>1225300000</v>
      </c>
      <c r="H299" s="7">
        <f t="shared" si="4"/>
        <v>10142.675738095239</v>
      </c>
    </row>
    <row r="300" spans="1:8" x14ac:dyDescent="0.3">
      <c r="A300" s="17">
        <v>36951</v>
      </c>
      <c r="B300" s="18">
        <v>10493.25</v>
      </c>
      <c r="C300" s="18">
        <v>10605.23</v>
      </c>
      <c r="D300" s="18">
        <v>10236.92</v>
      </c>
      <c r="E300" s="18">
        <v>10450.14</v>
      </c>
      <c r="F300" s="18">
        <v>1294900000</v>
      </c>
      <c r="H300" s="7">
        <f>AVERAGE(E300:E319)</f>
        <v>10105.559500000001</v>
      </c>
    </row>
    <row r="301" spans="1:8" x14ac:dyDescent="0.3">
      <c r="A301" s="17">
        <v>36952</v>
      </c>
      <c r="B301" s="18">
        <v>10438.040000000001</v>
      </c>
      <c r="C301" s="18">
        <v>10645.57</v>
      </c>
      <c r="D301" s="18">
        <v>10239.81</v>
      </c>
      <c r="E301" s="18">
        <v>10466.31</v>
      </c>
      <c r="F301" s="18">
        <v>1294000000</v>
      </c>
      <c r="H301" s="7">
        <f t="shared" si="4"/>
        <v>10083.884333333333</v>
      </c>
    </row>
    <row r="302" spans="1:8" x14ac:dyDescent="0.3">
      <c r="A302" s="17">
        <v>36955</v>
      </c>
      <c r="B302" s="18">
        <v>10468.93</v>
      </c>
      <c r="C302" s="18">
        <v>10659.52</v>
      </c>
      <c r="D302" s="18">
        <v>10393.59</v>
      </c>
      <c r="E302" s="18">
        <v>10562.3</v>
      </c>
      <c r="F302" s="18">
        <v>929200000</v>
      </c>
      <c r="H302" s="7">
        <f>AVERAGE(E302:E321)</f>
        <v>10043.629000000001</v>
      </c>
    </row>
    <row r="303" spans="1:8" x14ac:dyDescent="0.3">
      <c r="A303" s="17">
        <v>36956</v>
      </c>
      <c r="B303" s="18">
        <v>10570.17</v>
      </c>
      <c r="C303" s="18">
        <v>10759.4</v>
      </c>
      <c r="D303" s="18">
        <v>10508.43</v>
      </c>
      <c r="E303" s="18">
        <v>10591.22</v>
      </c>
      <c r="F303" s="18">
        <v>1091800000</v>
      </c>
      <c r="H303" s="7">
        <f t="shared" si="4"/>
        <v>10010.285952380953</v>
      </c>
    </row>
    <row r="304" spans="1:8" x14ac:dyDescent="0.3">
      <c r="A304" s="17">
        <v>36957</v>
      </c>
      <c r="B304" s="18">
        <v>10591.86</v>
      </c>
      <c r="C304" s="18">
        <v>10822.23</v>
      </c>
      <c r="D304" s="18">
        <v>10524.76</v>
      </c>
      <c r="E304" s="18">
        <v>10729.6</v>
      </c>
      <c r="F304" s="18">
        <v>1132200000</v>
      </c>
      <c r="H304" s="7">
        <f>AVERAGE(E304:E323)</f>
        <v>9949.1350000000002</v>
      </c>
    </row>
    <row r="305" spans="1:8" x14ac:dyDescent="0.3">
      <c r="A305" s="17">
        <v>36958</v>
      </c>
      <c r="B305" s="18">
        <v>10727.16</v>
      </c>
      <c r="C305" s="18">
        <v>10940.45</v>
      </c>
      <c r="D305" s="18">
        <v>10625.95</v>
      </c>
      <c r="E305" s="18">
        <v>10858.25</v>
      </c>
      <c r="F305" s="18">
        <v>1114100000</v>
      </c>
      <c r="H305" s="7">
        <f t="shared" si="4"/>
        <v>9938.257333333333</v>
      </c>
    </row>
    <row r="306" spans="1:8" x14ac:dyDescent="0.3">
      <c r="A306" s="17">
        <v>36959</v>
      </c>
      <c r="B306" s="18">
        <v>10850.11</v>
      </c>
      <c r="C306" s="18">
        <v>10874.15</v>
      </c>
      <c r="D306" s="18">
        <v>10520.42</v>
      </c>
      <c r="E306" s="18">
        <v>10644.62</v>
      </c>
      <c r="F306" s="18">
        <v>1085900000</v>
      </c>
      <c r="H306" s="7">
        <f>AVERAGE(E306:E325)</f>
        <v>9841.4159999999993</v>
      </c>
    </row>
    <row r="307" spans="1:8" x14ac:dyDescent="0.3">
      <c r="A307" s="17">
        <v>36962</v>
      </c>
      <c r="B307" s="18">
        <v>10638.52</v>
      </c>
      <c r="C307" s="18">
        <v>10638.63</v>
      </c>
      <c r="D307" s="18">
        <v>10138.9</v>
      </c>
      <c r="E307" s="18">
        <v>10208.25</v>
      </c>
      <c r="F307" s="18">
        <v>1229000000</v>
      </c>
      <c r="H307" s="7">
        <f t="shared" si="4"/>
        <v>9821.3145476190475</v>
      </c>
    </row>
    <row r="308" spans="1:8" x14ac:dyDescent="0.3">
      <c r="A308" s="17">
        <v>36963</v>
      </c>
      <c r="B308" s="18">
        <v>10206.89</v>
      </c>
      <c r="C308" s="18">
        <v>10397.83</v>
      </c>
      <c r="D308" s="18">
        <v>10021.6</v>
      </c>
      <c r="E308" s="18">
        <v>10290.799999999999</v>
      </c>
      <c r="F308" s="18">
        <v>1360900000</v>
      </c>
      <c r="H308" s="7">
        <f>AVERAGE(E308:E327)</f>
        <v>9780.584499999999</v>
      </c>
    </row>
    <row r="309" spans="1:8" x14ac:dyDescent="0.3">
      <c r="A309" s="17">
        <v>36964</v>
      </c>
      <c r="B309" s="18">
        <v>10279.42</v>
      </c>
      <c r="C309" s="18">
        <v>10279.42</v>
      </c>
      <c r="D309" s="18">
        <v>9817.7399999999907</v>
      </c>
      <c r="E309" s="18">
        <v>9973.4599999999991</v>
      </c>
      <c r="F309" s="18">
        <v>1397400000</v>
      </c>
      <c r="H309" s="7">
        <f t="shared" si="4"/>
        <v>9792.2560952380936</v>
      </c>
    </row>
    <row r="310" spans="1:8" x14ac:dyDescent="0.3">
      <c r="A310" s="17">
        <v>36965</v>
      </c>
      <c r="B310" s="18">
        <v>9982.92</v>
      </c>
      <c r="C310" s="18">
        <v>10190.799999999999</v>
      </c>
      <c r="D310" s="18">
        <v>9887.68</v>
      </c>
      <c r="E310" s="18">
        <v>10031.280000000001</v>
      </c>
      <c r="F310" s="18">
        <v>1259500000</v>
      </c>
      <c r="H310" s="7">
        <f>AVERAGE(E310:E329)</f>
        <v>9773.1819999999989</v>
      </c>
    </row>
    <row r="311" spans="1:8" x14ac:dyDescent="0.3">
      <c r="A311" s="17">
        <v>36966</v>
      </c>
      <c r="B311" s="18">
        <v>10023.549999999999</v>
      </c>
      <c r="C311" s="18">
        <v>10119.44</v>
      </c>
      <c r="D311" s="18">
        <v>9720.17</v>
      </c>
      <c r="E311" s="18">
        <v>9823.41</v>
      </c>
      <c r="F311" s="18">
        <v>1543560000</v>
      </c>
      <c r="H311" s="7">
        <f t="shared" si="4"/>
        <v>9797.454642857143</v>
      </c>
    </row>
    <row r="312" spans="1:8" x14ac:dyDescent="0.3">
      <c r="A312" s="17">
        <v>36969</v>
      </c>
      <c r="B312" s="18">
        <v>9820.0499999999902</v>
      </c>
      <c r="C312" s="18">
        <v>10059.08</v>
      </c>
      <c r="D312" s="18">
        <v>9720.94</v>
      </c>
      <c r="E312" s="18">
        <v>9959.11</v>
      </c>
      <c r="F312" s="18">
        <v>1126200000</v>
      </c>
      <c r="H312" s="7">
        <f>AVERAGE(E312:E331)</f>
        <v>9794.7224999999999</v>
      </c>
    </row>
    <row r="313" spans="1:8" x14ac:dyDescent="0.3">
      <c r="A313" s="17">
        <v>36970</v>
      </c>
      <c r="B313" s="18">
        <v>9961.14</v>
      </c>
      <c r="C313" s="18">
        <v>10130.450000000001</v>
      </c>
      <c r="D313" s="18">
        <v>9675.51</v>
      </c>
      <c r="E313" s="18">
        <v>9720.76</v>
      </c>
      <c r="F313" s="18">
        <v>1235900000</v>
      </c>
      <c r="H313" s="7">
        <f t="shared" si="4"/>
        <v>9839.8239523809516</v>
      </c>
    </row>
    <row r="314" spans="1:8" x14ac:dyDescent="0.3">
      <c r="A314" s="17">
        <v>36971</v>
      </c>
      <c r="B314" s="18">
        <v>9717.45999999999</v>
      </c>
      <c r="C314" s="18">
        <v>9807.08</v>
      </c>
      <c r="D314" s="18">
        <v>9391.42</v>
      </c>
      <c r="E314" s="18">
        <v>9487</v>
      </c>
      <c r="F314" s="18">
        <v>1346300000</v>
      </c>
      <c r="H314" s="7">
        <f>AVERAGE(E314:E333)</f>
        <v>9852.3569999999982</v>
      </c>
    </row>
    <row r="315" spans="1:8" x14ac:dyDescent="0.3">
      <c r="A315" s="17">
        <v>36972</v>
      </c>
      <c r="B315" s="18">
        <v>9490.66</v>
      </c>
      <c r="C315" s="18">
        <v>9565.4</v>
      </c>
      <c r="D315" s="18">
        <v>9047.5599999999904</v>
      </c>
      <c r="E315" s="18">
        <v>9389.48</v>
      </c>
      <c r="F315" s="18">
        <v>1723950000</v>
      </c>
      <c r="H315" s="7">
        <f t="shared" si="4"/>
        <v>9916.7128095238095</v>
      </c>
    </row>
    <row r="316" spans="1:8" x14ac:dyDescent="0.3">
      <c r="A316" s="17">
        <v>36973</v>
      </c>
      <c r="B316" s="18">
        <v>9395.58</v>
      </c>
      <c r="C316" s="18">
        <v>9631.7999999999902</v>
      </c>
      <c r="D316" s="18">
        <v>9249.6299999999901</v>
      </c>
      <c r="E316" s="18">
        <v>9504.7800000000007</v>
      </c>
      <c r="F316" s="18">
        <v>1364900000</v>
      </c>
      <c r="H316" s="7">
        <f>AVERAGE(E316:E335)</f>
        <v>9972.2109999999993</v>
      </c>
    </row>
    <row r="317" spans="1:8" x14ac:dyDescent="0.3">
      <c r="A317" s="17">
        <v>36976</v>
      </c>
      <c r="B317" s="18">
        <v>9509.25</v>
      </c>
      <c r="C317" s="18">
        <v>9820.5</v>
      </c>
      <c r="D317" s="18">
        <v>9489.75</v>
      </c>
      <c r="E317" s="18">
        <v>9687.5300000000007</v>
      </c>
      <c r="F317" s="18">
        <v>1114000000</v>
      </c>
      <c r="H317" s="7">
        <f t="shared" si="4"/>
        <v>10026.267428571427</v>
      </c>
    </row>
    <row r="318" spans="1:8" x14ac:dyDescent="0.3">
      <c r="A318" s="17">
        <v>36977</v>
      </c>
      <c r="B318" s="18">
        <v>9687.93</v>
      </c>
      <c r="C318" s="18">
        <v>10012.98</v>
      </c>
      <c r="D318" s="18">
        <v>9584.2900000000009</v>
      </c>
      <c r="E318" s="18">
        <v>9947.5400000000009</v>
      </c>
      <c r="F318" s="18">
        <v>1314200000</v>
      </c>
      <c r="H318" s="7">
        <f>AVERAGE(E318:E337)</f>
        <v>10061.923999999999</v>
      </c>
    </row>
    <row r="319" spans="1:8" x14ac:dyDescent="0.3">
      <c r="A319" s="17">
        <v>36978</v>
      </c>
      <c r="B319" s="18">
        <v>9939.68</v>
      </c>
      <c r="C319" s="18">
        <v>9939.68</v>
      </c>
      <c r="D319" s="18">
        <v>9607.06</v>
      </c>
      <c r="E319" s="18">
        <v>9785.35</v>
      </c>
      <c r="F319" s="18">
        <v>1333400000</v>
      </c>
      <c r="H319" s="7">
        <f t="shared" si="4"/>
        <v>10107.27061904762</v>
      </c>
    </row>
    <row r="320" spans="1:8" x14ac:dyDescent="0.3">
      <c r="A320" s="17">
        <v>36979</v>
      </c>
      <c r="B320" s="18">
        <v>9784.94</v>
      </c>
      <c r="C320" s="18">
        <v>9950.2199999999993</v>
      </c>
      <c r="D320" s="18">
        <v>9583.67</v>
      </c>
      <c r="E320" s="18">
        <v>9799.06</v>
      </c>
      <c r="F320" s="18">
        <v>1234500000</v>
      </c>
      <c r="H320" s="7">
        <f>AVERAGE(E320:E339)</f>
        <v>10141.156999999999</v>
      </c>
    </row>
    <row r="321" spans="1:8" x14ac:dyDescent="0.3">
      <c r="A321" s="17">
        <v>36980</v>
      </c>
      <c r="B321" s="18">
        <v>9799.4699999999903</v>
      </c>
      <c r="C321" s="18">
        <v>9998.49</v>
      </c>
      <c r="D321" s="18">
        <v>9685.07</v>
      </c>
      <c r="E321" s="18">
        <v>9878.7800000000007</v>
      </c>
      <c r="F321" s="18">
        <v>1280800000</v>
      </c>
      <c r="H321" s="7">
        <f t="shared" si="4"/>
        <v>10200.636380952379</v>
      </c>
    </row>
    <row r="322" spans="1:8" x14ac:dyDescent="0.3">
      <c r="A322" s="17">
        <v>36983</v>
      </c>
      <c r="B322" s="18">
        <v>9877.16</v>
      </c>
      <c r="C322" s="18">
        <v>10043.02</v>
      </c>
      <c r="D322" s="18">
        <v>9638.35</v>
      </c>
      <c r="E322" s="18">
        <v>9777.93</v>
      </c>
      <c r="F322" s="18">
        <v>1204200000</v>
      </c>
      <c r="H322" s="7">
        <f>AVERAGE(E322:E341)</f>
        <v>10234.516</v>
      </c>
    </row>
    <row r="323" spans="1:8" x14ac:dyDescent="0.3">
      <c r="A323" s="17">
        <v>36984</v>
      </c>
      <c r="B323" s="18">
        <v>9774.7800000000007</v>
      </c>
      <c r="C323" s="18">
        <v>9779.74</v>
      </c>
      <c r="D323" s="18">
        <v>9385.43</v>
      </c>
      <c r="E323" s="18">
        <v>9485.7099999999991</v>
      </c>
      <c r="F323" s="18">
        <v>1386100000</v>
      </c>
      <c r="H323" s="7">
        <f t="shared" si="4"/>
        <v>10276.81119047619</v>
      </c>
    </row>
    <row r="324" spans="1:8" x14ac:dyDescent="0.3">
      <c r="A324" s="17">
        <v>36985</v>
      </c>
      <c r="B324" s="18">
        <v>9480.9500000000007</v>
      </c>
      <c r="C324" s="18">
        <v>9693.0499999999993</v>
      </c>
      <c r="D324" s="18">
        <v>9303.48</v>
      </c>
      <c r="E324" s="18">
        <v>9515.42</v>
      </c>
      <c r="F324" s="18">
        <v>1425590000</v>
      </c>
      <c r="H324" s="7">
        <f>AVERAGE(E324:E343)</f>
        <v>10360.084999999999</v>
      </c>
    </row>
    <row r="325" spans="1:8" x14ac:dyDescent="0.3">
      <c r="A325" s="17">
        <v>36986</v>
      </c>
      <c r="B325" s="18">
        <v>9527.20999999999</v>
      </c>
      <c r="C325" s="18">
        <v>9969.92</v>
      </c>
      <c r="D325" s="18">
        <v>9527.20999999999</v>
      </c>
      <c r="E325" s="18">
        <v>9918.0499999999902</v>
      </c>
      <c r="F325" s="18">
        <v>1368000000</v>
      </c>
      <c r="H325" s="7">
        <f t="shared" si="4"/>
        <v>10422.686380952378</v>
      </c>
    </row>
    <row r="326" spans="1:8" x14ac:dyDescent="0.3">
      <c r="A326" s="17">
        <v>36987</v>
      </c>
      <c r="B326" s="18">
        <v>9913.94</v>
      </c>
      <c r="C326" s="18">
        <v>9951.73</v>
      </c>
      <c r="D326" s="18">
        <v>9600.91</v>
      </c>
      <c r="E326" s="18">
        <v>9791.09</v>
      </c>
      <c r="F326" s="18">
        <v>1266800000</v>
      </c>
      <c r="H326" s="7">
        <f>AVERAGE(E326:E345)</f>
        <v>10475.805999999999</v>
      </c>
    </row>
    <row r="327" spans="1:8" x14ac:dyDescent="0.3">
      <c r="A327" s="17">
        <v>36990</v>
      </c>
      <c r="B327" s="18">
        <v>9793.58</v>
      </c>
      <c r="C327" s="18">
        <v>9999.35</v>
      </c>
      <c r="D327" s="18">
        <v>9699.92</v>
      </c>
      <c r="E327" s="18">
        <v>9845.1499999999905</v>
      </c>
      <c r="F327" s="18">
        <v>1062800000</v>
      </c>
      <c r="H327" s="7">
        <f t="shared" si="4"/>
        <v>10514.472952380953</v>
      </c>
    </row>
    <row r="328" spans="1:8" x14ac:dyDescent="0.3">
      <c r="A328" s="17">
        <v>36991</v>
      </c>
      <c r="B328" s="18">
        <v>9850.35</v>
      </c>
      <c r="C328" s="18">
        <v>10226.85</v>
      </c>
      <c r="D328" s="18">
        <v>9850.35</v>
      </c>
      <c r="E328" s="18">
        <v>10102.74</v>
      </c>
      <c r="F328" s="18">
        <v>1349600000</v>
      </c>
      <c r="H328" s="7">
        <f>AVERAGE(E328:E347)</f>
        <v>10584.928</v>
      </c>
    </row>
    <row r="329" spans="1:8" x14ac:dyDescent="0.3">
      <c r="A329" s="17">
        <v>36992</v>
      </c>
      <c r="B329" s="18">
        <v>10109.049999999999</v>
      </c>
      <c r="C329" s="18">
        <v>10246.59</v>
      </c>
      <c r="D329" s="18">
        <v>9898.77</v>
      </c>
      <c r="E329" s="18">
        <v>10013.469999999999</v>
      </c>
      <c r="F329" s="18">
        <v>1290300000</v>
      </c>
      <c r="H329" s="7">
        <f t="shared" ref="H329:H391" si="5">E329*2/($B$4+1) + H330*(1-2/($B$4+1))</f>
        <v>10605.653404761906</v>
      </c>
    </row>
    <row r="330" spans="1:8" x14ac:dyDescent="0.3">
      <c r="A330" s="17">
        <v>36993</v>
      </c>
      <c r="B330" s="18">
        <v>10013.08</v>
      </c>
      <c r="C330" s="18">
        <v>10178.219999999999</v>
      </c>
      <c r="D330" s="18">
        <v>9862.70999999999</v>
      </c>
      <c r="E330" s="18">
        <v>10126.94</v>
      </c>
      <c r="F330" s="18">
        <v>1102000000</v>
      </c>
      <c r="H330" s="7">
        <f>AVERAGE(E330:E349)</f>
        <v>10667.988500000001</v>
      </c>
    </row>
    <row r="331" spans="1:8" x14ac:dyDescent="0.3">
      <c r="A331" s="17">
        <v>36997</v>
      </c>
      <c r="B331" s="18">
        <v>10118.16</v>
      </c>
      <c r="C331" s="18">
        <v>10282.379999999999</v>
      </c>
      <c r="D331" s="18">
        <v>9991.14</v>
      </c>
      <c r="E331" s="18">
        <v>10158.56</v>
      </c>
      <c r="F331" s="18">
        <v>913900000</v>
      </c>
      <c r="H331" s="7">
        <f t="shared" si="5"/>
        <v>10683.399261904762</v>
      </c>
    </row>
    <row r="332" spans="1:8" x14ac:dyDescent="0.3">
      <c r="A332" s="17">
        <v>36998</v>
      </c>
      <c r="B332" s="18">
        <v>10151.73</v>
      </c>
      <c r="C332" s="18">
        <v>10286.61</v>
      </c>
      <c r="D332" s="18">
        <v>9980.2199999999993</v>
      </c>
      <c r="E332" s="18">
        <v>10216.73</v>
      </c>
      <c r="F332" s="18">
        <v>1109600000</v>
      </c>
      <c r="H332" s="7">
        <f>AVERAGE(E332:E351)</f>
        <v>10738.645500000001</v>
      </c>
    </row>
    <row r="333" spans="1:8" x14ac:dyDescent="0.3">
      <c r="A333" s="17">
        <v>36999</v>
      </c>
      <c r="B333" s="18">
        <v>10226.879999999999</v>
      </c>
      <c r="C333" s="18">
        <v>10806.41</v>
      </c>
      <c r="D333" s="18">
        <v>10215.69</v>
      </c>
      <c r="E333" s="18">
        <v>10615.83</v>
      </c>
      <c r="F333" s="18">
        <v>1918900000</v>
      </c>
      <c r="H333" s="7">
        <f t="shared" si="5"/>
        <v>10783.782761904764</v>
      </c>
    </row>
    <row r="334" spans="1:8" x14ac:dyDescent="0.3">
      <c r="A334" s="17">
        <v>37000</v>
      </c>
      <c r="B334" s="18">
        <v>10616.09</v>
      </c>
      <c r="C334" s="18">
        <v>10768.28</v>
      </c>
      <c r="D334" s="18">
        <v>10468.790000000001</v>
      </c>
      <c r="E334" s="18">
        <v>10693.71</v>
      </c>
      <c r="F334" s="18">
        <v>1486800000</v>
      </c>
      <c r="H334" s="7">
        <f>AVERAGE(E334:E353)</f>
        <v>10801.462000000001</v>
      </c>
    </row>
    <row r="335" spans="1:8" x14ac:dyDescent="0.3">
      <c r="A335" s="17">
        <v>37001</v>
      </c>
      <c r="B335" s="18">
        <v>10690.33</v>
      </c>
      <c r="C335" s="18">
        <v>10755.46</v>
      </c>
      <c r="D335" s="18">
        <v>10445.43</v>
      </c>
      <c r="E335" s="18">
        <v>10579.85</v>
      </c>
      <c r="F335" s="18">
        <v>1338700000</v>
      </c>
      <c r="H335" s="7">
        <f t="shared" si="5"/>
        <v>10838.114285714286</v>
      </c>
    </row>
    <row r="336" spans="1:8" x14ac:dyDescent="0.3">
      <c r="A336" s="17">
        <v>37004</v>
      </c>
      <c r="B336" s="18">
        <v>10571</v>
      </c>
      <c r="C336" s="18">
        <v>10669.71</v>
      </c>
      <c r="D336" s="18">
        <v>10393.049999999999</v>
      </c>
      <c r="E336" s="18">
        <v>10532.23</v>
      </c>
      <c r="F336" s="18">
        <v>1012600000</v>
      </c>
      <c r="H336" s="7">
        <f>AVERAGE(E336:E355)</f>
        <v>10865.3</v>
      </c>
    </row>
    <row r="337" spans="1:8" x14ac:dyDescent="0.3">
      <c r="A337" s="17">
        <v>37005</v>
      </c>
      <c r="B337" s="18">
        <v>10529.75</v>
      </c>
      <c r="C337" s="18">
        <v>10694.61</v>
      </c>
      <c r="D337" s="18">
        <v>10401.450000000001</v>
      </c>
      <c r="E337" s="18">
        <v>10454.34</v>
      </c>
      <c r="F337" s="18">
        <v>1216500000</v>
      </c>
      <c r="H337" s="7">
        <f t="shared" si="5"/>
        <v>10898.9305</v>
      </c>
    </row>
    <row r="338" spans="1:8" x14ac:dyDescent="0.3">
      <c r="A338" s="17">
        <v>37006</v>
      </c>
      <c r="B338" s="18">
        <v>10453.43</v>
      </c>
      <c r="C338" s="18">
        <v>10675.95</v>
      </c>
      <c r="D338" s="18">
        <v>10373.14</v>
      </c>
      <c r="E338" s="18">
        <v>10625.2</v>
      </c>
      <c r="F338" s="18">
        <v>1203600000</v>
      </c>
      <c r="H338" s="7">
        <f>AVERAGE(E338:E357)</f>
        <v>10945.729499999999</v>
      </c>
    </row>
    <row r="339" spans="1:8" x14ac:dyDescent="0.3">
      <c r="A339" s="17">
        <v>37007</v>
      </c>
      <c r="B339" s="18">
        <v>10633.01</v>
      </c>
      <c r="C339" s="18">
        <v>10820.72</v>
      </c>
      <c r="D339" s="18">
        <v>10533.98</v>
      </c>
      <c r="E339" s="18">
        <v>10692.35</v>
      </c>
      <c r="F339" s="18">
        <v>1345200000</v>
      </c>
      <c r="H339" s="7">
        <f t="shared" si="5"/>
        <v>10962.781976190478</v>
      </c>
    </row>
    <row r="340" spans="1:8" x14ac:dyDescent="0.3">
      <c r="A340" s="17">
        <v>37008</v>
      </c>
      <c r="B340" s="18">
        <v>10694.95</v>
      </c>
      <c r="C340" s="18">
        <v>10894.6</v>
      </c>
      <c r="D340" s="18">
        <v>10632.36</v>
      </c>
      <c r="E340" s="18">
        <v>10810.05</v>
      </c>
      <c r="F340" s="18">
        <v>1091300000</v>
      </c>
      <c r="H340" s="7">
        <f>AVERAGE(E340:E359)</f>
        <v>10991.2485</v>
      </c>
    </row>
    <row r="341" spans="1:8" x14ac:dyDescent="0.3">
      <c r="A341" s="17">
        <v>37011</v>
      </c>
      <c r="B341" s="18">
        <v>10814.41</v>
      </c>
      <c r="C341" s="18">
        <v>10973.15</v>
      </c>
      <c r="D341" s="18">
        <v>10666.13</v>
      </c>
      <c r="E341" s="18">
        <v>10734.97</v>
      </c>
      <c r="F341" s="18">
        <v>1226000000</v>
      </c>
      <c r="H341" s="7">
        <f t="shared" si="5"/>
        <v>10989.437000000002</v>
      </c>
    </row>
    <row r="342" spans="1:8" x14ac:dyDescent="0.3">
      <c r="A342" s="17">
        <v>37012</v>
      </c>
      <c r="B342" s="18">
        <v>10734.05</v>
      </c>
      <c r="C342" s="18">
        <v>10966.07</v>
      </c>
      <c r="D342" s="18">
        <v>10669.32</v>
      </c>
      <c r="E342" s="18">
        <v>10898.34</v>
      </c>
      <c r="F342" s="18">
        <v>1181300000</v>
      </c>
      <c r="H342" s="7">
        <f>AVERAGE(E342:E361)</f>
        <v>11016.223000000002</v>
      </c>
    </row>
    <row r="343" spans="1:8" x14ac:dyDescent="0.3">
      <c r="A343" s="17">
        <v>37013</v>
      </c>
      <c r="B343" s="18">
        <v>10902.77</v>
      </c>
      <c r="C343" s="18">
        <v>11024.31</v>
      </c>
      <c r="D343" s="18">
        <v>10726.77</v>
      </c>
      <c r="E343" s="18">
        <v>10876.68</v>
      </c>
      <c r="F343" s="18">
        <v>1342200000</v>
      </c>
      <c r="H343" s="7">
        <f t="shared" si="5"/>
        <v>11003.365666666668</v>
      </c>
    </row>
    <row r="344" spans="1:8" x14ac:dyDescent="0.3">
      <c r="A344" s="17">
        <v>37014</v>
      </c>
      <c r="B344" s="18">
        <v>10872.32</v>
      </c>
      <c r="C344" s="18">
        <v>10911.06</v>
      </c>
      <c r="D344" s="18">
        <v>10657.99</v>
      </c>
      <c r="E344" s="18">
        <v>10796.65</v>
      </c>
      <c r="F344" s="18">
        <v>1137900000</v>
      </c>
      <c r="H344" s="7">
        <f>AVERAGE(E344:E363)</f>
        <v>11016.701000000001</v>
      </c>
    </row>
    <row r="345" spans="1:8" x14ac:dyDescent="0.3">
      <c r="A345" s="17">
        <v>37015</v>
      </c>
      <c r="B345" s="18">
        <v>10793.2</v>
      </c>
      <c r="C345" s="18">
        <v>10989.95</v>
      </c>
      <c r="D345" s="18">
        <v>10638.48</v>
      </c>
      <c r="E345" s="18">
        <v>10951.24</v>
      </c>
      <c r="F345" s="18">
        <v>1082100000</v>
      </c>
      <c r="H345" s="7">
        <f t="shared" si="5"/>
        <v>11024.220809523809</v>
      </c>
    </row>
    <row r="346" spans="1:8" x14ac:dyDescent="0.3">
      <c r="A346" s="17">
        <v>37018</v>
      </c>
      <c r="B346" s="18">
        <v>10952.35</v>
      </c>
      <c r="C346" s="18">
        <v>11059.51</v>
      </c>
      <c r="D346" s="18">
        <v>10822.74</v>
      </c>
      <c r="E346" s="18">
        <v>10935.17</v>
      </c>
      <c r="F346" s="18">
        <v>949000000</v>
      </c>
      <c r="H346" s="7">
        <f>AVERAGE(E346:E365)</f>
        <v>11031.903</v>
      </c>
    </row>
    <row r="347" spans="1:8" x14ac:dyDescent="0.3">
      <c r="A347" s="17">
        <v>37019</v>
      </c>
      <c r="B347" s="18">
        <v>10936.66</v>
      </c>
      <c r="C347" s="18">
        <v>11001.66</v>
      </c>
      <c r="D347" s="18">
        <v>10755.07</v>
      </c>
      <c r="E347" s="18">
        <v>10883.51</v>
      </c>
      <c r="F347" s="18">
        <v>1006300000</v>
      </c>
      <c r="H347" s="7">
        <f t="shared" si="5"/>
        <v>11037.105095238096</v>
      </c>
    </row>
    <row r="348" spans="1:8" x14ac:dyDescent="0.3">
      <c r="A348" s="17">
        <v>37020</v>
      </c>
      <c r="B348" s="18">
        <v>10875.96</v>
      </c>
      <c r="C348" s="18">
        <v>10964.84</v>
      </c>
      <c r="D348" s="18">
        <v>10739.78</v>
      </c>
      <c r="E348" s="18">
        <v>10866.98</v>
      </c>
      <c r="F348" s="18">
        <v>1132400000</v>
      </c>
      <c r="H348" s="7">
        <f>AVERAGE(E348:E367)</f>
        <v>11053.272999999999</v>
      </c>
    </row>
    <row r="349" spans="1:8" x14ac:dyDescent="0.3">
      <c r="A349" s="17">
        <v>37021</v>
      </c>
      <c r="B349" s="18">
        <v>10868.87</v>
      </c>
      <c r="C349" s="18">
        <v>11049.39</v>
      </c>
      <c r="D349" s="18">
        <v>10826.9</v>
      </c>
      <c r="E349" s="18">
        <v>10910.44</v>
      </c>
      <c r="F349" s="18">
        <v>1056700000</v>
      </c>
      <c r="H349" s="7">
        <f t="shared" si="5"/>
        <v>11052.803380952382</v>
      </c>
    </row>
    <row r="350" spans="1:8" x14ac:dyDescent="0.3">
      <c r="A350" s="17">
        <v>37022</v>
      </c>
      <c r="B350" s="18">
        <v>10908.3</v>
      </c>
      <c r="C350" s="18">
        <v>10969.39</v>
      </c>
      <c r="D350" s="18">
        <v>10716.16</v>
      </c>
      <c r="E350" s="18">
        <v>10821.31</v>
      </c>
      <c r="F350" s="18">
        <v>906200000</v>
      </c>
      <c r="H350" s="7">
        <f>AVERAGE(E350:E369)</f>
        <v>11067.789000000001</v>
      </c>
    </row>
    <row r="351" spans="1:8" x14ac:dyDescent="0.3">
      <c r="A351" s="17">
        <v>37025</v>
      </c>
      <c r="B351" s="18">
        <v>10819.55</v>
      </c>
      <c r="C351" s="18">
        <v>10930.09</v>
      </c>
      <c r="D351" s="18">
        <v>10730.74</v>
      </c>
      <c r="E351" s="18">
        <v>10877.33</v>
      </c>
      <c r="F351" s="18">
        <v>858200000</v>
      </c>
      <c r="H351" s="7">
        <f t="shared" si="5"/>
        <v>11057.423309523807</v>
      </c>
    </row>
    <row r="352" spans="1:8" x14ac:dyDescent="0.3">
      <c r="A352" s="17">
        <v>37026</v>
      </c>
      <c r="B352" s="18">
        <v>10877.46</v>
      </c>
      <c r="C352" s="18">
        <v>10979.35</v>
      </c>
      <c r="D352" s="18">
        <v>10752.73</v>
      </c>
      <c r="E352" s="18">
        <v>10872.97</v>
      </c>
      <c r="F352" s="18">
        <v>1071800000</v>
      </c>
      <c r="H352" s="7">
        <f>AVERAGE(E352:E371)</f>
        <v>11076.380499999997</v>
      </c>
    </row>
    <row r="353" spans="1:8" x14ac:dyDescent="0.3">
      <c r="A353" s="17">
        <v>37027</v>
      </c>
      <c r="B353" s="18">
        <v>10864.74</v>
      </c>
      <c r="C353" s="18">
        <v>11258.21</v>
      </c>
      <c r="D353" s="18">
        <v>10779.66</v>
      </c>
      <c r="E353" s="18">
        <v>11215.92</v>
      </c>
      <c r="F353" s="18">
        <v>1405300000</v>
      </c>
      <c r="H353" s="7">
        <f t="shared" si="5"/>
        <v>11065.823166666667</v>
      </c>
    </row>
    <row r="354" spans="1:8" x14ac:dyDescent="0.3">
      <c r="A354" s="17">
        <v>37028</v>
      </c>
      <c r="B354" s="18">
        <v>11218.65</v>
      </c>
      <c r="C354" s="18">
        <v>11413.46</v>
      </c>
      <c r="D354" s="18">
        <v>11104.34</v>
      </c>
      <c r="E354" s="18">
        <v>11248.58</v>
      </c>
      <c r="F354" s="18">
        <v>1355600000</v>
      </c>
      <c r="H354" s="7">
        <f>AVERAGE(E354:E373)</f>
        <v>11050.023499999999</v>
      </c>
    </row>
    <row r="355" spans="1:8" x14ac:dyDescent="0.3">
      <c r="A355" s="17">
        <v>37029</v>
      </c>
      <c r="B355" s="18">
        <v>11245.78</v>
      </c>
      <c r="C355" s="18">
        <v>11374.87</v>
      </c>
      <c r="D355" s="18">
        <v>11123.01</v>
      </c>
      <c r="E355" s="18">
        <v>11301.74</v>
      </c>
      <c r="F355" s="18">
        <v>1130800000</v>
      </c>
      <c r="H355" s="7">
        <f t="shared" si="5"/>
        <v>11016.032928571427</v>
      </c>
    </row>
    <row r="356" spans="1:8" x14ac:dyDescent="0.3">
      <c r="A356" s="17">
        <v>37032</v>
      </c>
      <c r="B356" s="18">
        <v>11299.14</v>
      </c>
      <c r="C356" s="18">
        <v>11436.42</v>
      </c>
      <c r="D356" s="18">
        <v>11149.82</v>
      </c>
      <c r="E356" s="18">
        <v>11337.92</v>
      </c>
      <c r="F356" s="18">
        <v>1174900000</v>
      </c>
      <c r="H356" s="7">
        <f>AVERAGE(E356:E375)</f>
        <v>10985.958499999999</v>
      </c>
    </row>
    <row r="357" spans="1:8" x14ac:dyDescent="0.3">
      <c r="A357" s="17">
        <v>37033</v>
      </c>
      <c r="B357" s="18">
        <v>11339.8</v>
      </c>
      <c r="C357" s="18">
        <v>11411.63</v>
      </c>
      <c r="D357" s="18">
        <v>11162.83</v>
      </c>
      <c r="E357" s="18">
        <v>11257.24</v>
      </c>
      <c r="F357" s="18">
        <v>1260400000</v>
      </c>
      <c r="H357" s="7">
        <f t="shared" si="5"/>
        <v>10950.670928571428</v>
      </c>
    </row>
    <row r="358" spans="1:8" x14ac:dyDescent="0.3">
      <c r="A358" s="17">
        <v>37034</v>
      </c>
      <c r="B358" s="18">
        <v>11257.76</v>
      </c>
      <c r="C358" s="18">
        <v>11308.44</v>
      </c>
      <c r="D358" s="18">
        <v>11033.16</v>
      </c>
      <c r="E358" s="18">
        <v>11105.51</v>
      </c>
      <c r="F358" s="18">
        <v>1134800000</v>
      </c>
      <c r="H358" s="7">
        <f>AVERAGE(E358:E377)</f>
        <v>10918.4005</v>
      </c>
    </row>
    <row r="359" spans="1:8" x14ac:dyDescent="0.3">
      <c r="A359" s="17">
        <v>37035</v>
      </c>
      <c r="B359" s="18">
        <v>11107.07</v>
      </c>
      <c r="C359" s="18">
        <v>11248.19</v>
      </c>
      <c r="D359" s="18">
        <v>10977.2</v>
      </c>
      <c r="E359" s="18">
        <v>11122.42</v>
      </c>
      <c r="F359" s="18">
        <v>1100700000</v>
      </c>
      <c r="H359" s="7">
        <f t="shared" si="5"/>
        <v>10896.75880952381</v>
      </c>
    </row>
    <row r="360" spans="1:8" x14ac:dyDescent="0.3">
      <c r="A360" s="17">
        <v>37036</v>
      </c>
      <c r="B360" s="18">
        <v>11122.03</v>
      </c>
      <c r="C360" s="18">
        <v>11166.92</v>
      </c>
      <c r="D360" s="18">
        <v>10949.01</v>
      </c>
      <c r="E360" s="18">
        <v>11005.37</v>
      </c>
      <c r="F360" s="18">
        <v>828100000</v>
      </c>
      <c r="H360" s="7">
        <f>AVERAGE(E360:E379)</f>
        <v>10873.005000000001</v>
      </c>
    </row>
    <row r="361" spans="1:8" x14ac:dyDescent="0.3">
      <c r="A361" s="17">
        <v>37040</v>
      </c>
      <c r="B361" s="18">
        <v>11004.66</v>
      </c>
      <c r="C361" s="18">
        <v>11162.96</v>
      </c>
      <c r="D361" s="18">
        <v>10913.44</v>
      </c>
      <c r="E361" s="18">
        <v>11039.14</v>
      </c>
      <c r="F361" s="18">
        <v>1026000000</v>
      </c>
      <c r="H361" s="7">
        <f t="shared" si="5"/>
        <v>10840.521690476189</v>
      </c>
    </row>
    <row r="362" spans="1:8" x14ac:dyDescent="0.3">
      <c r="A362" s="17">
        <v>37041</v>
      </c>
      <c r="B362" s="18">
        <v>11032.96</v>
      </c>
      <c r="C362" s="18">
        <v>11089.89</v>
      </c>
      <c r="D362" s="18">
        <v>10819.74</v>
      </c>
      <c r="E362" s="18">
        <v>10872.64</v>
      </c>
      <c r="F362" s="18">
        <v>1158600000</v>
      </c>
      <c r="H362" s="7">
        <f>AVERAGE(E362:E381)</f>
        <v>10819.6145</v>
      </c>
    </row>
    <row r="363" spans="1:8" x14ac:dyDescent="0.3">
      <c r="A363" s="17">
        <v>37042</v>
      </c>
      <c r="B363" s="18">
        <v>10873.23</v>
      </c>
      <c r="C363" s="18">
        <v>11023.25</v>
      </c>
      <c r="D363" s="18">
        <v>10798.53</v>
      </c>
      <c r="E363" s="18">
        <v>10911.94</v>
      </c>
      <c r="F363" s="18">
        <v>1226600000</v>
      </c>
      <c r="H363" s="7">
        <f t="shared" si="5"/>
        <v>10792.961999999998</v>
      </c>
    </row>
    <row r="364" spans="1:8" x14ac:dyDescent="0.3">
      <c r="A364" s="17">
        <v>37043</v>
      </c>
      <c r="B364" s="18">
        <v>10913.57</v>
      </c>
      <c r="C364" s="18">
        <v>11063.61</v>
      </c>
      <c r="D364" s="18">
        <v>10793.46</v>
      </c>
      <c r="E364" s="18">
        <v>10990.41</v>
      </c>
      <c r="F364" s="18">
        <v>1015000000</v>
      </c>
      <c r="H364" s="7">
        <f>AVERAGE(E364:E383)</f>
        <v>10780.437999999998</v>
      </c>
    </row>
    <row r="365" spans="1:8" x14ac:dyDescent="0.3">
      <c r="A365" s="17">
        <v>37046</v>
      </c>
      <c r="B365" s="18">
        <v>10991.77</v>
      </c>
      <c r="C365" s="18">
        <v>11125.99</v>
      </c>
      <c r="D365" s="18">
        <v>10898.8</v>
      </c>
      <c r="E365" s="18">
        <v>11061.52</v>
      </c>
      <c r="F365" s="18">
        <v>836500000</v>
      </c>
      <c r="H365" s="7">
        <f t="shared" si="5"/>
        <v>10763.968690476191</v>
      </c>
    </row>
    <row r="366" spans="1:8" x14ac:dyDescent="0.3">
      <c r="A366" s="17">
        <v>37047</v>
      </c>
      <c r="B366" s="18">
        <v>11061.39</v>
      </c>
      <c r="C366" s="18">
        <v>11234.98</v>
      </c>
      <c r="D366" s="18">
        <v>10973.1</v>
      </c>
      <c r="E366" s="18">
        <v>11175.84</v>
      </c>
      <c r="F366" s="18">
        <v>1116800000</v>
      </c>
      <c r="H366" s="7">
        <f>AVERAGE(E366:E385)</f>
        <v>10732.647500000001</v>
      </c>
    </row>
    <row r="367" spans="1:8" x14ac:dyDescent="0.3">
      <c r="A367" s="17">
        <v>37048</v>
      </c>
      <c r="B367" s="18">
        <v>11177.73</v>
      </c>
      <c r="C367" s="18">
        <v>11236.68</v>
      </c>
      <c r="D367" s="18">
        <v>10998.48</v>
      </c>
      <c r="E367" s="18">
        <v>11070.24</v>
      </c>
      <c r="F367" s="18">
        <v>1061900000</v>
      </c>
      <c r="H367" s="7">
        <f t="shared" si="5"/>
        <v>10710.734666666665</v>
      </c>
    </row>
    <row r="368" spans="1:8" x14ac:dyDescent="0.3">
      <c r="A368" s="17">
        <v>37049</v>
      </c>
      <c r="B368" s="18">
        <v>11069.58</v>
      </c>
      <c r="C368" s="18">
        <v>11169.34</v>
      </c>
      <c r="D368" s="18">
        <v>10940.11</v>
      </c>
      <c r="E368" s="18">
        <v>11090.74</v>
      </c>
      <c r="F368" s="18">
        <v>1089600000</v>
      </c>
      <c r="H368" s="7">
        <f>AVERAGE(E368:E387)</f>
        <v>10672.891999999998</v>
      </c>
    </row>
    <row r="369" spans="1:8" x14ac:dyDescent="0.3">
      <c r="A369" s="17">
        <v>37050</v>
      </c>
      <c r="B369" s="18">
        <v>11095.62</v>
      </c>
      <c r="C369" s="18">
        <v>11096.46</v>
      </c>
      <c r="D369" s="18">
        <v>10882.92</v>
      </c>
      <c r="E369" s="18">
        <v>10977</v>
      </c>
      <c r="F369" s="18">
        <v>726200000</v>
      </c>
      <c r="H369" s="7">
        <f t="shared" si="5"/>
        <v>10633.289095238093</v>
      </c>
    </row>
    <row r="370" spans="1:8" x14ac:dyDescent="0.3">
      <c r="A370" s="17">
        <v>37053</v>
      </c>
      <c r="B370" s="18">
        <v>10974.79</v>
      </c>
      <c r="C370" s="18">
        <v>11038.56</v>
      </c>
      <c r="D370" s="18">
        <v>10819.29</v>
      </c>
      <c r="E370" s="18">
        <v>10922.09</v>
      </c>
      <c r="F370" s="18">
        <v>870100000</v>
      </c>
      <c r="H370" s="7">
        <f>AVERAGE(E370:E389)</f>
        <v>10597.108999999999</v>
      </c>
    </row>
    <row r="371" spans="1:8" x14ac:dyDescent="0.3">
      <c r="A371" s="17">
        <v>37054</v>
      </c>
      <c r="B371" s="18">
        <v>10914.67</v>
      </c>
      <c r="C371" s="18">
        <v>11009.93</v>
      </c>
      <c r="D371" s="18">
        <v>10744.99</v>
      </c>
      <c r="E371" s="18">
        <v>10948.38</v>
      </c>
      <c r="F371" s="18">
        <v>1136500000</v>
      </c>
      <c r="H371" s="7">
        <f t="shared" si="5"/>
        <v>10564.795785714281</v>
      </c>
    </row>
    <row r="372" spans="1:8" x14ac:dyDescent="0.3">
      <c r="A372" s="17">
        <v>37055</v>
      </c>
      <c r="B372" s="18">
        <v>10942</v>
      </c>
      <c r="C372" s="18">
        <v>11065.92</v>
      </c>
      <c r="D372" s="18">
        <v>10817.21</v>
      </c>
      <c r="E372" s="18">
        <v>10871.62</v>
      </c>
      <c r="F372" s="18">
        <v>1063600000</v>
      </c>
      <c r="H372" s="7">
        <f>AVERAGE(E372:E391)</f>
        <v>10524.418499999996</v>
      </c>
    </row>
    <row r="373" spans="1:8" x14ac:dyDescent="0.3">
      <c r="A373" s="17">
        <v>37056</v>
      </c>
      <c r="B373" s="18">
        <v>10868.27</v>
      </c>
      <c r="C373" s="18">
        <v>10874.91</v>
      </c>
      <c r="D373" s="18">
        <v>10604.45</v>
      </c>
      <c r="E373" s="18">
        <v>10690.13</v>
      </c>
      <c r="F373" s="18">
        <v>1242900000</v>
      </c>
      <c r="H373" s="7">
        <f t="shared" si="5"/>
        <v>10515.604595238092</v>
      </c>
    </row>
    <row r="374" spans="1:8" x14ac:dyDescent="0.3">
      <c r="A374" s="17">
        <v>37057</v>
      </c>
      <c r="B374" s="18">
        <v>10690.13</v>
      </c>
      <c r="C374" s="18">
        <v>10792.25</v>
      </c>
      <c r="D374" s="18">
        <v>10495.69</v>
      </c>
      <c r="E374" s="18">
        <v>10623.64</v>
      </c>
      <c r="F374" s="18">
        <v>1635550000</v>
      </c>
      <c r="H374" s="7">
        <f>AVERAGE(E374:E393)</f>
        <v>10497.233499999995</v>
      </c>
    </row>
    <row r="375" spans="1:8" x14ac:dyDescent="0.3">
      <c r="A375" s="17">
        <v>37060</v>
      </c>
      <c r="B375" s="18">
        <v>10622.5</v>
      </c>
      <c r="C375" s="18">
        <v>10781.45</v>
      </c>
      <c r="D375" s="18">
        <v>10531.78</v>
      </c>
      <c r="E375" s="18">
        <v>10645.38</v>
      </c>
      <c r="F375" s="18">
        <v>1111600000</v>
      </c>
      <c r="H375" s="7">
        <f t="shared" si="5"/>
        <v>10502.724380952375</v>
      </c>
    </row>
    <row r="376" spans="1:8" x14ac:dyDescent="0.3">
      <c r="A376" s="17">
        <v>37061</v>
      </c>
      <c r="B376" s="18">
        <v>10654.3</v>
      </c>
      <c r="C376" s="18">
        <v>10793.46</v>
      </c>
      <c r="D376" s="18">
        <v>10514.74</v>
      </c>
      <c r="E376" s="18">
        <v>10596.67</v>
      </c>
      <c r="F376" s="18">
        <v>1184900000</v>
      </c>
      <c r="H376" s="7">
        <f>AVERAGE(E376:E395)</f>
        <v>10487.707999999995</v>
      </c>
    </row>
    <row r="377" spans="1:8" x14ac:dyDescent="0.3">
      <c r="A377" s="17">
        <v>37062</v>
      </c>
      <c r="B377" s="18">
        <v>10593.79</v>
      </c>
      <c r="C377" s="18">
        <v>10770.88</v>
      </c>
      <c r="D377" s="18">
        <v>10480.200000000001</v>
      </c>
      <c r="E377" s="18">
        <v>10647.33</v>
      </c>
      <c r="F377" s="18">
        <v>1350100000</v>
      </c>
      <c r="H377" s="7">
        <f t="shared" si="5"/>
        <v>10500.007166666664</v>
      </c>
    </row>
    <row r="378" spans="1:8" x14ac:dyDescent="0.3">
      <c r="A378" s="17">
        <v>37063</v>
      </c>
      <c r="B378" s="18">
        <v>10646.39</v>
      </c>
      <c r="C378" s="18">
        <v>10848.47</v>
      </c>
      <c r="D378" s="18">
        <v>10512.67</v>
      </c>
      <c r="E378" s="18">
        <v>10715.43</v>
      </c>
      <c r="F378" s="18">
        <v>1546820000</v>
      </c>
      <c r="H378" s="7">
        <f>AVERAGE(E378:E397)</f>
        <v>10484.499499999998</v>
      </c>
    </row>
    <row r="379" spans="1:8" x14ac:dyDescent="0.3">
      <c r="A379" s="17">
        <v>37064</v>
      </c>
      <c r="B379" s="18">
        <v>10716.5</v>
      </c>
      <c r="C379" s="18">
        <v>10753.27</v>
      </c>
      <c r="D379" s="18">
        <v>10513.61</v>
      </c>
      <c r="E379" s="18">
        <v>10604.59</v>
      </c>
      <c r="F379" s="18">
        <v>1189200000</v>
      </c>
      <c r="H379" s="7">
        <f t="shared" si="5"/>
        <v>10481.508</v>
      </c>
    </row>
    <row r="380" spans="1:8" x14ac:dyDescent="0.3">
      <c r="A380" s="17">
        <v>37067</v>
      </c>
      <c r="B380" s="18">
        <v>10607.88</v>
      </c>
      <c r="C380" s="18">
        <v>10711.19</v>
      </c>
      <c r="D380" s="18">
        <v>10417.93</v>
      </c>
      <c r="E380" s="18">
        <v>10504.22</v>
      </c>
      <c r="F380" s="18">
        <v>1050100000</v>
      </c>
      <c r="H380" s="7">
        <f>AVERAGE(E380:E399)</f>
        <v>10468.552</v>
      </c>
    </row>
    <row r="381" spans="1:8" x14ac:dyDescent="0.3">
      <c r="A381" s="17">
        <v>37068</v>
      </c>
      <c r="B381" s="18">
        <v>10497.3</v>
      </c>
      <c r="C381" s="18">
        <v>10600.9</v>
      </c>
      <c r="D381" s="18">
        <v>10313.4</v>
      </c>
      <c r="E381" s="18">
        <v>10472.48</v>
      </c>
      <c r="F381" s="18">
        <v>1198900000</v>
      </c>
      <c r="H381" s="7">
        <f t="shared" si="5"/>
        <v>10454.001595238096</v>
      </c>
    </row>
    <row r="382" spans="1:8" x14ac:dyDescent="0.3">
      <c r="A382" s="17">
        <v>37069</v>
      </c>
      <c r="B382" s="18">
        <v>10470.35</v>
      </c>
      <c r="C382" s="18">
        <v>10608.48</v>
      </c>
      <c r="D382" s="18">
        <v>10351.1</v>
      </c>
      <c r="E382" s="18">
        <v>10434.84</v>
      </c>
      <c r="F382" s="18">
        <v>1162100000</v>
      </c>
      <c r="H382" s="7">
        <f>AVERAGE(E382:E401)</f>
        <v>10452.056500000001</v>
      </c>
    </row>
    <row r="383" spans="1:8" x14ac:dyDescent="0.3">
      <c r="A383" s="17">
        <v>37070</v>
      </c>
      <c r="B383" s="18">
        <v>10438.73</v>
      </c>
      <c r="C383" s="18">
        <v>10736.43</v>
      </c>
      <c r="D383" s="18">
        <v>10429.74</v>
      </c>
      <c r="E383" s="18">
        <v>10566.21</v>
      </c>
      <c r="F383" s="18">
        <v>1327300000</v>
      </c>
      <c r="H383" s="7">
        <f t="shared" si="5"/>
        <v>10457.10385714286</v>
      </c>
    </row>
    <row r="384" spans="1:8" x14ac:dyDescent="0.3">
      <c r="A384" s="17">
        <v>37071</v>
      </c>
      <c r="B384" s="18">
        <v>10565.27</v>
      </c>
      <c r="C384" s="18">
        <v>10729.18</v>
      </c>
      <c r="D384" s="18">
        <v>10374.32</v>
      </c>
      <c r="E384" s="18">
        <v>10502.4</v>
      </c>
      <c r="F384" s="18">
        <v>1832360000</v>
      </c>
      <c r="H384" s="7">
        <f>AVERAGE(E384:E403)</f>
        <v>10445.619000000002</v>
      </c>
    </row>
    <row r="385" spans="1:8" x14ac:dyDescent="0.3">
      <c r="A385" s="17">
        <v>37074</v>
      </c>
      <c r="B385" s="18">
        <v>10504.95</v>
      </c>
      <c r="C385" s="18">
        <v>10707.24</v>
      </c>
      <c r="D385" s="18">
        <v>10397.200000000001</v>
      </c>
      <c r="E385" s="18">
        <v>10593.72</v>
      </c>
      <c r="F385" s="18">
        <v>1128300000</v>
      </c>
      <c r="H385" s="7">
        <f t="shared" si="5"/>
        <v>10451.961452380956</v>
      </c>
    </row>
    <row r="386" spans="1:8" x14ac:dyDescent="0.3">
      <c r="A386" s="17">
        <v>37075</v>
      </c>
      <c r="B386" s="18">
        <v>10588.89</v>
      </c>
      <c r="C386" s="18">
        <v>10648</v>
      </c>
      <c r="D386" s="18">
        <v>10479.99</v>
      </c>
      <c r="E386" s="18">
        <v>10571.11</v>
      </c>
      <c r="F386" s="18">
        <v>622110000</v>
      </c>
      <c r="H386" s="7">
        <f>AVERAGE(E386:E405)</f>
        <v>10437.039500000003</v>
      </c>
    </row>
    <row r="387" spans="1:8" x14ac:dyDescent="0.3">
      <c r="A387" s="17">
        <v>37077</v>
      </c>
      <c r="B387" s="18">
        <v>10566.23</v>
      </c>
      <c r="C387" s="18">
        <v>10617.47</v>
      </c>
      <c r="D387" s="18">
        <v>10403.57</v>
      </c>
      <c r="E387" s="18">
        <v>10479.86</v>
      </c>
      <c r="F387" s="18">
        <v>934900000</v>
      </c>
      <c r="H387" s="7">
        <f t="shared" si="5"/>
        <v>10441.579976190476</v>
      </c>
    </row>
    <row r="388" spans="1:8" x14ac:dyDescent="0.3">
      <c r="A388" s="17">
        <v>37078</v>
      </c>
      <c r="B388" s="18">
        <v>10476.73</v>
      </c>
      <c r="C388" s="18">
        <v>10483.82</v>
      </c>
      <c r="D388" s="18">
        <v>10176.26</v>
      </c>
      <c r="E388" s="18">
        <v>10252.68</v>
      </c>
      <c r="F388" s="18">
        <v>1056700000</v>
      </c>
      <c r="H388" s="7">
        <f>AVERAGE(E388:E407)</f>
        <v>10437.550500000001</v>
      </c>
    </row>
    <row r="389" spans="1:8" x14ac:dyDescent="0.3">
      <c r="A389" s="17">
        <v>37081</v>
      </c>
      <c r="B389" s="18">
        <v>10253.620000000001</v>
      </c>
      <c r="C389" s="18">
        <v>10389.91</v>
      </c>
      <c r="D389" s="18">
        <v>10166.549999999999</v>
      </c>
      <c r="E389" s="18">
        <v>10299.4</v>
      </c>
      <c r="F389" s="18">
        <v>1045700000</v>
      </c>
      <c r="H389" s="7">
        <f t="shared" si="5"/>
        <v>10440.769952380952</v>
      </c>
    </row>
    <row r="390" spans="1:8" x14ac:dyDescent="0.3">
      <c r="A390" s="17">
        <v>37082</v>
      </c>
      <c r="B390" s="18">
        <v>10300.82</v>
      </c>
      <c r="C390" s="18">
        <v>10406.870000000001</v>
      </c>
      <c r="D390" s="18">
        <v>10104.06</v>
      </c>
      <c r="E390" s="18">
        <v>10175.64</v>
      </c>
      <c r="F390" s="18">
        <v>1263800000</v>
      </c>
      <c r="H390" s="7">
        <f>AVERAGE(E390:E409)</f>
        <v>10455.651</v>
      </c>
    </row>
    <row r="391" spans="1:8" x14ac:dyDescent="0.3">
      <c r="A391" s="17">
        <v>37083</v>
      </c>
      <c r="B391" s="18">
        <v>10174.700000000001</v>
      </c>
      <c r="C391" s="18">
        <v>10355.83</v>
      </c>
      <c r="D391" s="18">
        <v>10049.379999999999</v>
      </c>
      <c r="E391" s="18">
        <v>10241.02</v>
      </c>
      <c r="F391" s="18">
        <v>1384100000</v>
      </c>
      <c r="H391" s="7">
        <f t="shared" si="5"/>
        <v>10450.390952380951</v>
      </c>
    </row>
    <row r="392" spans="1:8" x14ac:dyDescent="0.3">
      <c r="A392" s="17">
        <v>37084</v>
      </c>
      <c r="B392" s="18">
        <v>10269.31</v>
      </c>
      <c r="C392" s="18">
        <v>10542.02</v>
      </c>
      <c r="D392" s="18">
        <v>10249.58</v>
      </c>
      <c r="E392" s="18">
        <v>10478.99</v>
      </c>
      <c r="F392" s="18">
        <v>1394000000</v>
      </c>
      <c r="H392" s="7">
        <f>AVERAGE(E392:E411)</f>
        <v>10472.429999999998</v>
      </c>
    </row>
    <row r="393" spans="1:8" x14ac:dyDescent="0.3">
      <c r="A393" s="17">
        <v>37085</v>
      </c>
      <c r="B393" s="18">
        <v>10478.39</v>
      </c>
      <c r="C393" s="18">
        <v>10615.42</v>
      </c>
      <c r="D393" s="18">
        <v>10374.01</v>
      </c>
      <c r="E393" s="18">
        <v>10539.06</v>
      </c>
      <c r="F393" s="18">
        <v>1121700000</v>
      </c>
      <c r="H393" s="7">
        <f t="shared" ref="H393:H455" si="6">E393*2/($B$4+1) + H394*(1-2/($B$4+1))</f>
        <v>10465.057714285715</v>
      </c>
    </row>
    <row r="394" spans="1:8" x14ac:dyDescent="0.3">
      <c r="A394" s="17">
        <v>37088</v>
      </c>
      <c r="B394" s="18">
        <v>10537.98</v>
      </c>
      <c r="C394" s="18">
        <v>10649.02</v>
      </c>
      <c r="D394" s="18">
        <v>10374.549999999999</v>
      </c>
      <c r="E394" s="18">
        <v>10472.120000000001</v>
      </c>
      <c r="F394" s="18">
        <v>1039800000</v>
      </c>
      <c r="H394" s="7">
        <f>AVERAGE(E394:E413)</f>
        <v>10457.268</v>
      </c>
    </row>
    <row r="395" spans="1:8" x14ac:dyDescent="0.3">
      <c r="A395" s="17">
        <v>37089</v>
      </c>
      <c r="B395" s="18">
        <v>10468.620000000001</v>
      </c>
      <c r="C395" s="18">
        <v>10683.76</v>
      </c>
      <c r="D395" s="18">
        <v>10363.51</v>
      </c>
      <c r="E395" s="18">
        <v>10606.39</v>
      </c>
      <c r="F395" s="18">
        <v>1238100000</v>
      </c>
      <c r="H395" s="7">
        <f t="shared" si="6"/>
        <v>10460.141119047617</v>
      </c>
    </row>
    <row r="396" spans="1:8" x14ac:dyDescent="0.3">
      <c r="A396" s="17">
        <v>37090</v>
      </c>
      <c r="B396" s="18">
        <v>10594.54</v>
      </c>
      <c r="C396" s="18">
        <v>10676.83</v>
      </c>
      <c r="D396" s="18">
        <v>10374.549999999999</v>
      </c>
      <c r="E396" s="18">
        <v>10569.83</v>
      </c>
      <c r="F396" s="18">
        <v>1316300000</v>
      </c>
      <c r="H396" s="7">
        <f>AVERAGE(E396:E415)</f>
        <v>10444.746499999999</v>
      </c>
    </row>
    <row r="397" spans="1:8" x14ac:dyDescent="0.3">
      <c r="A397" s="17">
        <v>37091</v>
      </c>
      <c r="B397" s="18">
        <v>10574.33</v>
      </c>
      <c r="C397" s="18">
        <v>10758.14</v>
      </c>
      <c r="D397" s="18">
        <v>10480.540000000001</v>
      </c>
      <c r="E397" s="18">
        <v>10610</v>
      </c>
      <c r="F397" s="18">
        <v>1343500000</v>
      </c>
      <c r="H397" s="7">
        <f t="shared" si="6"/>
        <v>10440.518642857141</v>
      </c>
    </row>
    <row r="398" spans="1:8" x14ac:dyDescent="0.3">
      <c r="A398" s="17">
        <v>37092</v>
      </c>
      <c r="B398" s="18">
        <v>10606.19</v>
      </c>
      <c r="C398" s="18">
        <v>10668.33</v>
      </c>
      <c r="D398" s="18">
        <v>10456.25</v>
      </c>
      <c r="E398" s="18">
        <v>10576.65</v>
      </c>
      <c r="F398" s="18">
        <v>1170900000</v>
      </c>
      <c r="H398" s="7">
        <f>AVERAGE(E398:E417)</f>
        <v>10422.678499999998</v>
      </c>
    </row>
    <row r="399" spans="1:8" x14ac:dyDescent="0.3">
      <c r="A399" s="17">
        <v>37095</v>
      </c>
      <c r="B399" s="18">
        <v>10576.92</v>
      </c>
      <c r="C399" s="18">
        <v>10644.73</v>
      </c>
      <c r="D399" s="18">
        <v>10374.81</v>
      </c>
      <c r="E399" s="18">
        <v>10424.42</v>
      </c>
      <c r="F399" s="18">
        <v>986900000</v>
      </c>
      <c r="H399" s="7">
        <f t="shared" si="6"/>
        <v>10402.929642857145</v>
      </c>
    </row>
    <row r="400" spans="1:8" x14ac:dyDescent="0.3">
      <c r="A400" s="17">
        <v>37096</v>
      </c>
      <c r="B400" s="18">
        <v>10423.799999999999</v>
      </c>
      <c r="C400" s="18">
        <v>10469.4</v>
      </c>
      <c r="D400" s="18">
        <v>10170.82</v>
      </c>
      <c r="E400" s="18">
        <v>10241.120000000001</v>
      </c>
      <c r="F400" s="18">
        <v>1198700000</v>
      </c>
      <c r="H400" s="7">
        <f>AVERAGE(E400:E419)</f>
        <v>10400.667500000001</v>
      </c>
    </row>
    <row r="401" spans="1:8" x14ac:dyDescent="0.3">
      <c r="A401" s="17">
        <v>37097</v>
      </c>
      <c r="B401" s="18">
        <v>10241.75</v>
      </c>
      <c r="C401" s="18">
        <v>10466.280000000001</v>
      </c>
      <c r="D401" s="18">
        <v>10159.34</v>
      </c>
      <c r="E401" s="18">
        <v>10405.67</v>
      </c>
      <c r="F401" s="18">
        <v>1280700000</v>
      </c>
      <c r="H401" s="7">
        <f t="shared" si="6"/>
        <v>10392.288571428571</v>
      </c>
    </row>
    <row r="402" spans="1:8" x14ac:dyDescent="0.3">
      <c r="A402" s="17">
        <v>37098</v>
      </c>
      <c r="B402" s="18">
        <v>10403.459999999999</v>
      </c>
      <c r="C402" s="18">
        <v>10498.73</v>
      </c>
      <c r="D402" s="18">
        <v>10237.459999999999</v>
      </c>
      <c r="E402" s="18">
        <v>10455.629999999999</v>
      </c>
      <c r="F402" s="18">
        <v>1213900000</v>
      </c>
      <c r="H402" s="7">
        <f>AVERAGE(E402:E421)</f>
        <v>10390.880000000001</v>
      </c>
    </row>
    <row r="403" spans="1:8" x14ac:dyDescent="0.3">
      <c r="A403" s="17">
        <v>37099</v>
      </c>
      <c r="B403" s="18">
        <v>10451.89</v>
      </c>
      <c r="C403" s="18">
        <v>10516.38</v>
      </c>
      <c r="D403" s="18">
        <v>10316.27</v>
      </c>
      <c r="E403" s="18">
        <v>10416.67</v>
      </c>
      <c r="F403" s="18">
        <v>1015300000</v>
      </c>
      <c r="H403" s="7">
        <f t="shared" si="6"/>
        <v>10383.384714285716</v>
      </c>
    </row>
    <row r="404" spans="1:8" x14ac:dyDescent="0.3">
      <c r="A404" s="17">
        <v>37102</v>
      </c>
      <c r="B404" s="18">
        <v>10418.68</v>
      </c>
      <c r="C404" s="18">
        <v>10513.26</v>
      </c>
      <c r="D404" s="18">
        <v>10301.049999999999</v>
      </c>
      <c r="E404" s="18">
        <v>10401.719999999999</v>
      </c>
      <c r="F404" s="18">
        <v>909100000</v>
      </c>
      <c r="H404" s="7">
        <f>AVERAGE(E404:E423)</f>
        <v>10379.881000000001</v>
      </c>
    </row>
    <row r="405" spans="1:8" x14ac:dyDescent="0.3">
      <c r="A405" s="17">
        <v>37103</v>
      </c>
      <c r="B405" s="18">
        <v>10403.18</v>
      </c>
      <c r="C405" s="18">
        <v>10639.4</v>
      </c>
      <c r="D405" s="18">
        <v>10364.84</v>
      </c>
      <c r="E405" s="18">
        <v>10522.81</v>
      </c>
      <c r="F405" s="18">
        <v>1129200000</v>
      </c>
      <c r="H405" s="7">
        <f t="shared" si="6"/>
        <v>10379.01030952381</v>
      </c>
    </row>
    <row r="406" spans="1:8" x14ac:dyDescent="0.3">
      <c r="A406" s="17">
        <v>37104</v>
      </c>
      <c r="B406" s="18">
        <v>10527.38</v>
      </c>
      <c r="C406" s="18">
        <v>10659.33</v>
      </c>
      <c r="D406" s="18">
        <v>10423.31</v>
      </c>
      <c r="E406" s="18">
        <v>10510.01</v>
      </c>
      <c r="F406" s="18">
        <v>1340300000</v>
      </c>
      <c r="H406" s="7">
        <f>AVERAGE(E406:E425)</f>
        <v>10363.8735</v>
      </c>
    </row>
    <row r="407" spans="1:8" x14ac:dyDescent="0.3">
      <c r="A407" s="17">
        <v>37105</v>
      </c>
      <c r="B407" s="18">
        <v>10513.47</v>
      </c>
      <c r="C407" s="18">
        <v>10663.07</v>
      </c>
      <c r="D407" s="18">
        <v>10454.530000000001</v>
      </c>
      <c r="E407" s="18">
        <v>10551.18</v>
      </c>
      <c r="F407" s="18">
        <v>1218300000</v>
      </c>
      <c r="H407" s="7">
        <f t="shared" si="6"/>
        <v>10334.180095238096</v>
      </c>
    </row>
    <row r="408" spans="1:8" x14ac:dyDescent="0.3">
      <c r="A408" s="17">
        <v>37106</v>
      </c>
      <c r="B408" s="18">
        <v>10550.01</v>
      </c>
      <c r="C408" s="18">
        <v>10592.98</v>
      </c>
      <c r="D408" s="18">
        <v>10381.1</v>
      </c>
      <c r="E408" s="18">
        <v>10512.78</v>
      </c>
      <c r="F408" s="18">
        <v>939900000</v>
      </c>
      <c r="H408" s="7">
        <f>AVERAGE(E408:E427)</f>
        <v>10311.338</v>
      </c>
    </row>
    <row r="409" spans="1:8" x14ac:dyDescent="0.3">
      <c r="A409" s="17">
        <v>37109</v>
      </c>
      <c r="B409" s="18">
        <v>10504.13</v>
      </c>
      <c r="C409" s="18">
        <v>10549.59</v>
      </c>
      <c r="D409" s="18">
        <v>10337.23</v>
      </c>
      <c r="E409" s="18">
        <v>10401.31</v>
      </c>
      <c r="F409" s="18">
        <v>811700000</v>
      </c>
      <c r="H409" s="7">
        <f t="shared" si="6"/>
        <v>10276.168309523808</v>
      </c>
    </row>
    <row r="410" spans="1:8" x14ac:dyDescent="0.3">
      <c r="A410" s="17">
        <v>37110</v>
      </c>
      <c r="B410" s="18">
        <v>10399.030000000001</v>
      </c>
      <c r="C410" s="18">
        <v>10520.11</v>
      </c>
      <c r="D410" s="18">
        <v>10324.5</v>
      </c>
      <c r="E410" s="18">
        <v>10458.74</v>
      </c>
      <c r="F410" s="18">
        <v>1012000000</v>
      </c>
      <c r="H410" s="7">
        <f>AVERAGE(E410:E429)</f>
        <v>10262.995499999999</v>
      </c>
    </row>
    <row r="411" spans="1:8" x14ac:dyDescent="0.3">
      <c r="A411" s="17">
        <v>37111</v>
      </c>
      <c r="B411" s="18">
        <v>10456.18</v>
      </c>
      <c r="C411" s="18">
        <v>10509.8</v>
      </c>
      <c r="D411" s="18">
        <v>10245.68</v>
      </c>
      <c r="E411" s="18">
        <v>10293.5</v>
      </c>
      <c r="F411" s="18">
        <v>1124600000</v>
      </c>
      <c r="H411" s="7">
        <f t="shared" si="6"/>
        <v>10226.175761904758</v>
      </c>
    </row>
    <row r="412" spans="1:8" x14ac:dyDescent="0.3">
      <c r="A412" s="17">
        <v>37112</v>
      </c>
      <c r="B412" s="18">
        <v>10291.15</v>
      </c>
      <c r="C412" s="18">
        <v>10361.52</v>
      </c>
      <c r="D412" s="18">
        <v>10160.51</v>
      </c>
      <c r="E412" s="18">
        <v>10298.56</v>
      </c>
      <c r="F412" s="18">
        <v>1104200000</v>
      </c>
      <c r="H412" s="7">
        <f>AVERAGE(E412:E431)</f>
        <v>10219.088999999996</v>
      </c>
    </row>
    <row r="413" spans="1:8" x14ac:dyDescent="0.3">
      <c r="A413" s="17">
        <v>37113</v>
      </c>
      <c r="B413" s="18">
        <v>10296.89</v>
      </c>
      <c r="C413" s="18">
        <v>10473.34</v>
      </c>
      <c r="D413" s="18">
        <v>10164.67</v>
      </c>
      <c r="E413" s="18">
        <v>10416.25</v>
      </c>
      <c r="F413" s="18">
        <v>960900000</v>
      </c>
      <c r="H413" s="7">
        <f t="shared" si="6"/>
        <v>10169.853023809523</v>
      </c>
    </row>
    <row r="414" spans="1:8" x14ac:dyDescent="0.3">
      <c r="A414" s="17">
        <v>37116</v>
      </c>
      <c r="B414" s="18">
        <v>10411.9</v>
      </c>
      <c r="C414" s="18">
        <v>10504.82</v>
      </c>
      <c r="D414" s="18">
        <v>10314.950000000001</v>
      </c>
      <c r="E414" s="18">
        <v>10415.91</v>
      </c>
      <c r="F414" s="18">
        <v>837600000</v>
      </c>
      <c r="H414" s="7">
        <f>AVERAGE(E414:E433)</f>
        <v>10143.916499999999</v>
      </c>
    </row>
    <row r="415" spans="1:8" x14ac:dyDescent="0.3">
      <c r="A415" s="17">
        <v>37117</v>
      </c>
      <c r="B415" s="18">
        <v>10416.950000000001</v>
      </c>
      <c r="C415" s="18">
        <v>10513.68</v>
      </c>
      <c r="D415" s="18">
        <v>10333.290000000001</v>
      </c>
      <c r="E415" s="18">
        <v>10412.17</v>
      </c>
      <c r="F415" s="18">
        <v>964600000</v>
      </c>
      <c r="H415" s="7">
        <f t="shared" si="6"/>
        <v>10033.570119047617</v>
      </c>
    </row>
    <row r="416" spans="1:8" x14ac:dyDescent="0.3">
      <c r="A416" s="17">
        <v>37118</v>
      </c>
      <c r="B416" s="18">
        <v>10407.049999999999</v>
      </c>
      <c r="C416" s="18">
        <v>10530.36</v>
      </c>
      <c r="D416" s="18">
        <v>10289.01</v>
      </c>
      <c r="E416" s="18">
        <v>10345.950000000001</v>
      </c>
      <c r="F416" s="18">
        <v>1065600000</v>
      </c>
      <c r="H416" s="7">
        <f>AVERAGE(E416:E435)</f>
        <v>9993.7174999999988</v>
      </c>
    </row>
    <row r="417" spans="1:8" x14ac:dyDescent="0.3">
      <c r="A417" s="17">
        <v>37119</v>
      </c>
      <c r="B417" s="18">
        <v>10342.1</v>
      </c>
      <c r="C417" s="18">
        <v>10460.82</v>
      </c>
      <c r="D417" s="18">
        <v>10198.15</v>
      </c>
      <c r="E417" s="18">
        <v>10392.52</v>
      </c>
      <c r="F417" s="18">
        <v>1055400000</v>
      </c>
      <c r="H417" s="7">
        <f t="shared" si="6"/>
        <v>9868.6999523809518</v>
      </c>
    </row>
    <row r="418" spans="1:8" x14ac:dyDescent="0.3">
      <c r="A418" s="17">
        <v>37120</v>
      </c>
      <c r="B418" s="18">
        <v>10385.459999999999</v>
      </c>
      <c r="C418" s="18">
        <v>10418.68</v>
      </c>
      <c r="D418" s="18">
        <v>10143.49</v>
      </c>
      <c r="E418" s="18">
        <v>10240.780000000001</v>
      </c>
      <c r="F418" s="18">
        <v>974300000</v>
      </c>
      <c r="H418" s="7">
        <f>AVERAGE(E418:E437)</f>
        <v>9813.5609999999997</v>
      </c>
    </row>
    <row r="419" spans="1:8" x14ac:dyDescent="0.3">
      <c r="A419" s="17">
        <v>37123</v>
      </c>
      <c r="B419" s="18">
        <v>10239.33</v>
      </c>
      <c r="C419" s="18">
        <v>10388.23</v>
      </c>
      <c r="D419" s="18">
        <v>10146.049999999999</v>
      </c>
      <c r="E419" s="18">
        <v>10320.07</v>
      </c>
      <c r="F419" s="18">
        <v>897100000</v>
      </c>
      <c r="H419" s="7">
        <f t="shared" si="6"/>
        <v>9693.4608571428598</v>
      </c>
    </row>
    <row r="420" spans="1:8" x14ac:dyDescent="0.3">
      <c r="A420" s="17">
        <v>37124</v>
      </c>
      <c r="B420" s="18">
        <v>10320.07</v>
      </c>
      <c r="C420" s="18">
        <v>10436.39</v>
      </c>
      <c r="D420" s="18">
        <v>10132.92</v>
      </c>
      <c r="E420" s="18">
        <v>10174.14</v>
      </c>
      <c r="F420" s="18">
        <v>1041600000</v>
      </c>
      <c r="H420" s="7">
        <f>AVERAGE(E420:E439)</f>
        <v>9627.5020000000022</v>
      </c>
    </row>
    <row r="421" spans="1:8" x14ac:dyDescent="0.3">
      <c r="A421" s="17">
        <v>37125</v>
      </c>
      <c r="B421" s="18">
        <v>10170.299999999999</v>
      </c>
      <c r="C421" s="18">
        <v>10340.76</v>
      </c>
      <c r="D421" s="18">
        <v>10099.07</v>
      </c>
      <c r="E421" s="18">
        <v>10276.9</v>
      </c>
      <c r="F421" s="18">
        <v>1110800000</v>
      </c>
      <c r="H421" s="7">
        <f t="shared" si="6"/>
        <v>9543.5162857142859</v>
      </c>
    </row>
    <row r="422" spans="1:8" x14ac:dyDescent="0.3">
      <c r="A422" s="17">
        <v>37126</v>
      </c>
      <c r="B422" s="18">
        <v>10276.41</v>
      </c>
      <c r="C422" s="18">
        <v>10357.09</v>
      </c>
      <c r="D422" s="18">
        <v>10142.66</v>
      </c>
      <c r="E422" s="18">
        <v>10229.15</v>
      </c>
      <c r="F422" s="18">
        <v>986200000</v>
      </c>
      <c r="H422" s="7">
        <f>AVERAGE(E422:E441)</f>
        <v>9466.3179999999993</v>
      </c>
    </row>
    <row r="423" spans="1:8" x14ac:dyDescent="0.3">
      <c r="A423" s="17">
        <v>37127</v>
      </c>
      <c r="B423" s="18">
        <v>10232.48</v>
      </c>
      <c r="C423" s="18">
        <v>10487.52</v>
      </c>
      <c r="D423" s="18">
        <v>10190.34</v>
      </c>
      <c r="E423" s="18">
        <v>10423.17</v>
      </c>
      <c r="F423" s="18">
        <v>1043600000</v>
      </c>
      <c r="H423" s="7">
        <f t="shared" si="6"/>
        <v>9416.15280952381</v>
      </c>
    </row>
    <row r="424" spans="1:8" x14ac:dyDescent="0.3">
      <c r="A424" s="17">
        <v>37130</v>
      </c>
      <c r="B424" s="18">
        <v>10422.76</v>
      </c>
      <c r="C424" s="18">
        <v>10498.03</v>
      </c>
      <c r="D424" s="18">
        <v>10334.879999999999</v>
      </c>
      <c r="E424" s="18">
        <v>10382.35</v>
      </c>
      <c r="F424" s="18">
        <v>842600000</v>
      </c>
      <c r="H424" s="7">
        <f>AVERAGE(E424:E443)</f>
        <v>9310.1509999999998</v>
      </c>
    </row>
    <row r="425" spans="1:8" x14ac:dyDescent="0.3">
      <c r="A425" s="17">
        <v>37131</v>
      </c>
      <c r="B425" s="18">
        <v>10382.56</v>
      </c>
      <c r="C425" s="18">
        <v>10405.879999999999</v>
      </c>
      <c r="D425" s="18">
        <v>10175.6</v>
      </c>
      <c r="E425" s="18">
        <v>10222.030000000001</v>
      </c>
      <c r="F425" s="18">
        <v>987100000</v>
      </c>
      <c r="H425" s="7">
        <f t="shared" si="6"/>
        <v>9269.562714285712</v>
      </c>
    </row>
    <row r="426" spans="1:8" x14ac:dyDescent="0.3">
      <c r="A426" s="17">
        <v>37132</v>
      </c>
      <c r="B426" s="18">
        <v>10224.450000000001</v>
      </c>
      <c r="C426" s="18">
        <v>10292.6</v>
      </c>
      <c r="D426" s="18">
        <v>10030.43</v>
      </c>
      <c r="E426" s="18">
        <v>10090.9</v>
      </c>
      <c r="F426" s="18">
        <v>963700000</v>
      </c>
      <c r="H426" s="7">
        <f>AVERAGE(E426:E445)</f>
        <v>9169.3029999999981</v>
      </c>
    </row>
    <row r="427" spans="1:8" x14ac:dyDescent="0.3">
      <c r="A427" s="17">
        <v>37133</v>
      </c>
      <c r="B427" s="18">
        <v>10077.07</v>
      </c>
      <c r="C427" s="18">
        <v>10149.1</v>
      </c>
      <c r="D427" s="18">
        <v>9829.35</v>
      </c>
      <c r="E427" s="18">
        <v>9919.58</v>
      </c>
      <c r="F427" s="18">
        <v>1157000000</v>
      </c>
      <c r="H427" s="7">
        <f t="shared" si="6"/>
        <v>9158.1613333333316</v>
      </c>
    </row>
    <row r="428" spans="1:8" x14ac:dyDescent="0.3">
      <c r="A428" s="17">
        <v>37134</v>
      </c>
      <c r="B428" s="18">
        <v>9918.95999999999</v>
      </c>
      <c r="C428" s="18">
        <v>10072.219999999999</v>
      </c>
      <c r="D428" s="18">
        <v>9846.7199999999903</v>
      </c>
      <c r="E428" s="18">
        <v>9949.75</v>
      </c>
      <c r="F428" s="18">
        <v>920100000</v>
      </c>
      <c r="H428" s="7">
        <f>AVERAGE(E428:E447)</f>
        <v>9078.011999999997</v>
      </c>
    </row>
    <row r="429" spans="1:8" x14ac:dyDescent="0.3">
      <c r="A429" s="17">
        <v>37138</v>
      </c>
      <c r="B429" s="18">
        <v>9946.98</v>
      </c>
      <c r="C429" s="18">
        <v>10238.5</v>
      </c>
      <c r="D429" s="18">
        <v>9858.34</v>
      </c>
      <c r="E429" s="18">
        <v>9997.49</v>
      </c>
      <c r="F429" s="18">
        <v>1178300000</v>
      </c>
      <c r="H429" s="7">
        <f t="shared" si="6"/>
        <v>9085.9835476190456</v>
      </c>
    </row>
    <row r="430" spans="1:8" x14ac:dyDescent="0.3">
      <c r="A430" s="17">
        <v>37139</v>
      </c>
      <c r="B430" s="18">
        <v>9998.1200000000008</v>
      </c>
      <c r="C430" s="18">
        <v>10140.790000000001</v>
      </c>
      <c r="D430" s="18">
        <v>9820.9799999999905</v>
      </c>
      <c r="E430" s="18">
        <v>10033.27</v>
      </c>
      <c r="F430" s="18">
        <v>1384500000</v>
      </c>
      <c r="H430" s="7">
        <f>AVERAGE(E430:E449)</f>
        <v>8990.0354999999963</v>
      </c>
    </row>
    <row r="431" spans="1:8" x14ac:dyDescent="0.3">
      <c r="A431" s="17">
        <v>37140</v>
      </c>
      <c r="B431" s="18">
        <v>10028.35</v>
      </c>
      <c r="C431" s="18">
        <v>10053.73</v>
      </c>
      <c r="D431" s="18">
        <v>9762.0300000000007</v>
      </c>
      <c r="E431" s="18">
        <v>9840.84</v>
      </c>
      <c r="F431" s="18">
        <v>1359700000</v>
      </c>
      <c r="H431" s="7">
        <f t="shared" si="6"/>
        <v>8999.5516666666663</v>
      </c>
    </row>
    <row r="432" spans="1:8" x14ac:dyDescent="0.3">
      <c r="A432" s="17">
        <v>37141</v>
      </c>
      <c r="B432" s="18">
        <v>9841.25</v>
      </c>
      <c r="C432" s="18">
        <v>9842.08</v>
      </c>
      <c r="D432" s="18">
        <v>9507.0400000000009</v>
      </c>
      <c r="E432" s="18">
        <v>9605.85</v>
      </c>
      <c r="F432" s="18">
        <v>1424300000</v>
      </c>
      <c r="H432" s="7">
        <f>AVERAGE(E432:E451)</f>
        <v>8910.994999999999</v>
      </c>
    </row>
    <row r="433" spans="1:8" x14ac:dyDescent="0.3">
      <c r="A433" s="17">
        <v>37144</v>
      </c>
      <c r="B433" s="18">
        <v>9603.36</v>
      </c>
      <c r="C433" s="18">
        <v>9740.44</v>
      </c>
      <c r="D433" s="18">
        <v>9431.0699999999906</v>
      </c>
      <c r="E433" s="18">
        <v>9605.51</v>
      </c>
      <c r="F433" s="18">
        <v>1276600000</v>
      </c>
      <c r="H433" s="7">
        <f t="shared" si="6"/>
        <v>8956.4767857142833</v>
      </c>
    </row>
    <row r="434" spans="1:8" x14ac:dyDescent="0.3">
      <c r="A434" s="17">
        <v>37151</v>
      </c>
      <c r="B434" s="18">
        <v>9294.5499999999902</v>
      </c>
      <c r="C434" s="18">
        <v>9294.5499999999902</v>
      </c>
      <c r="D434" s="18">
        <v>8755.45999999999</v>
      </c>
      <c r="E434" s="18">
        <v>8920.7000000000007</v>
      </c>
      <c r="F434" s="18">
        <v>2330830000</v>
      </c>
      <c r="H434" s="7">
        <f>AVERAGE(E434:E453)</f>
        <v>8888.1574999999975</v>
      </c>
    </row>
    <row r="435" spans="1:8" x14ac:dyDescent="0.3">
      <c r="A435" s="17">
        <v>37152</v>
      </c>
      <c r="B435" s="18">
        <v>8922.7000000000007</v>
      </c>
      <c r="C435" s="18">
        <v>9126.89</v>
      </c>
      <c r="D435" s="18">
        <v>8743.91</v>
      </c>
      <c r="E435" s="18">
        <v>8903.3999999999905</v>
      </c>
      <c r="F435" s="18">
        <v>1650410000</v>
      </c>
      <c r="H435" s="7">
        <f t="shared" si="6"/>
        <v>8930.6740476190462</v>
      </c>
    </row>
    <row r="436" spans="1:8" x14ac:dyDescent="0.3">
      <c r="A436" s="17">
        <v>37153</v>
      </c>
      <c r="B436" s="18">
        <v>8903.5400000000009</v>
      </c>
      <c r="C436" s="18">
        <v>8990.3700000000008</v>
      </c>
      <c r="D436" s="18">
        <v>8453.01</v>
      </c>
      <c r="E436" s="18">
        <v>8759.1299999999992</v>
      </c>
      <c r="F436" s="18">
        <v>2120550000</v>
      </c>
      <c r="H436" s="7">
        <f>AVERAGE(E436:E455)</f>
        <v>8933.5449999999983</v>
      </c>
    </row>
    <row r="437" spans="1:8" x14ac:dyDescent="0.3">
      <c r="A437" s="17">
        <v>37154</v>
      </c>
      <c r="B437" s="18">
        <v>8375.7199999999993</v>
      </c>
      <c r="C437" s="18">
        <v>8711.3799999999992</v>
      </c>
      <c r="D437" s="18">
        <v>8304.4500000000007</v>
      </c>
      <c r="E437" s="18">
        <v>8376.2099999999991</v>
      </c>
      <c r="F437" s="18">
        <v>2004800000</v>
      </c>
      <c r="H437" s="7">
        <f t="shared" si="6"/>
        <v>8937.5039285714265</v>
      </c>
    </row>
    <row r="438" spans="1:8" x14ac:dyDescent="0.3">
      <c r="A438" s="17">
        <v>37155</v>
      </c>
      <c r="B438" s="18">
        <v>8356.56</v>
      </c>
      <c r="C438" s="18">
        <v>8484.2199999999903</v>
      </c>
      <c r="D438" s="18">
        <v>7926.93</v>
      </c>
      <c r="E438" s="18">
        <v>8235.8099999999904</v>
      </c>
      <c r="F438" s="18">
        <v>2317300000</v>
      </c>
      <c r="H438" s="7">
        <f>AVERAGE(E438:E457)</f>
        <v>8996.5874999999978</v>
      </c>
    </row>
    <row r="439" spans="1:8" x14ac:dyDescent="0.3">
      <c r="A439" s="17">
        <v>37158</v>
      </c>
      <c r="B439" s="18">
        <v>8242.32</v>
      </c>
      <c r="C439" s="18">
        <v>8733.39</v>
      </c>
      <c r="D439" s="18">
        <v>8242.32</v>
      </c>
      <c r="E439" s="18">
        <v>8603.86</v>
      </c>
      <c r="F439" s="18">
        <v>1746600000</v>
      </c>
      <c r="H439" s="7">
        <f t="shared" si="6"/>
        <v>9037.9656666666669</v>
      </c>
    </row>
    <row r="440" spans="1:8" x14ac:dyDescent="0.3">
      <c r="A440" s="17">
        <v>37159</v>
      </c>
      <c r="B440" s="18">
        <v>8605.59</v>
      </c>
      <c r="C440" s="18">
        <v>8778.2299999999905</v>
      </c>
      <c r="D440" s="18">
        <v>8435.56</v>
      </c>
      <c r="E440" s="18">
        <v>8659.9699999999903</v>
      </c>
      <c r="F440" s="18">
        <v>1613800000</v>
      </c>
      <c r="H440" s="7">
        <f>AVERAGE(E440:E459)</f>
        <v>9083.6610000000001</v>
      </c>
    </row>
    <row r="441" spans="1:8" x14ac:dyDescent="0.3">
      <c r="A441" s="17">
        <v>37160</v>
      </c>
      <c r="B441" s="18">
        <v>8660.06</v>
      </c>
      <c r="C441" s="18">
        <v>8766.8099999999904</v>
      </c>
      <c r="D441" s="18">
        <v>8457.3700000000008</v>
      </c>
      <c r="E441" s="18">
        <v>8567.3899999999903</v>
      </c>
      <c r="F441" s="18">
        <v>1519100000</v>
      </c>
      <c r="H441" s="7">
        <f t="shared" si="6"/>
        <v>9100.4648571428534</v>
      </c>
    </row>
    <row r="442" spans="1:8" x14ac:dyDescent="0.3">
      <c r="A442" s="17">
        <v>37161</v>
      </c>
      <c r="B442" s="18">
        <v>8567.45999999999</v>
      </c>
      <c r="C442" s="18">
        <v>8757.4699999999993</v>
      </c>
      <c r="D442" s="18">
        <v>8398.14</v>
      </c>
      <c r="E442" s="18">
        <v>8681.42</v>
      </c>
      <c r="F442" s="18">
        <v>1467000000</v>
      </c>
      <c r="H442" s="7">
        <f>AVERAGE(E442:E461)</f>
        <v>9156.5779999999977</v>
      </c>
    </row>
    <row r="443" spans="1:8" x14ac:dyDescent="0.3">
      <c r="A443" s="17">
        <v>37162</v>
      </c>
      <c r="B443" s="18">
        <v>8679.07</v>
      </c>
      <c r="C443" s="18">
        <v>8945.68</v>
      </c>
      <c r="D443" s="18">
        <v>8633.75</v>
      </c>
      <c r="E443" s="18">
        <v>8847.56</v>
      </c>
      <c r="F443" s="18">
        <v>1727400000</v>
      </c>
      <c r="H443" s="7">
        <f t="shared" si="6"/>
        <v>9194.0589285714268</v>
      </c>
    </row>
    <row r="444" spans="1:8" x14ac:dyDescent="0.3">
      <c r="A444" s="17">
        <v>37165</v>
      </c>
      <c r="B444" s="18">
        <v>8845.9699999999993</v>
      </c>
      <c r="C444" s="18">
        <v>8931.7000000000007</v>
      </c>
      <c r="D444" s="18">
        <v>8659.8999999999905</v>
      </c>
      <c r="E444" s="18">
        <v>8836.83</v>
      </c>
      <c r="F444" s="18">
        <v>1175600000</v>
      </c>
      <c r="H444" s="7">
        <f>AVERAGE(E444:E463)</f>
        <v>9230.5324999999975</v>
      </c>
    </row>
    <row r="445" spans="1:8" x14ac:dyDescent="0.3">
      <c r="A445" s="17">
        <v>37166</v>
      </c>
      <c r="B445" s="18">
        <v>8836.69</v>
      </c>
      <c r="C445" s="18">
        <v>9001.0300000000007</v>
      </c>
      <c r="D445" s="18">
        <v>8737.61</v>
      </c>
      <c r="E445" s="18">
        <v>8950.59</v>
      </c>
      <c r="F445" s="18">
        <v>1289800000</v>
      </c>
      <c r="H445" s="7">
        <f t="shared" si="6"/>
        <v>9231.1978333333318</v>
      </c>
    </row>
    <row r="446" spans="1:8" x14ac:dyDescent="0.3">
      <c r="A446" s="17">
        <v>37167</v>
      </c>
      <c r="B446" s="18">
        <v>8946.02</v>
      </c>
      <c r="C446" s="18">
        <v>9193.3199999999906</v>
      </c>
      <c r="D446" s="18">
        <v>8800.99</v>
      </c>
      <c r="E446" s="18">
        <v>9123.7800000000007</v>
      </c>
      <c r="F446" s="18">
        <v>1650600000</v>
      </c>
      <c r="H446" s="7">
        <f>AVERAGE(E446:E465)</f>
        <v>9260.7354999999989</v>
      </c>
    </row>
    <row r="447" spans="1:8" x14ac:dyDescent="0.3">
      <c r="A447" s="17">
        <v>37168</v>
      </c>
      <c r="B447" s="18">
        <v>9127.24</v>
      </c>
      <c r="C447" s="18">
        <v>9259.61</v>
      </c>
      <c r="D447" s="18">
        <v>8982.2800000000007</v>
      </c>
      <c r="E447" s="18">
        <v>9060.8799999999901</v>
      </c>
      <c r="F447" s="18">
        <v>1609100000</v>
      </c>
      <c r="H447" s="7">
        <f t="shared" si="6"/>
        <v>9248.6854999999996</v>
      </c>
    </row>
    <row r="448" spans="1:8" x14ac:dyDescent="0.3">
      <c r="A448" s="17">
        <v>37169</v>
      </c>
      <c r="B448" s="18">
        <v>9058.83</v>
      </c>
      <c r="C448" s="18">
        <v>9208.41</v>
      </c>
      <c r="D448" s="18">
        <v>8894.4699999999993</v>
      </c>
      <c r="E448" s="18">
        <v>9119.77</v>
      </c>
      <c r="F448" s="18">
        <v>1301700000</v>
      </c>
      <c r="H448" s="7">
        <f>AVERAGE(E448:E467)</f>
        <v>9268.4544999999998</v>
      </c>
    </row>
    <row r="449" spans="1:8" x14ac:dyDescent="0.3">
      <c r="A449" s="17">
        <v>37172</v>
      </c>
      <c r="B449" s="18">
        <v>9115.75</v>
      </c>
      <c r="C449" s="18">
        <v>9187.85</v>
      </c>
      <c r="D449" s="18">
        <v>8937.86</v>
      </c>
      <c r="E449" s="18">
        <v>9067.94</v>
      </c>
      <c r="F449" s="18">
        <v>979000000</v>
      </c>
      <c r="H449" s="7">
        <f t="shared" si="6"/>
        <v>9275.4539285714272</v>
      </c>
    </row>
    <row r="450" spans="1:8" x14ac:dyDescent="0.3">
      <c r="A450" s="17">
        <v>37173</v>
      </c>
      <c r="B450" s="18">
        <v>9066.5599999999904</v>
      </c>
      <c r="C450" s="18">
        <v>9168.42</v>
      </c>
      <c r="D450" s="18">
        <v>8927.34</v>
      </c>
      <c r="E450" s="18">
        <v>9052.44</v>
      </c>
      <c r="F450" s="18">
        <v>1227800000</v>
      </c>
      <c r="H450" s="7">
        <f>AVERAGE(E450:E469)</f>
        <v>9297.2974999999988</v>
      </c>
    </row>
    <row r="451" spans="1:8" x14ac:dyDescent="0.3">
      <c r="A451" s="17">
        <v>37174</v>
      </c>
      <c r="B451" s="18">
        <v>9052.2999999999993</v>
      </c>
      <c r="C451" s="18">
        <v>9305.9699999999903</v>
      </c>
      <c r="D451" s="18">
        <v>8975.15</v>
      </c>
      <c r="E451" s="18">
        <v>9240.86</v>
      </c>
      <c r="F451" s="18">
        <v>1312400000</v>
      </c>
      <c r="H451" s="7">
        <f t="shared" si="6"/>
        <v>9330.4739523809494</v>
      </c>
    </row>
    <row r="452" spans="1:8" x14ac:dyDescent="0.3">
      <c r="A452" s="17">
        <v>37175</v>
      </c>
      <c r="B452" s="18">
        <v>9242.6299999999992</v>
      </c>
      <c r="C452" s="18">
        <v>9522.61</v>
      </c>
      <c r="D452" s="18">
        <v>9204.0400000000009</v>
      </c>
      <c r="E452" s="18">
        <v>9410.4500000000007</v>
      </c>
      <c r="F452" s="18">
        <v>1704580000</v>
      </c>
      <c r="H452" s="7">
        <f>AVERAGE(E452:E471)</f>
        <v>9339.9069999999974</v>
      </c>
    </row>
    <row r="453" spans="1:8" x14ac:dyDescent="0.3">
      <c r="A453" s="17">
        <v>37176</v>
      </c>
      <c r="B453" s="18">
        <v>9409.0699999999906</v>
      </c>
      <c r="C453" s="18">
        <v>9426.2999999999993</v>
      </c>
      <c r="D453" s="18">
        <v>9146.34</v>
      </c>
      <c r="E453" s="18">
        <v>9344.16</v>
      </c>
      <c r="F453" s="18">
        <v>1331400000</v>
      </c>
      <c r="H453" s="7">
        <f t="shared" si="6"/>
        <v>9360.2579761904726</v>
      </c>
    </row>
    <row r="454" spans="1:8" x14ac:dyDescent="0.3">
      <c r="A454" s="17">
        <v>37179</v>
      </c>
      <c r="B454" s="18">
        <v>9340.84</v>
      </c>
      <c r="C454" s="18">
        <v>9417.51</v>
      </c>
      <c r="D454" s="18">
        <v>9181.07</v>
      </c>
      <c r="E454" s="18">
        <v>9347.6200000000008</v>
      </c>
      <c r="F454" s="18">
        <v>1024700000</v>
      </c>
      <c r="H454" s="7">
        <f>AVERAGE(E454:E473)</f>
        <v>9361.9524999999958</v>
      </c>
    </row>
    <row r="455" spans="1:8" x14ac:dyDescent="0.3">
      <c r="A455" s="17">
        <v>37180</v>
      </c>
      <c r="B455" s="18">
        <v>9346.31</v>
      </c>
      <c r="C455" s="18">
        <v>9479.3700000000008</v>
      </c>
      <c r="D455" s="18">
        <v>9239.68</v>
      </c>
      <c r="E455" s="18">
        <v>9384.23</v>
      </c>
      <c r="F455" s="18">
        <v>1210500000</v>
      </c>
      <c r="H455" s="7">
        <f t="shared" si="6"/>
        <v>9390.0168571428567</v>
      </c>
    </row>
    <row r="456" spans="1:8" x14ac:dyDescent="0.3">
      <c r="A456" s="17">
        <v>37181</v>
      </c>
      <c r="B456" s="18">
        <v>9389.76</v>
      </c>
      <c r="C456" s="18">
        <v>9539.2199999999903</v>
      </c>
      <c r="D456" s="18">
        <v>9199.89</v>
      </c>
      <c r="E456" s="18">
        <v>9232.9699999999903</v>
      </c>
      <c r="F456" s="18">
        <v>1452200000</v>
      </c>
      <c r="H456" s="7">
        <f>AVERAGE(E456:E475)</f>
        <v>9390.6259999999984</v>
      </c>
    </row>
    <row r="457" spans="1:8" x14ac:dyDescent="0.3">
      <c r="A457" s="17">
        <v>37182</v>
      </c>
      <c r="B457" s="18">
        <v>9230.75</v>
      </c>
      <c r="C457" s="18">
        <v>9310.33</v>
      </c>
      <c r="D457" s="18">
        <v>9061.02</v>
      </c>
      <c r="E457" s="18">
        <v>9163.2199999999993</v>
      </c>
      <c r="F457" s="18">
        <v>1262900000</v>
      </c>
      <c r="H457" s="7">
        <f t="shared" ref="H457:H507" si="7">E457*2/($B$4+1) + H458*(1-2/($B$4+1))</f>
        <v>9427.769214285714</v>
      </c>
    </row>
    <row r="458" spans="1:8" x14ac:dyDescent="0.3">
      <c r="A458" s="17">
        <v>37183</v>
      </c>
      <c r="B458" s="18">
        <v>9162.8099999999904</v>
      </c>
      <c r="C458" s="18">
        <v>9278.36</v>
      </c>
      <c r="D458" s="18">
        <v>9027.74</v>
      </c>
      <c r="E458" s="18">
        <v>9204.11</v>
      </c>
      <c r="F458" s="18">
        <v>1294900000</v>
      </c>
      <c r="H458" s="7">
        <f>AVERAGE(E458:E477)</f>
        <v>9455.6164999999983</v>
      </c>
    </row>
    <row r="459" spans="1:8" x14ac:dyDescent="0.3">
      <c r="A459" s="17">
        <v>37186</v>
      </c>
      <c r="B459" s="18">
        <v>9203.91</v>
      </c>
      <c r="C459" s="18">
        <v>9438.75</v>
      </c>
      <c r="D459" s="18">
        <v>9101.08</v>
      </c>
      <c r="E459" s="18">
        <v>9377.0300000000007</v>
      </c>
      <c r="F459" s="18">
        <v>1105700000</v>
      </c>
      <c r="H459" s="7">
        <f t="shared" si="7"/>
        <v>9505.2365714285716</v>
      </c>
    </row>
    <row r="460" spans="1:8" x14ac:dyDescent="0.3">
      <c r="A460" s="17">
        <v>37187</v>
      </c>
      <c r="B460" s="18">
        <v>9379.17</v>
      </c>
      <c r="C460" s="18">
        <v>9499.7800000000007</v>
      </c>
      <c r="D460" s="18">
        <v>9249.02</v>
      </c>
      <c r="E460" s="18">
        <v>9340.08</v>
      </c>
      <c r="F460" s="18">
        <v>1317300000</v>
      </c>
      <c r="H460" s="7">
        <f>AVERAGE(E460:E479)</f>
        <v>9518.732</v>
      </c>
    </row>
    <row r="461" spans="1:8" x14ac:dyDescent="0.3">
      <c r="A461" s="17">
        <v>37188</v>
      </c>
      <c r="B461" s="18">
        <v>9341.4</v>
      </c>
      <c r="C461" s="18">
        <v>9456.3999999999905</v>
      </c>
      <c r="D461" s="18">
        <v>9218.2900000000009</v>
      </c>
      <c r="E461" s="18">
        <v>9345.6200000000008</v>
      </c>
      <c r="F461" s="18">
        <v>1336200000</v>
      </c>
      <c r="H461" s="7">
        <f t="shared" si="7"/>
        <v>9549.761428571428</v>
      </c>
    </row>
    <row r="462" spans="1:8" x14ac:dyDescent="0.3">
      <c r="A462" s="17">
        <v>37189</v>
      </c>
      <c r="B462" s="18">
        <v>9342.2900000000009</v>
      </c>
      <c r="C462" s="18">
        <v>9491.48</v>
      </c>
      <c r="D462" s="18">
        <v>9143.09</v>
      </c>
      <c r="E462" s="18">
        <v>9462.9</v>
      </c>
      <c r="F462" s="18">
        <v>1364400000</v>
      </c>
      <c r="H462" s="7">
        <f>AVERAGE(E462:E481)</f>
        <v>9571.2499999999982</v>
      </c>
    </row>
    <row r="463" spans="1:8" x14ac:dyDescent="0.3">
      <c r="A463" s="17">
        <v>37190</v>
      </c>
      <c r="B463" s="18">
        <v>9462.2800000000007</v>
      </c>
      <c r="C463" s="18">
        <v>9626.5400000000009</v>
      </c>
      <c r="D463" s="18">
        <v>9369.35</v>
      </c>
      <c r="E463" s="18">
        <v>9545.17</v>
      </c>
      <c r="F463" s="18">
        <v>1244500000</v>
      </c>
      <c r="H463" s="7">
        <f t="shared" si="7"/>
        <v>9611.036214285712</v>
      </c>
    </row>
    <row r="464" spans="1:8" x14ac:dyDescent="0.3">
      <c r="A464" s="17">
        <v>37193</v>
      </c>
      <c r="B464" s="18">
        <v>9543.3700000000008</v>
      </c>
      <c r="C464" s="18">
        <v>9543.3700000000008</v>
      </c>
      <c r="D464" s="18">
        <v>9232.83</v>
      </c>
      <c r="E464" s="18">
        <v>9269.5</v>
      </c>
      <c r="F464" s="18">
        <v>1106100000</v>
      </c>
      <c r="H464" s="7">
        <f>AVERAGE(E464:E483)</f>
        <v>9617.9694999999974</v>
      </c>
    </row>
    <row r="465" spans="1:8" x14ac:dyDescent="0.3">
      <c r="A465" s="17">
        <v>37194</v>
      </c>
      <c r="B465" s="18">
        <v>9264.52</v>
      </c>
      <c r="C465" s="18">
        <v>9265.34</v>
      </c>
      <c r="D465" s="18">
        <v>9011.95999999999</v>
      </c>
      <c r="E465" s="18">
        <v>9121.98</v>
      </c>
      <c r="F465" s="18">
        <v>1297400000</v>
      </c>
      <c r="H465" s="7">
        <f t="shared" si="7"/>
        <v>9624.7005476190443</v>
      </c>
    </row>
    <row r="466" spans="1:8" x14ac:dyDescent="0.3">
      <c r="A466" s="17">
        <v>37195</v>
      </c>
      <c r="B466" s="18">
        <v>9123.64</v>
      </c>
      <c r="C466" s="18">
        <v>9281.68</v>
      </c>
      <c r="D466" s="18">
        <v>9018.26</v>
      </c>
      <c r="E466" s="18">
        <v>9075.1399999999903</v>
      </c>
      <c r="F466" s="18">
        <v>1352500000</v>
      </c>
      <c r="H466" s="7">
        <f>AVERAGE(E466:E485)</f>
        <v>9677.6184999999969</v>
      </c>
    </row>
    <row r="467" spans="1:8" x14ac:dyDescent="0.3">
      <c r="A467" s="17">
        <v>37196</v>
      </c>
      <c r="B467" s="18">
        <v>9087.4500000000007</v>
      </c>
      <c r="C467" s="18">
        <v>9320.77</v>
      </c>
      <c r="D467" s="18">
        <v>8987.61</v>
      </c>
      <c r="E467" s="18">
        <v>9263.8999999999905</v>
      </c>
      <c r="F467" s="18">
        <v>1317400000</v>
      </c>
      <c r="H467" s="7">
        <f t="shared" si="7"/>
        <v>9698.9235476190497</v>
      </c>
    </row>
    <row r="468" spans="1:8" x14ac:dyDescent="0.3">
      <c r="A468" s="17">
        <v>37197</v>
      </c>
      <c r="B468" s="18">
        <v>9264.52</v>
      </c>
      <c r="C468" s="18">
        <v>9406.93</v>
      </c>
      <c r="D468" s="18">
        <v>9152.91</v>
      </c>
      <c r="E468" s="18">
        <v>9323.5400000000009</v>
      </c>
      <c r="F468" s="18">
        <v>1121900000</v>
      </c>
      <c r="H468" s="7">
        <f>AVERAGE(E468:E487)</f>
        <v>9744.7155000000021</v>
      </c>
    </row>
    <row r="469" spans="1:8" x14ac:dyDescent="0.3">
      <c r="A469" s="17">
        <v>37200</v>
      </c>
      <c r="B469" s="18">
        <v>9326.59</v>
      </c>
      <c r="C469" s="18">
        <v>9534.58</v>
      </c>
      <c r="D469" s="18">
        <v>9326.59</v>
      </c>
      <c r="E469" s="18">
        <v>9441.0300000000007</v>
      </c>
      <c r="F469" s="18">
        <v>1267700000</v>
      </c>
      <c r="H469" s="7">
        <f t="shared" si="7"/>
        <v>9756.2010952380951</v>
      </c>
    </row>
    <row r="470" spans="1:8" x14ac:dyDescent="0.3">
      <c r="A470" s="17">
        <v>37201</v>
      </c>
      <c r="B470" s="18">
        <v>9437.09</v>
      </c>
      <c r="C470" s="18">
        <v>9627.44</v>
      </c>
      <c r="D470" s="18">
        <v>9315.7900000000009</v>
      </c>
      <c r="E470" s="18">
        <v>9591.1200000000008</v>
      </c>
      <c r="F470" s="18">
        <v>1356000000</v>
      </c>
      <c r="H470" s="7">
        <f>AVERAGE(E470:E489)</f>
        <v>9789.3770000000004</v>
      </c>
    </row>
    <row r="471" spans="1:8" x14ac:dyDescent="0.3">
      <c r="A471" s="17">
        <v>37202</v>
      </c>
      <c r="B471" s="18">
        <v>9584.68</v>
      </c>
      <c r="C471" s="18">
        <v>9695.67</v>
      </c>
      <c r="D471" s="18">
        <v>9457.99</v>
      </c>
      <c r="E471" s="18">
        <v>9554.3700000000008</v>
      </c>
      <c r="F471" s="18">
        <v>1411300000</v>
      </c>
      <c r="H471" s="7">
        <f t="shared" si="7"/>
        <v>9815.3069523809536</v>
      </c>
    </row>
    <row r="472" spans="1:8" x14ac:dyDescent="0.3">
      <c r="A472" s="17">
        <v>37203</v>
      </c>
      <c r="B472" s="18">
        <v>9558.39</v>
      </c>
      <c r="C472" s="18">
        <v>9765</v>
      </c>
      <c r="D472" s="18">
        <v>9506.91</v>
      </c>
      <c r="E472" s="18">
        <v>9587.52</v>
      </c>
      <c r="F472" s="18">
        <v>1517500000</v>
      </c>
      <c r="H472" s="7">
        <f>AVERAGE(E472:E491)</f>
        <v>9842.7740000000013</v>
      </c>
    </row>
    <row r="473" spans="1:8" x14ac:dyDescent="0.3">
      <c r="A473" s="17">
        <v>37204</v>
      </c>
      <c r="B473" s="18">
        <v>9586.95999999999</v>
      </c>
      <c r="C473" s="18">
        <v>9692.35</v>
      </c>
      <c r="D473" s="18">
        <v>9478.75</v>
      </c>
      <c r="E473" s="18">
        <v>9608</v>
      </c>
      <c r="F473" s="18">
        <v>1093800000</v>
      </c>
      <c r="H473" s="7">
        <f t="shared" si="7"/>
        <v>9855.4917380952356</v>
      </c>
    </row>
    <row r="474" spans="1:8" x14ac:dyDescent="0.3">
      <c r="A474" s="17">
        <v>37207</v>
      </c>
      <c r="B474" s="18">
        <v>9606.1299999999901</v>
      </c>
      <c r="C474" s="18">
        <v>9642.25</v>
      </c>
      <c r="D474" s="18">
        <v>9347.76</v>
      </c>
      <c r="E474" s="18">
        <v>9554.3700000000008</v>
      </c>
      <c r="F474" s="18">
        <v>991600000</v>
      </c>
      <c r="H474" s="7">
        <f>AVERAGE(E474:E493)</f>
        <v>9881.5434999999979</v>
      </c>
    </row>
    <row r="475" spans="1:8" x14ac:dyDescent="0.3">
      <c r="A475" s="17">
        <v>37208</v>
      </c>
      <c r="B475" s="18">
        <v>9551.43</v>
      </c>
      <c r="C475" s="18">
        <v>9811.2900000000009</v>
      </c>
      <c r="D475" s="18">
        <v>9551.43</v>
      </c>
      <c r="E475" s="18">
        <v>9750.9500000000007</v>
      </c>
      <c r="F475" s="18">
        <v>1370100000</v>
      </c>
      <c r="H475" s="7">
        <f t="shared" si="7"/>
        <v>9890.7234999999982</v>
      </c>
    </row>
    <row r="476" spans="1:8" x14ac:dyDescent="0.3">
      <c r="A476" s="17">
        <v>37209</v>
      </c>
      <c r="B476" s="18">
        <v>9751.1299999999901</v>
      </c>
      <c r="C476" s="18">
        <v>9943.18</v>
      </c>
      <c r="D476" s="18">
        <v>9683.9699999999993</v>
      </c>
      <c r="E476" s="18">
        <v>9823.61</v>
      </c>
      <c r="F476" s="18">
        <v>1443400000</v>
      </c>
      <c r="H476" s="7">
        <f>AVERAGE(E476:E495)</f>
        <v>9905.436499999998</v>
      </c>
    </row>
    <row r="477" spans="1:8" x14ac:dyDescent="0.3">
      <c r="A477" s="17">
        <v>37210</v>
      </c>
      <c r="B477" s="18">
        <v>9824.6499999999905</v>
      </c>
      <c r="C477" s="18">
        <v>9967.45999999999</v>
      </c>
      <c r="D477" s="18">
        <v>9745.43</v>
      </c>
      <c r="E477" s="18">
        <v>9872.39</v>
      </c>
      <c r="F477" s="18">
        <v>1454500000</v>
      </c>
      <c r="H477" s="7">
        <f t="shared" si="7"/>
        <v>9896.9330238095208</v>
      </c>
    </row>
    <row r="478" spans="1:8" x14ac:dyDescent="0.3">
      <c r="A478" s="17">
        <v>37211</v>
      </c>
      <c r="B478" s="18">
        <v>9871.51</v>
      </c>
      <c r="C478" s="18">
        <v>9967.94</v>
      </c>
      <c r="D478" s="18">
        <v>9754.07</v>
      </c>
      <c r="E478" s="18">
        <v>9866.99</v>
      </c>
      <c r="F478" s="18">
        <v>1337400000</v>
      </c>
      <c r="H478" s="7">
        <f>AVERAGE(E478:E497)</f>
        <v>9899.5164999999979</v>
      </c>
    </row>
    <row r="479" spans="1:8" x14ac:dyDescent="0.3">
      <c r="A479" s="17">
        <v>37214</v>
      </c>
      <c r="B479" s="18">
        <v>9870.4500000000007</v>
      </c>
      <c r="C479" s="18">
        <v>10040.459999999999</v>
      </c>
      <c r="D479" s="18">
        <v>9826.95999999999</v>
      </c>
      <c r="E479" s="18">
        <v>9976.45999999999</v>
      </c>
      <c r="F479" s="18">
        <v>1316800000</v>
      </c>
      <c r="H479" s="7">
        <f t="shared" si="7"/>
        <v>9908.9665714285693</v>
      </c>
    </row>
    <row r="480" spans="1:8" x14ac:dyDescent="0.3">
      <c r="A480" s="17">
        <v>37215</v>
      </c>
      <c r="B480" s="18">
        <v>9968.64</v>
      </c>
      <c r="C480" s="18">
        <v>10023.370000000001</v>
      </c>
      <c r="D480" s="18">
        <v>9825.06</v>
      </c>
      <c r="E480" s="18">
        <v>9901.3799999999992</v>
      </c>
      <c r="F480" s="18">
        <v>1330200000</v>
      </c>
      <c r="H480" s="7">
        <f>AVERAGE(E480:E499)</f>
        <v>9901.8619999999992</v>
      </c>
    </row>
    <row r="481" spans="1:8" x14ac:dyDescent="0.3">
      <c r="A481" s="17">
        <v>37216</v>
      </c>
      <c r="B481" s="18">
        <v>9894.19</v>
      </c>
      <c r="C481" s="18">
        <v>9932.31</v>
      </c>
      <c r="D481" s="18">
        <v>9746.4500000000007</v>
      </c>
      <c r="E481" s="18">
        <v>9834.68</v>
      </c>
      <c r="F481" s="18">
        <v>1029300000</v>
      </c>
      <c r="H481" s="7">
        <f t="shared" si="7"/>
        <v>9909.9222619047596</v>
      </c>
    </row>
    <row r="482" spans="1:8" x14ac:dyDescent="0.3">
      <c r="A482" s="17">
        <v>37218</v>
      </c>
      <c r="B482" s="18">
        <v>9833.09</v>
      </c>
      <c r="C482" s="18">
        <v>9983.24</v>
      </c>
      <c r="D482" s="18">
        <v>9804.3700000000008</v>
      </c>
      <c r="E482" s="18">
        <v>9959.70999999999</v>
      </c>
      <c r="F482" s="18">
        <v>410300000</v>
      </c>
      <c r="H482" s="7">
        <f>AVERAGE(E482:E501)</f>
        <v>9917.842499999997</v>
      </c>
    </row>
    <row r="483" spans="1:8" x14ac:dyDescent="0.3">
      <c r="A483" s="17">
        <v>37221</v>
      </c>
      <c r="B483" s="18">
        <v>9961.58</v>
      </c>
      <c r="C483" s="18">
        <v>10054.58</v>
      </c>
      <c r="D483" s="18">
        <v>9862.2199999999903</v>
      </c>
      <c r="E483" s="18">
        <v>9982.75</v>
      </c>
      <c r="F483" s="18">
        <v>1129800000</v>
      </c>
      <c r="H483" s="7">
        <f t="shared" si="7"/>
        <v>9929.8245952380912</v>
      </c>
    </row>
    <row r="484" spans="1:8" x14ac:dyDescent="0.3">
      <c r="A484" s="17">
        <v>37222</v>
      </c>
      <c r="B484" s="18">
        <v>9980.33</v>
      </c>
      <c r="C484" s="18">
        <v>10021.48</v>
      </c>
      <c r="D484" s="18">
        <v>9776.07</v>
      </c>
      <c r="E484" s="18">
        <v>9872.6</v>
      </c>
      <c r="F484" s="18">
        <v>1288000000</v>
      </c>
      <c r="H484" s="7">
        <f>AVERAGE(E484:E503)</f>
        <v>9924.2534999999953</v>
      </c>
    </row>
    <row r="485" spans="1:8" x14ac:dyDescent="0.3">
      <c r="A485" s="17">
        <v>37223</v>
      </c>
      <c r="B485" s="18">
        <v>9867.06</v>
      </c>
      <c r="C485" s="18">
        <v>9889.1299999999901</v>
      </c>
      <c r="D485" s="18">
        <v>9662.7999999999902</v>
      </c>
      <c r="E485" s="18">
        <v>9711.86</v>
      </c>
      <c r="F485" s="18">
        <v>1423700000</v>
      </c>
      <c r="H485" s="7">
        <f t="shared" si="7"/>
        <v>9932.7512857142829</v>
      </c>
    </row>
    <row r="486" spans="1:8" x14ac:dyDescent="0.3">
      <c r="A486" s="17">
        <v>37224</v>
      </c>
      <c r="B486" s="18">
        <v>9710.34</v>
      </c>
      <c r="C486" s="18">
        <v>9873.2900000000009</v>
      </c>
      <c r="D486" s="18">
        <v>9629.7199999999903</v>
      </c>
      <c r="E486" s="18">
        <v>9829.42</v>
      </c>
      <c r="F486" s="18">
        <v>1375700000</v>
      </c>
      <c r="H486" s="7">
        <f>AVERAGE(E486:E505)</f>
        <v>9956.002999999997</v>
      </c>
    </row>
    <row r="487" spans="1:8" x14ac:dyDescent="0.3">
      <c r="A487" s="17">
        <v>37225</v>
      </c>
      <c r="B487" s="18">
        <v>9828.7999999999993</v>
      </c>
      <c r="C487" s="18">
        <v>9945.7999999999902</v>
      </c>
      <c r="D487" s="18">
        <v>9752.26</v>
      </c>
      <c r="E487" s="18">
        <v>9851.5599999999904</v>
      </c>
      <c r="F487" s="18">
        <v>1343600000</v>
      </c>
      <c r="H487" s="7">
        <f t="shared" si="7"/>
        <v>9967.6608571428551</v>
      </c>
    </row>
    <row r="488" spans="1:8" x14ac:dyDescent="0.3">
      <c r="A488" s="17">
        <v>37228</v>
      </c>
      <c r="B488" s="18">
        <v>9848.93</v>
      </c>
      <c r="C488" s="18">
        <v>9861.94</v>
      </c>
      <c r="D488" s="18">
        <v>9651.8700000000008</v>
      </c>
      <c r="E488" s="18">
        <v>9763.95999999999</v>
      </c>
      <c r="F488" s="18">
        <v>1202900000</v>
      </c>
      <c r="H488" s="7">
        <f>AVERAGE(E488:E507)</f>
        <v>9979.8819999999978</v>
      </c>
    </row>
    <row r="489" spans="1:8" x14ac:dyDescent="0.3">
      <c r="A489" s="17">
        <v>37229</v>
      </c>
      <c r="B489" s="18">
        <v>9765.5499999999993</v>
      </c>
      <c r="C489" s="18">
        <v>9937.2900000000009</v>
      </c>
      <c r="D489" s="18">
        <v>9700.24</v>
      </c>
      <c r="E489" s="18">
        <v>9893.84</v>
      </c>
      <c r="F489" s="18">
        <v>1318500000</v>
      </c>
      <c r="H489" s="7">
        <f t="shared" si="7"/>
        <v>9986.8656084656086</v>
      </c>
    </row>
    <row r="490" spans="1:8" x14ac:dyDescent="0.3">
      <c r="A490" s="17">
        <v>37230</v>
      </c>
      <c r="B490" s="18">
        <v>9891.35</v>
      </c>
      <c r="C490" s="18">
        <v>10195.040000000001</v>
      </c>
      <c r="D490" s="18">
        <v>9875.92</v>
      </c>
      <c r="E490" s="18">
        <v>10114.290000000001</v>
      </c>
      <c r="F490" s="18">
        <v>1765300000</v>
      </c>
      <c r="H490" s="7">
        <f>AVERAGE(E490:E509)</f>
        <v>9996.6577777777766</v>
      </c>
    </row>
    <row r="491" spans="1:8" x14ac:dyDescent="0.3">
      <c r="A491" s="17">
        <v>37231</v>
      </c>
      <c r="B491" s="18">
        <v>10113.530000000001</v>
      </c>
      <c r="C491" s="18">
        <v>10220.23</v>
      </c>
      <c r="D491" s="18">
        <v>9997.98</v>
      </c>
      <c r="E491" s="18">
        <v>10099.14</v>
      </c>
      <c r="F491" s="18">
        <v>1487900000</v>
      </c>
      <c r="H491" s="7">
        <f t="shared" si="7"/>
        <v>9993.9710416666658</v>
      </c>
    </row>
    <row r="492" spans="1:8" x14ac:dyDescent="0.3">
      <c r="A492" s="17">
        <v>37232</v>
      </c>
      <c r="B492" s="18">
        <v>10099.14</v>
      </c>
      <c r="C492" s="18">
        <v>10160.24</v>
      </c>
      <c r="D492" s="18">
        <v>9938.5400000000009</v>
      </c>
      <c r="E492" s="18">
        <v>10049.459999999999</v>
      </c>
      <c r="F492" s="18">
        <v>1248200000</v>
      </c>
      <c r="H492" s="7">
        <f>AVERAGE(E492:E511)</f>
        <v>9982.9006249999984</v>
      </c>
    </row>
    <row r="493" spans="1:8" x14ac:dyDescent="0.3">
      <c r="A493" s="17">
        <v>37235</v>
      </c>
      <c r="B493" s="18">
        <v>10047.040000000001</v>
      </c>
      <c r="C493" s="18">
        <v>10123.780000000001</v>
      </c>
      <c r="D493" s="18">
        <v>9868.0300000000007</v>
      </c>
      <c r="E493" s="18">
        <v>9921.4500000000007</v>
      </c>
      <c r="F493" s="18">
        <v>1218700000</v>
      </c>
      <c r="H493" s="7">
        <f t="shared" si="7"/>
        <v>9976.7180272108817</v>
      </c>
    </row>
    <row r="494" spans="1:8" x14ac:dyDescent="0.3">
      <c r="A494" s="17">
        <v>37236</v>
      </c>
      <c r="B494" s="18">
        <v>9925.6</v>
      </c>
      <c r="C494" s="18">
        <v>10063.98</v>
      </c>
      <c r="D494" s="18">
        <v>9794.48</v>
      </c>
      <c r="E494" s="18">
        <v>9888.3700000000008</v>
      </c>
      <c r="F494" s="18">
        <v>1367200000</v>
      </c>
      <c r="H494" s="7">
        <f>AVERAGE(E494:E513)</f>
        <v>9982.5357142857119</v>
      </c>
    </row>
    <row r="495" spans="1:8" x14ac:dyDescent="0.3">
      <c r="A495" s="17">
        <v>37237</v>
      </c>
      <c r="B495" s="18">
        <v>9887.27</v>
      </c>
      <c r="C495" s="18">
        <v>9985.59</v>
      </c>
      <c r="D495" s="18">
        <v>9745.42</v>
      </c>
      <c r="E495" s="18">
        <v>9894.81</v>
      </c>
      <c r="F495" s="18">
        <v>1449700000</v>
      </c>
      <c r="H495" s="7">
        <f t="shared" si="7"/>
        <v>9987.8949206349171</v>
      </c>
    </row>
    <row r="496" spans="1:8" x14ac:dyDescent="0.3">
      <c r="A496" s="17">
        <v>37238</v>
      </c>
      <c r="B496" s="18">
        <v>9889.1299999999901</v>
      </c>
      <c r="C496" s="18">
        <v>9927.9500000000007</v>
      </c>
      <c r="D496" s="18">
        <v>9691.2999999999902</v>
      </c>
      <c r="E496" s="18">
        <v>9766.4500000000007</v>
      </c>
      <c r="F496" s="18">
        <v>1511500000</v>
      </c>
      <c r="H496" s="7">
        <f>AVERAGE(E496:E515)</f>
        <v>9997.6933333333309</v>
      </c>
    </row>
    <row r="497" spans="1:8" x14ac:dyDescent="0.3">
      <c r="A497" s="17">
        <v>37239</v>
      </c>
      <c r="B497" s="18">
        <v>9764.7199999999903</v>
      </c>
      <c r="C497" s="18">
        <v>9888.44</v>
      </c>
      <c r="D497" s="18">
        <v>9661.1399999999903</v>
      </c>
      <c r="E497" s="18">
        <v>9811.15</v>
      </c>
      <c r="F497" s="18">
        <v>1306800000</v>
      </c>
      <c r="H497" s="7">
        <f t="shared" si="7"/>
        <v>10017.727047619046</v>
      </c>
    </row>
    <row r="498" spans="1:8" x14ac:dyDescent="0.3">
      <c r="A498" s="17">
        <v>37242</v>
      </c>
      <c r="B498" s="18">
        <v>9809.42</v>
      </c>
      <c r="C498" s="18">
        <v>9996.25</v>
      </c>
      <c r="D498" s="18">
        <v>9747.77</v>
      </c>
      <c r="E498" s="18">
        <v>9891.9699999999903</v>
      </c>
      <c r="F498" s="18">
        <v>1260400000</v>
      </c>
      <c r="H498" s="7">
        <f>AVERAGE(E498:E517)</f>
        <v>10039.471999999998</v>
      </c>
    </row>
    <row r="499" spans="1:8" x14ac:dyDescent="0.3">
      <c r="A499" s="17">
        <v>37243</v>
      </c>
      <c r="B499" s="18">
        <v>9893.2199999999903</v>
      </c>
      <c r="C499" s="18">
        <v>10066.27</v>
      </c>
      <c r="D499" s="18">
        <v>9876.19</v>
      </c>
      <c r="E499" s="18">
        <v>9998.3899999999903</v>
      </c>
      <c r="F499" s="18">
        <v>1354000000</v>
      </c>
      <c r="H499" s="7">
        <f t="shared" si="7"/>
        <v>10056.887380952379</v>
      </c>
    </row>
    <row r="500" spans="1:8" x14ac:dyDescent="0.3">
      <c r="A500" s="17">
        <v>37244</v>
      </c>
      <c r="B500" s="18">
        <v>9994.59</v>
      </c>
      <c r="C500" s="18">
        <v>10142.950000000001</v>
      </c>
      <c r="D500" s="18">
        <v>9876.95999999999</v>
      </c>
      <c r="E500" s="18">
        <v>10070.49</v>
      </c>
      <c r="F500" s="18">
        <v>1484900000</v>
      </c>
      <c r="H500" s="7">
        <f>AVERAGE(E500:E519)</f>
        <v>10063.044999999998</v>
      </c>
    </row>
    <row r="501" spans="1:8" x14ac:dyDescent="0.3">
      <c r="A501" s="17">
        <v>37245</v>
      </c>
      <c r="B501" s="18">
        <v>10064.129999999999</v>
      </c>
      <c r="C501" s="18">
        <v>10141.209999999999</v>
      </c>
      <c r="D501" s="18">
        <v>9912.76</v>
      </c>
      <c r="E501" s="18">
        <v>9985.18</v>
      </c>
      <c r="F501" s="18">
        <v>1490500000</v>
      </c>
      <c r="H501" s="7">
        <f t="shared" si="7"/>
        <v>10066.248174603175</v>
      </c>
    </row>
    <row r="502" spans="1:8" x14ac:dyDescent="0.3">
      <c r="A502" s="17">
        <v>37246</v>
      </c>
      <c r="B502" s="18">
        <v>9986.84</v>
      </c>
      <c r="C502" s="18">
        <v>10148.129999999999</v>
      </c>
      <c r="D502" s="18">
        <v>9935.7000000000007</v>
      </c>
      <c r="E502" s="18">
        <v>10035.34</v>
      </c>
      <c r="F502" s="18">
        <v>1694000000</v>
      </c>
      <c r="H502" s="7">
        <f>AVERAGE(E502:E521)</f>
        <v>10074.781666666666</v>
      </c>
    </row>
    <row r="503" spans="1:8" x14ac:dyDescent="0.3">
      <c r="A503" s="17">
        <v>37249</v>
      </c>
      <c r="B503" s="18">
        <v>10036.59</v>
      </c>
      <c r="C503" s="18">
        <v>10114.91</v>
      </c>
      <c r="D503" s="18">
        <v>9987.3899999999903</v>
      </c>
      <c r="E503" s="18">
        <v>10035.34</v>
      </c>
      <c r="F503" s="18">
        <v>439670000</v>
      </c>
      <c r="H503" s="7">
        <f t="shared" si="7"/>
        <v>10088.867976190475</v>
      </c>
    </row>
    <row r="504" spans="1:8" x14ac:dyDescent="0.3">
      <c r="A504" s="17">
        <v>37251</v>
      </c>
      <c r="B504" s="18">
        <v>10035.549999999999</v>
      </c>
      <c r="C504" s="18">
        <v>10203.280000000001</v>
      </c>
      <c r="D504" s="18">
        <v>10014.1</v>
      </c>
      <c r="E504" s="18">
        <v>10088.14</v>
      </c>
      <c r="F504" s="18">
        <v>791100000</v>
      </c>
      <c r="H504" s="7">
        <f>AVERAGE(E504:E523)</f>
        <v>10094.502499999999</v>
      </c>
    </row>
    <row r="505" spans="1:8" x14ac:dyDescent="0.3">
      <c r="A505" s="17">
        <v>37252</v>
      </c>
      <c r="B505" s="18">
        <v>10088.709999999999</v>
      </c>
      <c r="C505" s="18">
        <v>10187.709999999999</v>
      </c>
      <c r="D505" s="18">
        <v>10036.1</v>
      </c>
      <c r="E505" s="18">
        <v>10131.31</v>
      </c>
      <c r="F505" s="18">
        <v>876300000</v>
      </c>
      <c r="H505" s="7">
        <f t="shared" si="7"/>
        <v>10084.235238095238</v>
      </c>
    </row>
    <row r="506" spans="1:8" x14ac:dyDescent="0.3">
      <c r="A506" s="17">
        <v>37253</v>
      </c>
      <c r="B506" s="18">
        <v>10133.94</v>
      </c>
      <c r="C506" s="18">
        <v>10220.780000000001</v>
      </c>
      <c r="D506" s="18">
        <v>10067.17</v>
      </c>
      <c r="E506" s="18">
        <v>10136.99</v>
      </c>
      <c r="F506" s="18">
        <v>917400000</v>
      </c>
      <c r="H506" s="7">
        <f>AVERAGE(E506:E525)</f>
        <v>10079.279999999999</v>
      </c>
    </row>
    <row r="507" spans="1:8" x14ac:dyDescent="0.3">
      <c r="A507" s="17">
        <v>37256</v>
      </c>
      <c r="B507" s="18">
        <v>10136.36</v>
      </c>
      <c r="C507" s="18">
        <v>10178.709999999999</v>
      </c>
      <c r="D507" s="18">
        <v>10002.959999999999</v>
      </c>
      <c r="E507" s="18">
        <v>10021.57</v>
      </c>
      <c r="F507" s="18">
        <v>943600000</v>
      </c>
      <c r="H507" s="7">
        <f t="shared" si="7"/>
        <v>954.43523809523811</v>
      </c>
    </row>
    <row r="508" spans="1:8" x14ac:dyDescent="0.3">
      <c r="A508" s="8"/>
      <c r="B508" s="9"/>
      <c r="C508" s="9"/>
      <c r="D508" s="9"/>
      <c r="E508" s="9"/>
      <c r="F508" s="9"/>
    </row>
    <row r="509" spans="1:8" x14ac:dyDescent="0.3">
      <c r="A509" s="8"/>
      <c r="B509" s="9"/>
      <c r="C509" s="9"/>
      <c r="D509" s="9"/>
      <c r="E509" s="9"/>
      <c r="F509" s="9"/>
    </row>
    <row r="510" spans="1:8" x14ac:dyDescent="0.3">
      <c r="A510" s="8"/>
      <c r="B510" s="9"/>
      <c r="C510" s="9"/>
      <c r="D510" s="9"/>
      <c r="E510" s="9"/>
      <c r="F510" s="9"/>
    </row>
    <row r="511" spans="1:8" x14ac:dyDescent="0.3">
      <c r="A511" s="8"/>
      <c r="B511" s="9"/>
      <c r="C511" s="9"/>
      <c r="D511" s="9"/>
      <c r="E511" s="9"/>
      <c r="F511" s="9"/>
    </row>
    <row r="512" spans="1:8" x14ac:dyDescent="0.3">
      <c r="A512" s="8"/>
      <c r="B512" s="9"/>
      <c r="C512" s="9"/>
      <c r="D512" s="9"/>
      <c r="E512" s="9"/>
      <c r="F512" s="9"/>
    </row>
    <row r="513" spans="1:6" x14ac:dyDescent="0.3">
      <c r="A513" s="8"/>
      <c r="B513" s="9"/>
      <c r="C513" s="9"/>
      <c r="D513" s="9"/>
      <c r="E513" s="9"/>
      <c r="F513" s="9"/>
    </row>
    <row r="514" spans="1:6" x14ac:dyDescent="0.3">
      <c r="A514" s="8"/>
      <c r="B514" s="9"/>
      <c r="C514" s="9"/>
      <c r="D514" s="9"/>
      <c r="E514" s="9"/>
      <c r="F514" s="9"/>
    </row>
    <row r="515" spans="1:6" x14ac:dyDescent="0.3">
      <c r="A515" s="8"/>
      <c r="B515" s="9"/>
      <c r="C515" s="9"/>
      <c r="D515" s="9"/>
      <c r="E515" s="9"/>
      <c r="F515" s="9"/>
    </row>
    <row r="516" spans="1:6" x14ac:dyDescent="0.3">
      <c r="A516" s="8"/>
      <c r="B516" s="9"/>
      <c r="C516" s="9"/>
      <c r="D516" s="9"/>
      <c r="E516" s="9"/>
      <c r="F516" s="9"/>
    </row>
    <row r="517" spans="1:6" x14ac:dyDescent="0.3">
      <c r="A517" s="8"/>
      <c r="B517" s="9"/>
      <c r="C517" s="9"/>
      <c r="D517" s="9"/>
      <c r="E517" s="9"/>
      <c r="F517" s="9"/>
    </row>
    <row r="518" spans="1:6" x14ac:dyDescent="0.3">
      <c r="A518" s="8"/>
      <c r="B518" s="9"/>
      <c r="C518" s="9"/>
      <c r="D518" s="9"/>
      <c r="E518" s="9"/>
      <c r="F518" s="9"/>
    </row>
    <row r="519" spans="1:6" x14ac:dyDescent="0.3">
      <c r="A519" s="8"/>
      <c r="B519" s="9"/>
      <c r="C519" s="9"/>
      <c r="D519" s="9"/>
      <c r="E519" s="9"/>
      <c r="F519" s="9"/>
    </row>
    <row r="520" spans="1:6" x14ac:dyDescent="0.3">
      <c r="A520" s="8"/>
      <c r="B520" s="9"/>
      <c r="C520" s="9"/>
      <c r="D520" s="9"/>
      <c r="E520" s="9"/>
      <c r="F520" s="9"/>
    </row>
    <row r="521" spans="1:6" x14ac:dyDescent="0.3">
      <c r="A521" s="8"/>
      <c r="B521" s="9"/>
      <c r="C521" s="9"/>
      <c r="D521" s="9"/>
      <c r="E521" s="9"/>
      <c r="F521" s="9"/>
    </row>
    <row r="522" spans="1:6" x14ac:dyDescent="0.3">
      <c r="A522" s="8"/>
      <c r="B522" s="9"/>
      <c r="C522" s="9"/>
      <c r="D522" s="9"/>
      <c r="E522" s="9"/>
      <c r="F522" s="9"/>
    </row>
    <row r="523" spans="1:6" x14ac:dyDescent="0.3">
      <c r="A523" s="8"/>
      <c r="B523" s="9"/>
      <c r="C523" s="9"/>
      <c r="D523" s="9"/>
      <c r="E523" s="9"/>
      <c r="F523" s="9"/>
    </row>
    <row r="524" spans="1:6" x14ac:dyDescent="0.3">
      <c r="A524" s="8"/>
      <c r="B524" s="9"/>
      <c r="C524" s="9"/>
      <c r="D524" s="9"/>
      <c r="E524" s="9"/>
      <c r="F524" s="9"/>
    </row>
    <row r="525" spans="1:6" x14ac:dyDescent="0.3">
      <c r="A525" s="8"/>
      <c r="B525" s="9"/>
      <c r="C525" s="9"/>
      <c r="D525" s="9"/>
      <c r="E525" s="9"/>
      <c r="F525" s="9"/>
    </row>
    <row r="526" spans="1:6" x14ac:dyDescent="0.3">
      <c r="A526" s="8"/>
      <c r="B526" s="9"/>
      <c r="C526" s="9"/>
      <c r="D526" s="9"/>
      <c r="E526" s="9"/>
      <c r="F526" s="9"/>
    </row>
    <row r="527" spans="1:6" x14ac:dyDescent="0.3">
      <c r="A527" s="8"/>
      <c r="B527" s="9"/>
      <c r="C527" s="9"/>
      <c r="D527" s="9"/>
      <c r="E527" s="9"/>
      <c r="F527" s="9"/>
    </row>
    <row r="528" spans="1:6" x14ac:dyDescent="0.3">
      <c r="A528" s="8"/>
      <c r="B528" s="9"/>
      <c r="C528" s="9"/>
      <c r="D528" s="9"/>
      <c r="E528" s="9"/>
      <c r="F528" s="9"/>
    </row>
    <row r="529" spans="1:6" x14ac:dyDescent="0.3">
      <c r="A529" s="8"/>
      <c r="B529" s="9"/>
      <c r="C529" s="9"/>
      <c r="D529" s="9"/>
      <c r="E529" s="9"/>
      <c r="F529" s="9"/>
    </row>
    <row r="530" spans="1:6" x14ac:dyDescent="0.3">
      <c r="A530" s="8"/>
      <c r="B530" s="9"/>
      <c r="C530" s="9"/>
      <c r="D530" s="9"/>
      <c r="E530" s="9"/>
      <c r="F530" s="9"/>
    </row>
    <row r="531" spans="1:6" x14ac:dyDescent="0.3">
      <c r="A531" s="8"/>
      <c r="B531" s="9"/>
      <c r="C531" s="9"/>
      <c r="D531" s="9"/>
      <c r="E531" s="9"/>
      <c r="F531" s="9"/>
    </row>
    <row r="532" spans="1:6" x14ac:dyDescent="0.3">
      <c r="A532" s="8"/>
      <c r="B532" s="9"/>
      <c r="C532" s="9"/>
      <c r="D532" s="9"/>
      <c r="E532" s="9"/>
      <c r="F532" s="9"/>
    </row>
    <row r="533" spans="1:6" x14ac:dyDescent="0.3">
      <c r="A533" s="8"/>
      <c r="B533" s="9"/>
      <c r="C533" s="9"/>
      <c r="D533" s="9"/>
      <c r="E533" s="9"/>
      <c r="F533" s="9"/>
    </row>
    <row r="534" spans="1:6" x14ac:dyDescent="0.3">
      <c r="A534" s="8"/>
      <c r="B534" s="9"/>
      <c r="C534" s="9"/>
      <c r="D534" s="9"/>
      <c r="E534" s="9"/>
      <c r="F534" s="9"/>
    </row>
    <row r="535" spans="1:6" x14ac:dyDescent="0.3">
      <c r="A535" s="8"/>
      <c r="B535" s="9"/>
      <c r="C535" s="9"/>
      <c r="D535" s="9"/>
      <c r="E535" s="9"/>
      <c r="F535" s="9"/>
    </row>
    <row r="536" spans="1:6" x14ac:dyDescent="0.3">
      <c r="A536" s="8"/>
      <c r="B536" s="9"/>
      <c r="C536" s="9"/>
      <c r="D536" s="9"/>
      <c r="E536" s="9"/>
      <c r="F536" s="9"/>
    </row>
    <row r="537" spans="1:6" x14ac:dyDescent="0.3">
      <c r="A537" s="8"/>
      <c r="B537" s="9"/>
      <c r="C537" s="9"/>
      <c r="D537" s="9"/>
      <c r="E537" s="9"/>
      <c r="F537" s="9"/>
    </row>
    <row r="538" spans="1:6" x14ac:dyDescent="0.3">
      <c r="A538" s="8"/>
      <c r="B538" s="9"/>
      <c r="C538" s="9"/>
      <c r="D538" s="9"/>
      <c r="E538" s="9"/>
      <c r="F538" s="9"/>
    </row>
    <row r="539" spans="1:6" x14ac:dyDescent="0.3">
      <c r="A539" s="8"/>
      <c r="B539" s="9"/>
      <c r="C539" s="9"/>
      <c r="D539" s="9"/>
      <c r="E539" s="9"/>
      <c r="F539" s="9"/>
    </row>
    <row r="540" spans="1:6" x14ac:dyDescent="0.3">
      <c r="A540" s="8"/>
      <c r="B540" s="9"/>
      <c r="C540" s="9"/>
      <c r="D540" s="9"/>
      <c r="E540" s="9"/>
      <c r="F540" s="9"/>
    </row>
    <row r="541" spans="1:6" x14ac:dyDescent="0.3">
      <c r="A541" s="8"/>
      <c r="B541" s="9"/>
      <c r="C541" s="9"/>
      <c r="D541" s="9"/>
      <c r="E541" s="9"/>
      <c r="F541" s="9"/>
    </row>
    <row r="542" spans="1:6" x14ac:dyDescent="0.3">
      <c r="A542" s="8"/>
      <c r="B542" s="9"/>
      <c r="C542" s="9"/>
      <c r="D542" s="9"/>
      <c r="E542" s="9"/>
      <c r="F542" s="9"/>
    </row>
    <row r="543" spans="1:6" x14ac:dyDescent="0.3">
      <c r="A543" s="8"/>
      <c r="B543" s="9"/>
      <c r="C543" s="9"/>
      <c r="D543" s="9"/>
      <c r="E543" s="9"/>
      <c r="F543" s="9"/>
    </row>
    <row r="544" spans="1:6" x14ac:dyDescent="0.3">
      <c r="A544" s="8"/>
      <c r="B544" s="9"/>
      <c r="C544" s="9"/>
      <c r="D544" s="9"/>
      <c r="E544" s="9"/>
      <c r="F544" s="9"/>
    </row>
    <row r="545" spans="1:6" x14ac:dyDescent="0.3">
      <c r="A545" s="8"/>
      <c r="B545" s="9"/>
      <c r="C545" s="9"/>
      <c r="D545" s="9"/>
      <c r="E545" s="9"/>
      <c r="F545" s="9"/>
    </row>
    <row r="546" spans="1:6" x14ac:dyDescent="0.3">
      <c r="A546" s="8"/>
      <c r="B546" s="9"/>
      <c r="C546" s="9"/>
      <c r="D546" s="9"/>
      <c r="E546" s="9"/>
      <c r="F546" s="9"/>
    </row>
    <row r="547" spans="1:6" x14ac:dyDescent="0.3">
      <c r="A547" s="8"/>
      <c r="B547" s="9"/>
      <c r="C547" s="9"/>
      <c r="D547" s="9"/>
      <c r="E547" s="9"/>
      <c r="F547" s="9"/>
    </row>
    <row r="548" spans="1:6" x14ac:dyDescent="0.3">
      <c r="A548" s="8"/>
      <c r="B548" s="9"/>
      <c r="C548" s="9"/>
      <c r="D548" s="9"/>
      <c r="E548" s="9"/>
      <c r="F548" s="9"/>
    </row>
    <row r="549" spans="1:6" x14ac:dyDescent="0.3">
      <c r="A549" s="8"/>
      <c r="B549" s="9"/>
      <c r="C549" s="9"/>
      <c r="D549" s="9"/>
      <c r="E549" s="9"/>
      <c r="F549" s="9"/>
    </row>
    <row r="550" spans="1:6" x14ac:dyDescent="0.3">
      <c r="A550" s="8"/>
      <c r="B550" s="9"/>
      <c r="C550" s="9"/>
      <c r="D550" s="9"/>
      <c r="E550" s="9"/>
      <c r="F550" s="9"/>
    </row>
    <row r="551" spans="1:6" x14ac:dyDescent="0.3">
      <c r="A551" s="8"/>
      <c r="B551" s="9"/>
      <c r="C551" s="9"/>
      <c r="D551" s="9"/>
      <c r="E551" s="9"/>
      <c r="F551" s="9"/>
    </row>
    <row r="552" spans="1:6" x14ac:dyDescent="0.3">
      <c r="A552" s="8"/>
      <c r="B552" s="9"/>
      <c r="C552" s="9"/>
      <c r="D552" s="9"/>
      <c r="E552" s="9"/>
      <c r="F552" s="9"/>
    </row>
    <row r="553" spans="1:6" x14ac:dyDescent="0.3">
      <c r="A553" s="8"/>
      <c r="B553" s="9"/>
      <c r="C553" s="9"/>
      <c r="D553" s="9"/>
      <c r="E553" s="9"/>
      <c r="F553" s="9"/>
    </row>
    <row r="554" spans="1:6" x14ac:dyDescent="0.3">
      <c r="A554" s="8"/>
      <c r="B554" s="9"/>
      <c r="C554" s="9"/>
      <c r="D554" s="9"/>
      <c r="E554" s="9"/>
      <c r="F554" s="9"/>
    </row>
    <row r="555" spans="1:6" x14ac:dyDescent="0.3">
      <c r="A555" s="8"/>
      <c r="B555" s="9"/>
      <c r="C555" s="9"/>
      <c r="D555" s="9"/>
      <c r="E555" s="9"/>
      <c r="F555" s="9"/>
    </row>
    <row r="556" spans="1:6" x14ac:dyDescent="0.3">
      <c r="A556" s="8"/>
      <c r="B556" s="9"/>
      <c r="C556" s="9"/>
      <c r="D556" s="9"/>
      <c r="E556" s="9"/>
      <c r="F556" s="9"/>
    </row>
    <row r="557" spans="1:6" x14ac:dyDescent="0.3">
      <c r="A557" s="8"/>
      <c r="B557" s="9"/>
      <c r="C557" s="9"/>
      <c r="D557" s="9"/>
      <c r="E557" s="9"/>
      <c r="F557" s="9"/>
    </row>
    <row r="558" spans="1:6" x14ac:dyDescent="0.3">
      <c r="A558" s="8"/>
      <c r="B558" s="9"/>
      <c r="C558" s="9"/>
      <c r="D558" s="9"/>
      <c r="E558" s="9"/>
      <c r="F558" s="9"/>
    </row>
    <row r="559" spans="1:6" x14ac:dyDescent="0.3">
      <c r="A559" s="8"/>
      <c r="B559" s="9"/>
      <c r="C559" s="9"/>
      <c r="D559" s="9"/>
      <c r="E559" s="9"/>
      <c r="F559" s="9"/>
    </row>
    <row r="560" spans="1:6" x14ac:dyDescent="0.3">
      <c r="A560" s="8"/>
      <c r="B560" s="9"/>
      <c r="C560" s="9"/>
      <c r="D560" s="9"/>
      <c r="E560" s="9"/>
      <c r="F560" s="9"/>
    </row>
    <row r="561" spans="1:6" x14ac:dyDescent="0.3">
      <c r="A561" s="8"/>
      <c r="B561" s="9"/>
      <c r="C561" s="9"/>
      <c r="D561" s="9"/>
      <c r="E561" s="9"/>
      <c r="F561" s="9"/>
    </row>
    <row r="562" spans="1:6" x14ac:dyDescent="0.3">
      <c r="A562" s="8"/>
      <c r="B562" s="9"/>
      <c r="C562" s="9"/>
      <c r="D562" s="9"/>
      <c r="E562" s="9"/>
      <c r="F562" s="9"/>
    </row>
    <row r="563" spans="1:6" x14ac:dyDescent="0.3">
      <c r="A563" s="8"/>
      <c r="B563" s="9"/>
      <c r="C563" s="9"/>
      <c r="D563" s="9"/>
      <c r="E563" s="9"/>
      <c r="F563" s="9"/>
    </row>
    <row r="564" spans="1:6" x14ac:dyDescent="0.3">
      <c r="A564" s="8"/>
      <c r="B564" s="9"/>
      <c r="C564" s="9"/>
      <c r="D564" s="9"/>
      <c r="E564" s="9"/>
      <c r="F564" s="9"/>
    </row>
    <row r="565" spans="1:6" x14ac:dyDescent="0.3">
      <c r="A565" s="8"/>
      <c r="B565" s="9"/>
      <c r="C565" s="9"/>
      <c r="D565" s="9"/>
      <c r="E565" s="9"/>
      <c r="F565" s="9"/>
    </row>
    <row r="566" spans="1:6" x14ac:dyDescent="0.3">
      <c r="A566" s="8"/>
      <c r="B566" s="9"/>
      <c r="C566" s="9"/>
      <c r="D566" s="9"/>
      <c r="E566" s="9"/>
      <c r="F566" s="9"/>
    </row>
    <row r="567" spans="1:6" x14ac:dyDescent="0.3">
      <c r="A567" s="8"/>
      <c r="B567" s="9"/>
      <c r="C567" s="9"/>
      <c r="D567" s="9"/>
      <c r="E567" s="9"/>
      <c r="F567" s="9"/>
    </row>
    <row r="568" spans="1:6" x14ac:dyDescent="0.3">
      <c r="A568" s="8"/>
      <c r="B568" s="9"/>
      <c r="C568" s="9"/>
      <c r="D568" s="9"/>
      <c r="E568" s="9"/>
      <c r="F568" s="9"/>
    </row>
    <row r="569" spans="1:6" x14ac:dyDescent="0.3">
      <c r="A569" s="8"/>
      <c r="B569" s="9"/>
      <c r="C569" s="9"/>
      <c r="D569" s="9"/>
      <c r="E569" s="9"/>
      <c r="F569" s="9"/>
    </row>
    <row r="570" spans="1:6" x14ac:dyDescent="0.3">
      <c r="A570" s="8"/>
      <c r="B570" s="9"/>
      <c r="C570" s="9"/>
      <c r="D570" s="9"/>
      <c r="E570" s="9"/>
      <c r="F570" s="9"/>
    </row>
    <row r="571" spans="1:6" x14ac:dyDescent="0.3">
      <c r="A571" s="8"/>
      <c r="B571" s="9"/>
      <c r="C571" s="9"/>
      <c r="D571" s="9"/>
      <c r="E571" s="9"/>
      <c r="F571" s="9"/>
    </row>
    <row r="572" spans="1:6" x14ac:dyDescent="0.3">
      <c r="A572" s="8"/>
      <c r="B572" s="9"/>
      <c r="C572" s="9"/>
      <c r="D572" s="9"/>
      <c r="E572" s="9"/>
      <c r="F572" s="9"/>
    </row>
    <row r="573" spans="1:6" x14ac:dyDescent="0.3">
      <c r="A573" s="8"/>
      <c r="B573" s="9"/>
      <c r="C573" s="9"/>
      <c r="D573" s="9"/>
      <c r="E573" s="9"/>
      <c r="F573" s="9"/>
    </row>
    <row r="574" spans="1:6" x14ac:dyDescent="0.3">
      <c r="A574" s="8"/>
      <c r="B574" s="9"/>
      <c r="C574" s="9"/>
      <c r="D574" s="9"/>
      <c r="E574" s="9"/>
      <c r="F574" s="9"/>
    </row>
    <row r="575" spans="1:6" x14ac:dyDescent="0.3">
      <c r="A575" s="8"/>
      <c r="B575" s="9"/>
      <c r="C575" s="9"/>
      <c r="D575" s="9"/>
      <c r="E575" s="9"/>
      <c r="F575" s="9"/>
    </row>
    <row r="576" spans="1:6" x14ac:dyDescent="0.3">
      <c r="A576" s="8"/>
      <c r="B576" s="9"/>
      <c r="C576" s="9"/>
      <c r="D576" s="9"/>
      <c r="E576" s="9"/>
      <c r="F576" s="9"/>
    </row>
    <row r="577" spans="1:6" x14ac:dyDescent="0.3">
      <c r="A577" s="8"/>
      <c r="B577" s="9"/>
      <c r="C577" s="9"/>
      <c r="D577" s="9"/>
      <c r="E577" s="9"/>
      <c r="F577" s="9"/>
    </row>
    <row r="578" spans="1:6" x14ac:dyDescent="0.3">
      <c r="A578" s="8"/>
      <c r="B578" s="9"/>
      <c r="C578" s="9"/>
      <c r="D578" s="9"/>
      <c r="E578" s="9"/>
      <c r="F578" s="9"/>
    </row>
    <row r="579" spans="1:6" x14ac:dyDescent="0.3">
      <c r="A579" s="8"/>
      <c r="B579" s="9"/>
      <c r="C579" s="9"/>
      <c r="D579" s="9"/>
      <c r="E579" s="9"/>
      <c r="F579" s="9"/>
    </row>
    <row r="580" spans="1:6" x14ac:dyDescent="0.3">
      <c r="A580" s="8"/>
      <c r="B580" s="9"/>
      <c r="C580" s="9"/>
      <c r="D580" s="9"/>
      <c r="E580" s="9"/>
      <c r="F580" s="9"/>
    </row>
    <row r="581" spans="1:6" x14ac:dyDescent="0.3">
      <c r="A581" s="8"/>
      <c r="B581" s="9"/>
      <c r="C581" s="9"/>
      <c r="D581" s="9"/>
      <c r="E581" s="9"/>
      <c r="F581" s="9"/>
    </row>
    <row r="582" spans="1:6" x14ac:dyDescent="0.3">
      <c r="A582" s="8"/>
      <c r="B582" s="9"/>
      <c r="C582" s="9"/>
      <c r="D582" s="9"/>
      <c r="E582" s="9"/>
      <c r="F582" s="9"/>
    </row>
    <row r="583" spans="1:6" x14ac:dyDescent="0.3">
      <c r="A583" s="8"/>
      <c r="B583" s="9"/>
      <c r="C583" s="9"/>
      <c r="D583" s="9"/>
      <c r="E583" s="9"/>
      <c r="F583" s="9"/>
    </row>
    <row r="584" spans="1:6" x14ac:dyDescent="0.3">
      <c r="A584" s="8"/>
      <c r="B584" s="9"/>
      <c r="C584" s="9"/>
      <c r="D584" s="9"/>
      <c r="E584" s="9"/>
      <c r="F584" s="9"/>
    </row>
    <row r="585" spans="1:6" x14ac:dyDescent="0.3">
      <c r="A585" s="8"/>
      <c r="B585" s="9"/>
      <c r="C585" s="9"/>
      <c r="D585" s="9"/>
      <c r="E585" s="9"/>
      <c r="F585" s="9"/>
    </row>
    <row r="586" spans="1:6" x14ac:dyDescent="0.3">
      <c r="A586" s="8"/>
      <c r="B586" s="9"/>
      <c r="C586" s="9"/>
      <c r="D586" s="9"/>
      <c r="E586" s="9"/>
      <c r="F586" s="9"/>
    </row>
    <row r="587" spans="1:6" x14ac:dyDescent="0.3">
      <c r="A587" s="8"/>
      <c r="B587" s="9"/>
      <c r="C587" s="9"/>
      <c r="D587" s="9"/>
      <c r="E587" s="9"/>
      <c r="F587" s="9"/>
    </row>
    <row r="588" spans="1:6" x14ac:dyDescent="0.3">
      <c r="A588" s="8"/>
      <c r="B588" s="9"/>
      <c r="C588" s="9"/>
      <c r="D588" s="9"/>
      <c r="E588" s="9"/>
      <c r="F588" s="9"/>
    </row>
    <row r="589" spans="1:6" x14ac:dyDescent="0.3">
      <c r="A589" s="8"/>
      <c r="B589" s="9"/>
      <c r="C589" s="9"/>
      <c r="D589" s="9"/>
      <c r="E589" s="9"/>
      <c r="F589" s="9"/>
    </row>
    <row r="590" spans="1:6" x14ac:dyDescent="0.3">
      <c r="A590" s="8"/>
      <c r="B590" s="9"/>
      <c r="C590" s="9"/>
      <c r="D590" s="9"/>
      <c r="E590" s="9"/>
      <c r="F590" s="9"/>
    </row>
    <row r="591" spans="1:6" x14ac:dyDescent="0.3">
      <c r="A591" s="8"/>
      <c r="B591" s="9"/>
      <c r="C591" s="9"/>
      <c r="D591" s="9"/>
      <c r="E591" s="9"/>
      <c r="F591" s="9"/>
    </row>
    <row r="592" spans="1:6" x14ac:dyDescent="0.3">
      <c r="A592" s="8"/>
      <c r="B592" s="9"/>
      <c r="C592" s="9"/>
      <c r="D592" s="9"/>
      <c r="E592" s="9"/>
      <c r="F592" s="9"/>
    </row>
    <row r="593" spans="1:6" x14ac:dyDescent="0.3">
      <c r="A593" s="8"/>
      <c r="B593" s="9"/>
      <c r="C593" s="9"/>
      <c r="D593" s="9"/>
      <c r="E593" s="9"/>
      <c r="F593" s="9"/>
    </row>
    <row r="594" spans="1:6" x14ac:dyDescent="0.3">
      <c r="A594" s="8"/>
      <c r="B594" s="9"/>
      <c r="C594" s="9"/>
      <c r="D594" s="9"/>
      <c r="E594" s="9"/>
      <c r="F594" s="9"/>
    </row>
    <row r="595" spans="1:6" x14ac:dyDescent="0.3">
      <c r="A595" s="8"/>
      <c r="B595" s="9"/>
      <c r="C595" s="9"/>
      <c r="D595" s="9"/>
      <c r="E595" s="9"/>
      <c r="F595" s="9"/>
    </row>
    <row r="596" spans="1:6" x14ac:dyDescent="0.3">
      <c r="A596" s="8"/>
      <c r="B596" s="9"/>
      <c r="C596" s="9"/>
      <c r="D596" s="9"/>
      <c r="E596" s="9"/>
      <c r="F596" s="9"/>
    </row>
    <row r="597" spans="1:6" x14ac:dyDescent="0.3">
      <c r="A597" s="8"/>
      <c r="B597" s="9"/>
      <c r="C597" s="9"/>
      <c r="D597" s="9"/>
      <c r="E597" s="9"/>
      <c r="F597" s="9"/>
    </row>
    <row r="598" spans="1:6" x14ac:dyDescent="0.3">
      <c r="A598" s="8"/>
      <c r="B598" s="9"/>
      <c r="C598" s="9"/>
      <c r="D598" s="9"/>
      <c r="E598" s="9"/>
      <c r="F598" s="9"/>
    </row>
    <row r="599" spans="1:6" x14ac:dyDescent="0.3">
      <c r="A599" s="8"/>
      <c r="B599" s="9"/>
      <c r="C599" s="9"/>
      <c r="D599" s="9"/>
      <c r="E599" s="9"/>
      <c r="F599" s="9"/>
    </row>
    <row r="600" spans="1:6" x14ac:dyDescent="0.3">
      <c r="A600" s="8"/>
      <c r="B600" s="9"/>
      <c r="C600" s="9"/>
      <c r="D600" s="9"/>
      <c r="E600" s="9"/>
      <c r="F600" s="9"/>
    </row>
    <row r="601" spans="1:6" x14ac:dyDescent="0.3">
      <c r="A601" s="8"/>
      <c r="B601" s="9"/>
      <c r="C601" s="9"/>
      <c r="D601" s="9"/>
      <c r="E601" s="9"/>
      <c r="F601" s="9"/>
    </row>
    <row r="602" spans="1:6" x14ac:dyDescent="0.3">
      <c r="A602" s="8"/>
      <c r="B602" s="9"/>
      <c r="C602" s="9"/>
      <c r="D602" s="9"/>
      <c r="E602" s="9"/>
      <c r="F602" s="9"/>
    </row>
    <row r="603" spans="1:6" x14ac:dyDescent="0.3">
      <c r="A603" s="8"/>
      <c r="B603" s="9"/>
      <c r="C603" s="9"/>
      <c r="D603" s="9"/>
      <c r="E603" s="9"/>
      <c r="F603" s="9"/>
    </row>
    <row r="604" spans="1:6" x14ac:dyDescent="0.3">
      <c r="A604" s="8"/>
      <c r="B604" s="9"/>
      <c r="C604" s="9"/>
      <c r="D604" s="9"/>
      <c r="E604" s="9"/>
      <c r="F604" s="9"/>
    </row>
    <row r="605" spans="1:6" x14ac:dyDescent="0.3">
      <c r="A605" s="8"/>
      <c r="B605" s="9"/>
      <c r="C605" s="9"/>
      <c r="D605" s="9"/>
      <c r="E605" s="9"/>
      <c r="F605" s="9"/>
    </row>
    <row r="606" spans="1:6" x14ac:dyDescent="0.3">
      <c r="A606" s="8"/>
      <c r="B606" s="9"/>
      <c r="C606" s="9"/>
      <c r="D606" s="9"/>
      <c r="E606" s="9"/>
      <c r="F606" s="9"/>
    </row>
    <row r="607" spans="1:6" x14ac:dyDescent="0.3">
      <c r="A607" s="8"/>
      <c r="B607" s="9"/>
      <c r="C607" s="9"/>
      <c r="D607" s="9"/>
      <c r="E607" s="9"/>
      <c r="F607" s="9"/>
    </row>
    <row r="608" spans="1:6" x14ac:dyDescent="0.3">
      <c r="A608" s="8"/>
      <c r="B608" s="9"/>
      <c r="C608" s="9"/>
      <c r="D608" s="9"/>
      <c r="E608" s="9"/>
      <c r="F608" s="9"/>
    </row>
    <row r="609" spans="1:6" x14ac:dyDescent="0.3">
      <c r="A609" s="8"/>
      <c r="B609" s="9"/>
      <c r="C609" s="9"/>
      <c r="D609" s="9"/>
      <c r="E609" s="9"/>
      <c r="F609" s="9"/>
    </row>
    <row r="610" spans="1:6" x14ac:dyDescent="0.3">
      <c r="A610" s="8"/>
      <c r="B610" s="9"/>
      <c r="C610" s="9"/>
      <c r="D610" s="9"/>
      <c r="E610" s="9"/>
      <c r="F610" s="9"/>
    </row>
    <row r="611" spans="1:6" x14ac:dyDescent="0.3">
      <c r="A611" s="8"/>
      <c r="B611" s="9"/>
      <c r="C611" s="9"/>
      <c r="D611" s="9"/>
      <c r="E611" s="9"/>
      <c r="F611" s="9"/>
    </row>
    <row r="612" spans="1:6" x14ac:dyDescent="0.3">
      <c r="A612" s="8"/>
      <c r="B612" s="9"/>
      <c r="C612" s="9"/>
      <c r="D612" s="9"/>
      <c r="E612" s="9"/>
      <c r="F612" s="9"/>
    </row>
    <row r="613" spans="1:6" x14ac:dyDescent="0.3">
      <c r="A613" s="8"/>
      <c r="B613" s="9"/>
      <c r="C613" s="9"/>
      <c r="D613" s="9"/>
      <c r="E613" s="9"/>
      <c r="F613" s="9"/>
    </row>
    <row r="614" spans="1:6" x14ac:dyDescent="0.3">
      <c r="A614" s="8"/>
      <c r="B614" s="9"/>
      <c r="C614" s="9"/>
      <c r="D614" s="9"/>
      <c r="E614" s="9"/>
      <c r="F614" s="9"/>
    </row>
    <row r="615" spans="1:6" x14ac:dyDescent="0.3">
      <c r="A615" s="8"/>
      <c r="B615" s="9"/>
      <c r="C615" s="9"/>
      <c r="D615" s="9"/>
      <c r="E615" s="9"/>
      <c r="F615" s="9"/>
    </row>
    <row r="616" spans="1:6" x14ac:dyDescent="0.3">
      <c r="A616" s="8"/>
      <c r="B616" s="9"/>
      <c r="C616" s="9"/>
      <c r="D616" s="9"/>
      <c r="E616" s="9"/>
      <c r="F616" s="9"/>
    </row>
    <row r="617" spans="1:6" x14ac:dyDescent="0.3">
      <c r="A617" s="8"/>
      <c r="B617" s="9"/>
      <c r="C617" s="9"/>
      <c r="D617" s="9"/>
      <c r="E617" s="9"/>
      <c r="F617" s="9"/>
    </row>
    <row r="618" spans="1:6" x14ac:dyDescent="0.3">
      <c r="A618" s="8"/>
      <c r="B618" s="9"/>
      <c r="C618" s="9"/>
      <c r="D618" s="9"/>
      <c r="E618" s="9"/>
      <c r="F618" s="9"/>
    </row>
    <row r="619" spans="1:6" x14ac:dyDescent="0.3">
      <c r="A619" s="8"/>
      <c r="B619" s="9"/>
      <c r="C619" s="9"/>
      <c r="D619" s="9"/>
      <c r="E619" s="9"/>
      <c r="F619" s="9"/>
    </row>
    <row r="620" spans="1:6" x14ac:dyDescent="0.3">
      <c r="A620" s="8"/>
      <c r="B620" s="9"/>
      <c r="C620" s="9"/>
      <c r="D620" s="9"/>
      <c r="E620" s="9"/>
      <c r="F620" s="9"/>
    </row>
    <row r="621" spans="1:6" x14ac:dyDescent="0.3">
      <c r="A621" s="8"/>
      <c r="B621" s="9"/>
      <c r="C621" s="9"/>
      <c r="D621" s="9"/>
      <c r="E621" s="9"/>
      <c r="F621" s="9"/>
    </row>
    <row r="622" spans="1:6" x14ac:dyDescent="0.3">
      <c r="A622" s="8"/>
      <c r="B622" s="9"/>
      <c r="C622" s="9"/>
      <c r="D622" s="9"/>
      <c r="E622" s="9"/>
      <c r="F622" s="9"/>
    </row>
    <row r="623" spans="1:6" x14ac:dyDescent="0.3">
      <c r="A623" s="8"/>
      <c r="B623" s="9"/>
      <c r="C623" s="9"/>
      <c r="D623" s="9"/>
      <c r="E623" s="9"/>
      <c r="F623" s="9"/>
    </row>
    <row r="624" spans="1:6" x14ac:dyDescent="0.3">
      <c r="A624" s="8"/>
      <c r="B624" s="9"/>
      <c r="C624" s="9"/>
      <c r="D624" s="9"/>
      <c r="E624" s="9"/>
      <c r="F624" s="9"/>
    </row>
    <row r="625" spans="1:6" x14ac:dyDescent="0.3">
      <c r="A625" s="8"/>
      <c r="B625" s="9"/>
      <c r="C625" s="9"/>
      <c r="D625" s="9"/>
      <c r="E625" s="9"/>
      <c r="F625" s="9"/>
    </row>
    <row r="626" spans="1:6" x14ac:dyDescent="0.3">
      <c r="A626" s="8"/>
      <c r="B626" s="9"/>
      <c r="C626" s="9"/>
      <c r="D626" s="9"/>
      <c r="E626" s="9"/>
      <c r="F626" s="9"/>
    </row>
    <row r="627" spans="1:6" x14ac:dyDescent="0.3">
      <c r="A627" s="8"/>
      <c r="B627" s="9"/>
      <c r="C627" s="9"/>
      <c r="D627" s="9"/>
      <c r="E627" s="9"/>
      <c r="F627" s="9"/>
    </row>
    <row r="628" spans="1:6" x14ac:dyDescent="0.3">
      <c r="A628" s="8"/>
      <c r="B628" s="9"/>
      <c r="C628" s="9"/>
      <c r="D628" s="9"/>
      <c r="E628" s="9"/>
      <c r="F628" s="9"/>
    </row>
    <row r="629" spans="1:6" x14ac:dyDescent="0.3">
      <c r="A629" s="8"/>
      <c r="B629" s="9"/>
      <c r="C629" s="9"/>
      <c r="D629" s="9"/>
      <c r="E629" s="9"/>
      <c r="F629" s="9"/>
    </row>
    <row r="630" spans="1:6" x14ac:dyDescent="0.3">
      <c r="A630" s="8"/>
      <c r="B630" s="9"/>
      <c r="C630" s="9"/>
      <c r="D630" s="9"/>
      <c r="E630" s="9"/>
      <c r="F630" s="9"/>
    </row>
    <row r="631" spans="1:6" x14ac:dyDescent="0.3">
      <c r="A631" s="8"/>
      <c r="B631" s="9"/>
      <c r="C631" s="9"/>
      <c r="D631" s="9"/>
      <c r="E631" s="9"/>
      <c r="F631" s="9"/>
    </row>
    <row r="632" spans="1:6" x14ac:dyDescent="0.3">
      <c r="A632" s="8"/>
      <c r="B632" s="9"/>
      <c r="C632" s="9"/>
      <c r="D632" s="9"/>
      <c r="E632" s="9"/>
      <c r="F632" s="9"/>
    </row>
    <row r="633" spans="1:6" x14ac:dyDescent="0.3">
      <c r="A633" s="8"/>
      <c r="B633" s="9"/>
      <c r="C633" s="9"/>
      <c r="D633" s="9"/>
      <c r="E633" s="9"/>
      <c r="F633" s="9"/>
    </row>
    <row r="634" spans="1:6" x14ac:dyDescent="0.3">
      <c r="A634" s="8"/>
      <c r="B634" s="9"/>
      <c r="C634" s="9"/>
      <c r="D634" s="9"/>
      <c r="E634" s="9"/>
      <c r="F634" s="9"/>
    </row>
    <row r="635" spans="1:6" x14ac:dyDescent="0.3">
      <c r="A635" s="8"/>
      <c r="B635" s="9"/>
      <c r="C635" s="9"/>
      <c r="D635" s="9"/>
      <c r="E635" s="9"/>
      <c r="F635" s="9"/>
    </row>
    <row r="636" spans="1:6" x14ac:dyDescent="0.3">
      <c r="A636" s="8"/>
      <c r="B636" s="9"/>
      <c r="C636" s="9"/>
      <c r="D636" s="9"/>
      <c r="E636" s="9"/>
      <c r="F636" s="9"/>
    </row>
    <row r="637" spans="1:6" x14ac:dyDescent="0.3">
      <c r="A637" s="8"/>
      <c r="B637" s="9"/>
      <c r="C637" s="9"/>
      <c r="D637" s="9"/>
      <c r="E637" s="9"/>
      <c r="F637" s="9"/>
    </row>
    <row r="638" spans="1:6" x14ac:dyDescent="0.3">
      <c r="A638" s="8"/>
      <c r="B638" s="9"/>
      <c r="C638" s="9"/>
      <c r="D638" s="9"/>
      <c r="E638" s="9"/>
      <c r="F638" s="9"/>
    </row>
    <row r="639" spans="1:6" x14ac:dyDescent="0.3">
      <c r="A639" s="8"/>
      <c r="B639" s="9"/>
      <c r="C639" s="9"/>
      <c r="D639" s="9"/>
      <c r="E639" s="9"/>
      <c r="F639" s="9"/>
    </row>
    <row r="640" spans="1:6" x14ac:dyDescent="0.3">
      <c r="A640" s="8"/>
      <c r="B640" s="9"/>
      <c r="C640" s="9"/>
      <c r="D640" s="9"/>
      <c r="E640" s="9"/>
      <c r="F640" s="9"/>
    </row>
    <row r="641" spans="1:6" x14ac:dyDescent="0.3">
      <c r="A641" s="8"/>
      <c r="B641" s="9"/>
      <c r="C641" s="9"/>
      <c r="D641" s="9"/>
      <c r="E641" s="9"/>
      <c r="F641" s="9"/>
    </row>
    <row r="642" spans="1:6" x14ac:dyDescent="0.3">
      <c r="A642" s="8"/>
      <c r="B642" s="9"/>
      <c r="C642" s="9"/>
      <c r="D642" s="9"/>
      <c r="E642" s="9"/>
      <c r="F642" s="9"/>
    </row>
    <row r="643" spans="1:6" x14ac:dyDescent="0.3">
      <c r="A643" s="8"/>
      <c r="B643" s="9"/>
      <c r="C643" s="9"/>
      <c r="D643" s="9"/>
      <c r="E643" s="9"/>
      <c r="F643" s="9"/>
    </row>
    <row r="644" spans="1:6" x14ac:dyDescent="0.3">
      <c r="A644" s="8"/>
      <c r="B644" s="9"/>
      <c r="C644" s="9"/>
      <c r="D644" s="9"/>
      <c r="E644" s="9"/>
      <c r="F644" s="9"/>
    </row>
    <row r="645" spans="1:6" x14ac:dyDescent="0.3">
      <c r="A645" s="8"/>
      <c r="B645" s="9"/>
      <c r="C645" s="9"/>
      <c r="D645" s="9"/>
      <c r="E645" s="9"/>
      <c r="F645" s="9"/>
    </row>
    <row r="646" spans="1:6" x14ac:dyDescent="0.3">
      <c r="A646" s="8"/>
      <c r="B646" s="9"/>
      <c r="C646" s="9"/>
      <c r="D646" s="9"/>
      <c r="E646" s="9"/>
      <c r="F646" s="9"/>
    </row>
    <row r="647" spans="1:6" x14ac:dyDescent="0.3">
      <c r="A647" s="8"/>
      <c r="B647" s="9"/>
      <c r="C647" s="9"/>
      <c r="D647" s="9"/>
      <c r="E647" s="9"/>
      <c r="F647" s="9"/>
    </row>
    <row r="648" spans="1:6" x14ac:dyDescent="0.3">
      <c r="A648" s="8"/>
      <c r="B648" s="9"/>
      <c r="C648" s="9"/>
      <c r="D648" s="9"/>
      <c r="E648" s="9"/>
      <c r="F648" s="9"/>
    </row>
    <row r="649" spans="1:6" x14ac:dyDescent="0.3">
      <c r="A649" s="8"/>
      <c r="B649" s="9"/>
      <c r="C649" s="9"/>
      <c r="D649" s="9"/>
      <c r="E649" s="9"/>
      <c r="F649" s="9"/>
    </row>
    <row r="650" spans="1:6" x14ac:dyDescent="0.3">
      <c r="A650" s="8"/>
      <c r="B650" s="9"/>
      <c r="C650" s="9"/>
      <c r="D650" s="9"/>
      <c r="E650" s="9"/>
      <c r="F650" s="9"/>
    </row>
    <row r="651" spans="1:6" x14ac:dyDescent="0.3">
      <c r="A651" s="8"/>
      <c r="B651" s="9"/>
      <c r="C651" s="9"/>
      <c r="D651" s="9"/>
      <c r="E651" s="9"/>
      <c r="F651" s="9"/>
    </row>
    <row r="652" spans="1:6" x14ac:dyDescent="0.3">
      <c r="A652" s="8"/>
      <c r="B652" s="9"/>
      <c r="C652" s="9"/>
      <c r="D652" s="9"/>
      <c r="E652" s="9"/>
      <c r="F652" s="9"/>
    </row>
    <row r="653" spans="1:6" x14ac:dyDescent="0.3">
      <c r="A653" s="8"/>
      <c r="B653" s="9"/>
      <c r="C653" s="9"/>
      <c r="D653" s="9"/>
      <c r="E653" s="9"/>
      <c r="F653" s="9"/>
    </row>
    <row r="654" spans="1:6" x14ac:dyDescent="0.3">
      <c r="A654" s="8"/>
      <c r="B654" s="9"/>
      <c r="C654" s="9"/>
      <c r="D654" s="9"/>
      <c r="E654" s="9"/>
      <c r="F654" s="9"/>
    </row>
    <row r="655" spans="1:6" x14ac:dyDescent="0.3">
      <c r="A655" s="8"/>
      <c r="B655" s="9"/>
      <c r="C655" s="9"/>
      <c r="D655" s="9"/>
      <c r="E655" s="9"/>
      <c r="F655" s="9"/>
    </row>
    <row r="656" spans="1:6" x14ac:dyDescent="0.3">
      <c r="A656" s="8"/>
      <c r="B656" s="9"/>
      <c r="C656" s="9"/>
      <c r="D656" s="9"/>
      <c r="E656" s="9"/>
      <c r="F656" s="9"/>
    </row>
    <row r="657" spans="1:6" x14ac:dyDescent="0.3">
      <c r="A657" s="8"/>
      <c r="B657" s="9"/>
      <c r="C657" s="9"/>
      <c r="D657" s="9"/>
      <c r="E657" s="9"/>
      <c r="F657" s="9"/>
    </row>
    <row r="658" spans="1:6" x14ac:dyDescent="0.3">
      <c r="A658" s="8"/>
      <c r="B658" s="9"/>
      <c r="C658" s="9"/>
      <c r="D658" s="9"/>
      <c r="E658" s="9"/>
      <c r="F658" s="9"/>
    </row>
    <row r="659" spans="1:6" x14ac:dyDescent="0.3">
      <c r="A659" s="8"/>
      <c r="B659" s="9"/>
      <c r="C659" s="9"/>
      <c r="D659" s="9"/>
      <c r="E659" s="9"/>
      <c r="F659" s="9"/>
    </row>
    <row r="660" spans="1:6" x14ac:dyDescent="0.3">
      <c r="A660" s="8"/>
      <c r="B660" s="9"/>
      <c r="C660" s="9"/>
      <c r="D660" s="9"/>
      <c r="E660" s="9"/>
      <c r="F660" s="9"/>
    </row>
    <row r="661" spans="1:6" x14ac:dyDescent="0.3">
      <c r="A661" s="8"/>
      <c r="B661" s="9"/>
      <c r="C661" s="9"/>
      <c r="D661" s="9"/>
      <c r="E661" s="9"/>
      <c r="F661" s="9"/>
    </row>
    <row r="662" spans="1:6" x14ac:dyDescent="0.3">
      <c r="A662" s="8"/>
      <c r="B662" s="9"/>
      <c r="C662" s="9"/>
      <c r="D662" s="9"/>
      <c r="E662" s="9"/>
      <c r="F662" s="9"/>
    </row>
    <row r="663" spans="1:6" x14ac:dyDescent="0.3">
      <c r="A663" s="8"/>
      <c r="B663" s="9"/>
      <c r="C663" s="9"/>
      <c r="D663" s="9"/>
      <c r="E663" s="9"/>
      <c r="F663" s="9"/>
    </row>
    <row r="664" spans="1:6" x14ac:dyDescent="0.3">
      <c r="A664" s="8"/>
      <c r="B664" s="9"/>
      <c r="C664" s="9"/>
      <c r="D664" s="9"/>
      <c r="E664" s="9"/>
      <c r="F664" s="9"/>
    </row>
    <row r="665" spans="1:6" x14ac:dyDescent="0.3">
      <c r="A665" s="8"/>
      <c r="B665" s="9"/>
      <c r="C665" s="9"/>
      <c r="D665" s="9"/>
      <c r="E665" s="9"/>
      <c r="F665" s="9"/>
    </row>
    <row r="666" spans="1:6" x14ac:dyDescent="0.3">
      <c r="A666" s="8"/>
      <c r="B666" s="9"/>
      <c r="C666" s="9"/>
      <c r="D666" s="9"/>
      <c r="E666" s="9"/>
      <c r="F666" s="9"/>
    </row>
    <row r="667" spans="1:6" x14ac:dyDescent="0.3">
      <c r="A667" s="8"/>
      <c r="B667" s="9"/>
      <c r="C667" s="9"/>
      <c r="D667" s="9"/>
      <c r="E667" s="9"/>
      <c r="F667" s="9"/>
    </row>
    <row r="668" spans="1:6" x14ac:dyDescent="0.3">
      <c r="A668" s="8"/>
      <c r="B668" s="9"/>
      <c r="C668" s="9"/>
      <c r="D668" s="9"/>
      <c r="E668" s="9"/>
      <c r="F668" s="9"/>
    </row>
    <row r="669" spans="1:6" x14ac:dyDescent="0.3">
      <c r="A669" s="8"/>
      <c r="B669" s="9"/>
      <c r="C669" s="9"/>
      <c r="D669" s="9"/>
      <c r="E669" s="9"/>
      <c r="F669" s="9"/>
    </row>
    <row r="670" spans="1:6" x14ac:dyDescent="0.3">
      <c r="A670" s="8"/>
      <c r="B670" s="9"/>
      <c r="C670" s="9"/>
      <c r="D670" s="9"/>
      <c r="E670" s="9"/>
      <c r="F670" s="9"/>
    </row>
    <row r="671" spans="1:6" x14ac:dyDescent="0.3">
      <c r="A671" s="8"/>
      <c r="B671" s="9"/>
      <c r="C671" s="9"/>
      <c r="D671" s="9"/>
      <c r="E671" s="9"/>
      <c r="F671" s="9"/>
    </row>
    <row r="672" spans="1:6" x14ac:dyDescent="0.3">
      <c r="A672" s="8"/>
      <c r="B672" s="9"/>
      <c r="C672" s="9"/>
      <c r="D672" s="9"/>
      <c r="E672" s="9"/>
      <c r="F672" s="9"/>
    </row>
    <row r="673" spans="1:6" x14ac:dyDescent="0.3">
      <c r="A673" s="8"/>
      <c r="B673" s="9"/>
      <c r="C673" s="9"/>
      <c r="D673" s="9"/>
      <c r="E673" s="9"/>
      <c r="F673" s="9"/>
    </row>
    <row r="674" spans="1:6" x14ac:dyDescent="0.3">
      <c r="A674" s="8"/>
      <c r="B674" s="9"/>
      <c r="C674" s="9"/>
      <c r="D674" s="9"/>
      <c r="E674" s="9"/>
      <c r="F674" s="9"/>
    </row>
    <row r="675" spans="1:6" x14ac:dyDescent="0.3">
      <c r="A675" s="8"/>
      <c r="B675" s="9"/>
      <c r="C675" s="9"/>
      <c r="D675" s="9"/>
      <c r="E675" s="9"/>
      <c r="F675" s="9"/>
    </row>
    <row r="676" spans="1:6" x14ac:dyDescent="0.3">
      <c r="A676" s="8"/>
      <c r="B676" s="9"/>
      <c r="C676" s="9"/>
      <c r="D676" s="9"/>
      <c r="E676" s="9"/>
      <c r="F676" s="9"/>
    </row>
    <row r="677" spans="1:6" x14ac:dyDescent="0.3">
      <c r="A677" s="8"/>
      <c r="B677" s="9"/>
      <c r="C677" s="9"/>
      <c r="D677" s="9"/>
      <c r="E677" s="9"/>
      <c r="F677" s="9"/>
    </row>
    <row r="678" spans="1:6" x14ac:dyDescent="0.3">
      <c r="A678" s="8"/>
      <c r="B678" s="9"/>
      <c r="C678" s="9"/>
      <c r="D678" s="9"/>
      <c r="E678" s="9"/>
      <c r="F678" s="9"/>
    </row>
    <row r="679" spans="1:6" x14ac:dyDescent="0.3">
      <c r="A679" s="8"/>
      <c r="B679" s="9"/>
      <c r="C679" s="9"/>
      <c r="D679" s="9"/>
      <c r="E679" s="9"/>
      <c r="F679" s="9"/>
    </row>
    <row r="680" spans="1:6" x14ac:dyDescent="0.3">
      <c r="A680" s="8"/>
      <c r="B680" s="9"/>
      <c r="C680" s="9"/>
      <c r="D680" s="9"/>
      <c r="E680" s="9"/>
      <c r="F680" s="9"/>
    </row>
    <row r="681" spans="1:6" x14ac:dyDescent="0.3">
      <c r="A681" s="8"/>
      <c r="B681" s="9"/>
      <c r="C681" s="9"/>
      <c r="D681" s="9"/>
      <c r="E681" s="9"/>
      <c r="F681" s="9"/>
    </row>
    <row r="682" spans="1:6" x14ac:dyDescent="0.3">
      <c r="A682" s="8"/>
      <c r="B682" s="9"/>
      <c r="C682" s="9"/>
      <c r="D682" s="9"/>
      <c r="E682" s="9"/>
      <c r="F682" s="9"/>
    </row>
    <row r="683" spans="1:6" x14ac:dyDescent="0.3">
      <c r="A683" s="8"/>
      <c r="B683" s="9"/>
      <c r="C683" s="9"/>
      <c r="D683" s="9"/>
      <c r="E683" s="9"/>
      <c r="F683" s="9"/>
    </row>
    <row r="684" spans="1:6" x14ac:dyDescent="0.3">
      <c r="A684" s="8"/>
      <c r="B684" s="9"/>
      <c r="C684" s="9"/>
      <c r="D684" s="9"/>
      <c r="E684" s="9"/>
      <c r="F684" s="9"/>
    </row>
    <row r="685" spans="1:6" x14ac:dyDescent="0.3">
      <c r="A685" s="8"/>
      <c r="B685" s="9"/>
      <c r="C685" s="9"/>
      <c r="D685" s="9"/>
      <c r="E685" s="9"/>
      <c r="F685" s="9"/>
    </row>
    <row r="686" spans="1:6" x14ac:dyDescent="0.3">
      <c r="A686" s="8"/>
      <c r="B686" s="9"/>
      <c r="C686" s="9"/>
      <c r="D686" s="9"/>
      <c r="E686" s="9"/>
      <c r="F686" s="9"/>
    </row>
    <row r="687" spans="1:6" x14ac:dyDescent="0.3">
      <c r="A687" s="8"/>
      <c r="B687" s="9"/>
      <c r="C687" s="9"/>
      <c r="D687" s="9"/>
      <c r="E687" s="9"/>
      <c r="F687" s="9"/>
    </row>
    <row r="688" spans="1:6" x14ac:dyDescent="0.3">
      <c r="A688" s="8"/>
      <c r="B688" s="9"/>
      <c r="C688" s="9"/>
      <c r="D688" s="9"/>
      <c r="E688" s="9"/>
      <c r="F688" s="9"/>
    </row>
    <row r="689" spans="1:6" x14ac:dyDescent="0.3">
      <c r="A689" s="8"/>
      <c r="B689" s="9"/>
      <c r="C689" s="9"/>
      <c r="D689" s="9"/>
      <c r="E689" s="9"/>
      <c r="F689" s="9"/>
    </row>
    <row r="690" spans="1:6" x14ac:dyDescent="0.3">
      <c r="A690" s="8"/>
      <c r="B690" s="9"/>
      <c r="C690" s="9"/>
      <c r="D690" s="9"/>
      <c r="E690" s="9"/>
      <c r="F690" s="9"/>
    </row>
    <row r="691" spans="1:6" x14ac:dyDescent="0.3">
      <c r="A691" s="8"/>
      <c r="B691" s="9"/>
      <c r="C691" s="9"/>
      <c r="D691" s="9"/>
      <c r="E691" s="9"/>
      <c r="F691" s="9"/>
    </row>
    <row r="692" spans="1:6" x14ac:dyDescent="0.3">
      <c r="A692" s="8"/>
      <c r="B692" s="9"/>
      <c r="C692" s="9"/>
      <c r="D692" s="9"/>
      <c r="E692" s="9"/>
      <c r="F692" s="9"/>
    </row>
    <row r="693" spans="1:6" x14ac:dyDescent="0.3">
      <c r="A693" s="8"/>
      <c r="B693" s="9"/>
      <c r="C693" s="9"/>
      <c r="D693" s="9"/>
      <c r="E693" s="9"/>
      <c r="F693" s="9"/>
    </row>
    <row r="694" spans="1:6" x14ac:dyDescent="0.3">
      <c r="A694" s="8"/>
      <c r="B694" s="9"/>
      <c r="C694" s="9"/>
      <c r="D694" s="9"/>
      <c r="E694" s="9"/>
      <c r="F694" s="9"/>
    </row>
    <row r="695" spans="1:6" x14ac:dyDescent="0.3">
      <c r="A695" s="8"/>
      <c r="B695" s="9"/>
      <c r="C695" s="9"/>
      <c r="D695" s="9"/>
      <c r="E695" s="9"/>
      <c r="F695" s="9"/>
    </row>
    <row r="696" spans="1:6" x14ac:dyDescent="0.3">
      <c r="A696" s="8"/>
      <c r="B696" s="9"/>
      <c r="C696" s="9"/>
      <c r="D696" s="9"/>
      <c r="E696" s="9"/>
      <c r="F696" s="9"/>
    </row>
    <row r="697" spans="1:6" x14ac:dyDescent="0.3">
      <c r="A697" s="8"/>
      <c r="B697" s="9"/>
      <c r="C697" s="9"/>
      <c r="D697" s="9"/>
      <c r="E697" s="9"/>
      <c r="F697" s="9"/>
    </row>
    <row r="698" spans="1:6" x14ac:dyDescent="0.3">
      <c r="A698" s="8"/>
      <c r="B698" s="9"/>
      <c r="C698" s="9"/>
      <c r="D698" s="9"/>
      <c r="E698" s="9"/>
      <c r="F698" s="9"/>
    </row>
    <row r="699" spans="1:6" x14ac:dyDescent="0.3">
      <c r="A699" s="8"/>
      <c r="B699" s="9"/>
      <c r="C699" s="9"/>
      <c r="D699" s="9"/>
      <c r="E699" s="9"/>
      <c r="F699" s="9"/>
    </row>
    <row r="700" spans="1:6" x14ac:dyDescent="0.3">
      <c r="A700" s="8"/>
      <c r="B700" s="9"/>
      <c r="C700" s="9"/>
      <c r="D700" s="9"/>
      <c r="E700" s="9"/>
      <c r="F700" s="9"/>
    </row>
    <row r="701" spans="1:6" x14ac:dyDescent="0.3">
      <c r="A701" s="8"/>
      <c r="B701" s="9"/>
      <c r="C701" s="9"/>
      <c r="D701" s="9"/>
      <c r="E701" s="9"/>
      <c r="F701" s="9"/>
    </row>
    <row r="702" spans="1:6" x14ac:dyDescent="0.3">
      <c r="A702" s="8"/>
      <c r="B702" s="9"/>
      <c r="C702" s="9"/>
      <c r="D702" s="9"/>
      <c r="E702" s="9"/>
      <c r="F702" s="9"/>
    </row>
    <row r="703" spans="1:6" x14ac:dyDescent="0.3">
      <c r="A703" s="8"/>
      <c r="B703" s="9"/>
      <c r="C703" s="9"/>
      <c r="D703" s="9"/>
      <c r="E703" s="9"/>
      <c r="F703" s="9"/>
    </row>
    <row r="704" spans="1:6" x14ac:dyDescent="0.3">
      <c r="A704" s="8"/>
      <c r="B704" s="9"/>
      <c r="C704" s="9"/>
      <c r="D704" s="9"/>
      <c r="E704" s="9"/>
      <c r="F704" s="9"/>
    </row>
    <row r="705" spans="1:6" x14ac:dyDescent="0.3">
      <c r="A705" s="8"/>
      <c r="B705" s="9"/>
      <c r="C705" s="9"/>
      <c r="D705" s="9"/>
      <c r="E705" s="9"/>
      <c r="F705" s="9"/>
    </row>
    <row r="706" spans="1:6" x14ac:dyDescent="0.3">
      <c r="A706" s="8"/>
      <c r="B706" s="9"/>
      <c r="C706" s="9"/>
      <c r="D706" s="9"/>
      <c r="E706" s="9"/>
      <c r="F706" s="9"/>
    </row>
    <row r="707" spans="1:6" x14ac:dyDescent="0.3">
      <c r="A707" s="8"/>
      <c r="B707" s="9"/>
      <c r="C707" s="9"/>
      <c r="D707" s="9"/>
      <c r="E707" s="9"/>
      <c r="F707" s="9"/>
    </row>
    <row r="708" spans="1:6" x14ac:dyDescent="0.3">
      <c r="A708" s="8"/>
      <c r="B708" s="9"/>
      <c r="C708" s="9"/>
      <c r="D708" s="9"/>
      <c r="E708" s="9"/>
      <c r="F708" s="9"/>
    </row>
    <row r="709" spans="1:6" x14ac:dyDescent="0.3">
      <c r="A709" s="8"/>
      <c r="B709" s="9"/>
      <c r="C709" s="9"/>
      <c r="D709" s="9"/>
      <c r="E709" s="9"/>
      <c r="F709" s="9"/>
    </row>
    <row r="710" spans="1:6" x14ac:dyDescent="0.3">
      <c r="A710" s="8"/>
      <c r="B710" s="9"/>
      <c r="C710" s="9"/>
      <c r="D710" s="9"/>
      <c r="E710" s="9"/>
      <c r="F710" s="9"/>
    </row>
    <row r="711" spans="1:6" x14ac:dyDescent="0.3">
      <c r="A711" s="8"/>
      <c r="B711" s="9"/>
      <c r="C711" s="9"/>
      <c r="D711" s="9"/>
      <c r="E711" s="9"/>
      <c r="F711" s="9"/>
    </row>
    <row r="712" spans="1:6" x14ac:dyDescent="0.3">
      <c r="A712" s="8"/>
      <c r="B712" s="9"/>
      <c r="C712" s="9"/>
      <c r="D712" s="9"/>
      <c r="E712" s="9"/>
      <c r="F712" s="9"/>
    </row>
    <row r="713" spans="1:6" x14ac:dyDescent="0.3">
      <c r="A713" s="8"/>
      <c r="B713" s="9"/>
      <c r="C713" s="9"/>
      <c r="D713" s="9"/>
      <c r="E713" s="9"/>
      <c r="F713" s="9"/>
    </row>
    <row r="714" spans="1:6" x14ac:dyDescent="0.3">
      <c r="A714" s="8"/>
      <c r="B714" s="9"/>
      <c r="C714" s="9"/>
      <c r="D714" s="9"/>
      <c r="E714" s="9"/>
      <c r="F714" s="9"/>
    </row>
    <row r="715" spans="1:6" x14ac:dyDescent="0.3">
      <c r="A715" s="8"/>
      <c r="B715" s="9"/>
      <c r="C715" s="9"/>
      <c r="D715" s="9"/>
      <c r="E715" s="9"/>
      <c r="F715" s="9"/>
    </row>
    <row r="716" spans="1:6" x14ac:dyDescent="0.3">
      <c r="A716" s="8"/>
      <c r="B716" s="9"/>
      <c r="C716" s="9"/>
      <c r="D716" s="9"/>
      <c r="E716" s="9"/>
      <c r="F716" s="9"/>
    </row>
    <row r="717" spans="1:6" x14ac:dyDescent="0.3">
      <c r="A717" s="8"/>
      <c r="B717" s="9"/>
      <c r="C717" s="9"/>
      <c r="D717" s="9"/>
      <c r="E717" s="9"/>
      <c r="F717" s="9"/>
    </row>
    <row r="718" spans="1:6" x14ac:dyDescent="0.3">
      <c r="A718" s="8"/>
      <c r="B718" s="9"/>
      <c r="C718" s="9"/>
      <c r="D718" s="9"/>
      <c r="E718" s="9"/>
      <c r="F718" s="9"/>
    </row>
    <row r="719" spans="1:6" x14ac:dyDescent="0.3">
      <c r="A719" s="8"/>
      <c r="B719" s="9"/>
      <c r="C719" s="9"/>
      <c r="D719" s="9"/>
      <c r="E719" s="9"/>
      <c r="F719" s="9"/>
    </row>
    <row r="720" spans="1:6" x14ac:dyDescent="0.3">
      <c r="A720" s="8"/>
      <c r="B720" s="9"/>
      <c r="C720" s="9"/>
      <c r="D720" s="9"/>
      <c r="E720" s="9"/>
      <c r="F720" s="9"/>
    </row>
    <row r="721" spans="1:6" x14ac:dyDescent="0.3">
      <c r="A721" s="8"/>
      <c r="B721" s="9"/>
      <c r="C721" s="9"/>
      <c r="D721" s="9"/>
      <c r="E721" s="9"/>
      <c r="F721" s="9"/>
    </row>
    <row r="722" spans="1:6" x14ac:dyDescent="0.3">
      <c r="A722" s="8"/>
      <c r="B722" s="9"/>
      <c r="C722" s="9"/>
      <c r="D722" s="9"/>
      <c r="E722" s="9"/>
      <c r="F722" s="9"/>
    </row>
    <row r="723" spans="1:6" x14ac:dyDescent="0.3">
      <c r="A723" s="8"/>
      <c r="B723" s="9"/>
      <c r="C723" s="9"/>
      <c r="D723" s="9"/>
      <c r="E723" s="9"/>
      <c r="F723" s="9"/>
    </row>
    <row r="724" spans="1:6" x14ac:dyDescent="0.3">
      <c r="A724" s="8"/>
      <c r="B724" s="9"/>
      <c r="C724" s="9"/>
      <c r="D724" s="9"/>
      <c r="E724" s="9"/>
      <c r="F724" s="9"/>
    </row>
    <row r="725" spans="1:6" x14ac:dyDescent="0.3">
      <c r="A725" s="8"/>
      <c r="B725" s="9"/>
      <c r="C725" s="9"/>
      <c r="D725" s="9"/>
      <c r="E725" s="9"/>
      <c r="F725" s="9"/>
    </row>
    <row r="726" spans="1:6" x14ac:dyDescent="0.3">
      <c r="A726" s="8"/>
      <c r="B726" s="9"/>
      <c r="C726" s="9"/>
      <c r="D726" s="9"/>
      <c r="E726" s="9"/>
      <c r="F726" s="9"/>
    </row>
    <row r="727" spans="1:6" x14ac:dyDescent="0.3">
      <c r="A727" s="8"/>
      <c r="B727" s="9"/>
      <c r="C727" s="9"/>
      <c r="D727" s="9"/>
      <c r="E727" s="9"/>
      <c r="F727" s="9"/>
    </row>
    <row r="728" spans="1:6" x14ac:dyDescent="0.3">
      <c r="A728" s="8"/>
      <c r="B728" s="9"/>
      <c r="C728" s="9"/>
      <c r="D728" s="9"/>
      <c r="E728" s="9"/>
      <c r="F728" s="9"/>
    </row>
    <row r="729" spans="1:6" x14ac:dyDescent="0.3">
      <c r="A729" s="8"/>
      <c r="B729" s="9"/>
      <c r="C729" s="9"/>
      <c r="D729" s="9"/>
      <c r="E729" s="9"/>
      <c r="F729" s="9"/>
    </row>
    <row r="730" spans="1:6" x14ac:dyDescent="0.3">
      <c r="A730" s="8"/>
      <c r="B730" s="9"/>
      <c r="C730" s="9"/>
      <c r="D730" s="9"/>
      <c r="E730" s="9"/>
      <c r="F730" s="9"/>
    </row>
    <row r="731" spans="1:6" x14ac:dyDescent="0.3">
      <c r="A731" s="8"/>
      <c r="B731" s="9"/>
      <c r="C731" s="9"/>
      <c r="D731" s="9"/>
      <c r="E731" s="9"/>
      <c r="F731" s="9"/>
    </row>
    <row r="732" spans="1:6" x14ac:dyDescent="0.3">
      <c r="A732" s="8"/>
      <c r="B732" s="9"/>
      <c r="C732" s="9"/>
      <c r="D732" s="9"/>
      <c r="E732" s="9"/>
      <c r="F732" s="9"/>
    </row>
    <row r="733" spans="1:6" x14ac:dyDescent="0.3">
      <c r="A733" s="8"/>
      <c r="B733" s="9"/>
      <c r="C733" s="9"/>
      <c r="D733" s="9"/>
      <c r="E733" s="9"/>
      <c r="F733" s="9"/>
    </row>
    <row r="734" spans="1:6" x14ac:dyDescent="0.3">
      <c r="A734" s="8"/>
      <c r="B734" s="9"/>
      <c r="C734" s="9"/>
      <c r="D734" s="9"/>
      <c r="E734" s="9"/>
      <c r="F734" s="9"/>
    </row>
    <row r="735" spans="1:6" x14ac:dyDescent="0.3">
      <c r="A735" s="8"/>
      <c r="B735" s="9"/>
      <c r="C735" s="9"/>
      <c r="D735" s="9"/>
      <c r="E735" s="9"/>
      <c r="F735" s="9"/>
    </row>
    <row r="736" spans="1:6" x14ac:dyDescent="0.3">
      <c r="A736" s="8"/>
      <c r="B736" s="9"/>
      <c r="C736" s="9"/>
      <c r="D736" s="9"/>
      <c r="E736" s="9"/>
      <c r="F736" s="9"/>
    </row>
    <row r="737" spans="1:6" x14ac:dyDescent="0.3">
      <c r="A737" s="8"/>
      <c r="B737" s="9"/>
      <c r="C737" s="9"/>
      <c r="D737" s="9"/>
      <c r="E737" s="9"/>
      <c r="F737" s="9"/>
    </row>
    <row r="738" spans="1:6" x14ac:dyDescent="0.3">
      <c r="A738" s="8"/>
      <c r="B738" s="9"/>
      <c r="C738" s="9"/>
      <c r="D738" s="9"/>
      <c r="E738" s="9"/>
      <c r="F738" s="9"/>
    </row>
    <row r="739" spans="1:6" x14ac:dyDescent="0.3">
      <c r="A739" s="8"/>
      <c r="B739" s="9"/>
      <c r="C739" s="9"/>
      <c r="D739" s="9"/>
      <c r="E739" s="9"/>
      <c r="F739" s="9"/>
    </row>
    <row r="740" spans="1:6" x14ac:dyDescent="0.3">
      <c r="A740" s="8"/>
      <c r="B740" s="9"/>
      <c r="C740" s="9"/>
      <c r="D740" s="9"/>
      <c r="E740" s="9"/>
      <c r="F740" s="9"/>
    </row>
    <row r="741" spans="1:6" x14ac:dyDescent="0.3">
      <c r="A741" s="8"/>
      <c r="B741" s="9"/>
      <c r="C741" s="9"/>
      <c r="D741" s="9"/>
      <c r="E741" s="9"/>
      <c r="F741" s="9"/>
    </row>
    <row r="742" spans="1:6" x14ac:dyDescent="0.3">
      <c r="A742" s="8"/>
      <c r="B742" s="9"/>
      <c r="C742" s="9"/>
      <c r="D742" s="9"/>
      <c r="E742" s="9"/>
      <c r="F742" s="9"/>
    </row>
    <row r="743" spans="1:6" x14ac:dyDescent="0.3">
      <c r="A743" s="8"/>
      <c r="B743" s="9"/>
      <c r="C743" s="9"/>
      <c r="D743" s="9"/>
      <c r="E743" s="9"/>
      <c r="F743" s="9"/>
    </row>
    <row r="744" spans="1:6" x14ac:dyDescent="0.3">
      <c r="A744" s="8"/>
      <c r="B744" s="9"/>
      <c r="C744" s="9"/>
      <c r="D744" s="9"/>
      <c r="E744" s="9"/>
      <c r="F744" s="9"/>
    </row>
    <row r="745" spans="1:6" x14ac:dyDescent="0.3">
      <c r="A745" s="8"/>
      <c r="B745" s="9"/>
      <c r="C745" s="9"/>
      <c r="D745" s="9"/>
      <c r="E745" s="9"/>
      <c r="F745" s="9"/>
    </row>
    <row r="746" spans="1:6" x14ac:dyDescent="0.3">
      <c r="A746" s="8"/>
      <c r="B746" s="9"/>
      <c r="C746" s="9"/>
      <c r="D746" s="9"/>
      <c r="E746" s="9"/>
      <c r="F746" s="9"/>
    </row>
    <row r="747" spans="1:6" x14ac:dyDescent="0.3">
      <c r="A747" s="8"/>
      <c r="B747" s="9"/>
      <c r="C747" s="9"/>
      <c r="D747" s="9"/>
      <c r="E747" s="9"/>
      <c r="F747" s="9"/>
    </row>
    <row r="748" spans="1:6" x14ac:dyDescent="0.3">
      <c r="A748" s="8"/>
      <c r="B748" s="9"/>
      <c r="C748" s="9"/>
      <c r="D748" s="9"/>
      <c r="E748" s="9"/>
      <c r="F748" s="9"/>
    </row>
    <row r="749" spans="1:6" x14ac:dyDescent="0.3">
      <c r="A749" s="8"/>
      <c r="B749" s="9"/>
      <c r="C749" s="9"/>
      <c r="D749" s="9"/>
      <c r="E749" s="9"/>
      <c r="F749" s="9"/>
    </row>
    <row r="750" spans="1:6" x14ac:dyDescent="0.3">
      <c r="A750" s="8"/>
      <c r="B750" s="9"/>
      <c r="C750" s="9"/>
      <c r="D750" s="9"/>
      <c r="E750" s="9"/>
      <c r="F750" s="9"/>
    </row>
    <row r="751" spans="1:6" x14ac:dyDescent="0.3">
      <c r="A751" s="8"/>
      <c r="B751" s="9"/>
      <c r="C751" s="9"/>
      <c r="D751" s="9"/>
      <c r="E751" s="9"/>
      <c r="F751" s="9"/>
    </row>
    <row r="752" spans="1:6" x14ac:dyDescent="0.3">
      <c r="A752" s="8"/>
      <c r="B752" s="9"/>
      <c r="C752" s="9"/>
      <c r="D752" s="9"/>
      <c r="E752" s="9"/>
      <c r="F752" s="9"/>
    </row>
    <row r="753" spans="1:6" x14ac:dyDescent="0.3">
      <c r="A753" s="8"/>
      <c r="B753" s="9"/>
      <c r="C753" s="9"/>
      <c r="D753" s="9"/>
      <c r="E753" s="9"/>
      <c r="F753" s="9"/>
    </row>
    <row r="754" spans="1:6" x14ac:dyDescent="0.3">
      <c r="A754" s="8"/>
      <c r="B754" s="9"/>
      <c r="C754" s="9"/>
      <c r="D754" s="9"/>
      <c r="E754" s="9"/>
      <c r="F754" s="9"/>
    </row>
    <row r="755" spans="1:6" x14ac:dyDescent="0.3">
      <c r="A755" s="8"/>
      <c r="B755" s="9"/>
      <c r="C755" s="9"/>
      <c r="D755" s="9"/>
      <c r="E755" s="9"/>
      <c r="F755" s="9"/>
    </row>
    <row r="756" spans="1:6" x14ac:dyDescent="0.3">
      <c r="A756" s="8"/>
      <c r="B756" s="9"/>
      <c r="C756" s="9"/>
      <c r="D756" s="9"/>
      <c r="E756" s="9"/>
      <c r="F756" s="9"/>
    </row>
    <row r="757" spans="1:6" x14ac:dyDescent="0.3">
      <c r="A757" s="8"/>
      <c r="B757" s="9"/>
      <c r="C757" s="9"/>
      <c r="D757" s="9"/>
      <c r="E757" s="9"/>
      <c r="F757" s="9"/>
    </row>
    <row r="758" spans="1:6" x14ac:dyDescent="0.3">
      <c r="A758" s="8"/>
      <c r="B758" s="9"/>
      <c r="C758" s="9"/>
      <c r="D758" s="9"/>
      <c r="E758" s="9"/>
      <c r="F758" s="9"/>
    </row>
    <row r="759" spans="1:6" x14ac:dyDescent="0.3">
      <c r="A759" s="8"/>
      <c r="B759" s="9"/>
      <c r="C759" s="9"/>
      <c r="D759" s="9"/>
      <c r="E759" s="9"/>
      <c r="F759" s="9"/>
    </row>
    <row r="760" spans="1:6" x14ac:dyDescent="0.3">
      <c r="A760" s="8"/>
      <c r="B760" s="9"/>
      <c r="C760" s="9"/>
      <c r="D760" s="9"/>
      <c r="E760" s="9"/>
      <c r="F760" s="9"/>
    </row>
    <row r="761" spans="1:6" x14ac:dyDescent="0.3">
      <c r="A761" s="8"/>
      <c r="B761" s="9"/>
      <c r="C761" s="9"/>
      <c r="D761" s="9"/>
      <c r="E761" s="9"/>
      <c r="F761" s="9"/>
    </row>
    <row r="762" spans="1:6" x14ac:dyDescent="0.3">
      <c r="A762" s="8"/>
    </row>
  </sheetData>
  <mergeCells count="1">
    <mergeCell ref="A6:F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Exponential Moving Average</vt:lpstr>
      <vt:lpstr>'Exponential Moving Average'!ExternalData_1</vt:lpstr>
      <vt:lpstr>'Exponential Moving Average'!ExternalData_12</vt:lpstr>
      <vt:lpstr>'Exponential Moving Average'!ExternalData_13</vt:lpstr>
      <vt:lpstr>'Exponential Moving Average'!ExternalData_14</vt:lpstr>
      <vt:lpstr>'Exponential Moving Average'!ExternalData_15</vt:lpstr>
      <vt:lpstr>'Exponential Moving Average'!ExternalData_2</vt:lpstr>
      <vt:lpstr>'Exponential Moving Average'!ExternalData_3</vt:lpstr>
      <vt:lpstr>'Exponential Moving Average'!ExternalData_4</vt:lpstr>
      <vt:lpstr>'Exponential Moving Average'!ExternalData_5</vt:lpstr>
      <vt:lpstr>'Exponential Moving Average'!ExternalData_6</vt:lpstr>
      <vt:lpstr>'Exponential Moving Average'!ExternalData_7</vt:lpstr>
      <vt:lpstr>'Exponential Moving Average'!ExternalData_8</vt:lpstr>
      <vt:lpstr>'Exponential Moving Average'!ExternalData_9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HP</cp:lastModifiedBy>
  <dcterms:created xsi:type="dcterms:W3CDTF">2009-05-09T08:41:16Z</dcterms:created>
  <dcterms:modified xsi:type="dcterms:W3CDTF">2020-09-05T11:27:10Z</dcterms:modified>
</cp:coreProperties>
</file>