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SSCA\2021\S9 FMQA\FIN583 - Quantitative Analysis in Financial Markets\SESSION 4\"/>
    </mc:Choice>
  </mc:AlternateContent>
  <xr:revisionPtr revIDLastSave="0" documentId="8_{9B9D3DA2-9E76-4C46-8133-B92B0571C158}" xr6:coauthVersionLast="45" xr6:coauthVersionMax="45" xr10:uidLastSave="{00000000-0000-0000-0000-000000000000}"/>
  <bookViews>
    <workbookView xWindow="-108" yWindow="-108" windowWidth="23256" windowHeight="12576"/>
  </bookViews>
  <sheets>
    <sheet name="Decomposition" sheetId="1" r:id="rId1"/>
  </sheets>
  <definedNames>
    <definedName name="Beta0">Decomposition!$T$10</definedName>
    <definedName name="Beta1">Decomposition!$T$11</definedName>
    <definedName name="Dlambda0">Decomposition!$T$16</definedName>
    <definedName name="Dlambda1">Decomposition!$T$17</definedName>
    <definedName name="Gamma0">Decomposition!$T$12</definedName>
    <definedName name="Gamma1">Decomposition!$T$13</definedName>
    <definedName name="Ulambda0">Decomposition!$T$14</definedName>
    <definedName name="Ulambda1">Decomposition!$T$15</definedName>
    <definedName name="WBFREEparam">Decomposition!$T$10:$T$17</definedName>
    <definedName name="WBMAX">Decomposition!$Q$12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G13" i="1" s="1"/>
  <c r="C11" i="1"/>
  <c r="D11" i="1" s="1"/>
  <c r="H12" i="1" s="1"/>
  <c r="E12" i="1"/>
  <c r="C13" i="1"/>
  <c r="E13" i="1" s="1"/>
  <c r="C14" i="1"/>
  <c r="L14" i="1" s="1"/>
  <c r="C15" i="1"/>
  <c r="G16" i="1" s="1"/>
  <c r="E15" i="1"/>
  <c r="C16" i="1"/>
  <c r="C17" i="1"/>
  <c r="G18" i="1" s="1"/>
  <c r="C18" i="1"/>
  <c r="G19" i="1" s="1"/>
  <c r="C19" i="1"/>
  <c r="C20" i="1"/>
  <c r="C21" i="1"/>
  <c r="E21" i="1" s="1"/>
  <c r="C22" i="1"/>
  <c r="G23" i="1" s="1"/>
  <c r="C23" i="1"/>
  <c r="C24" i="1"/>
  <c r="C25" i="1"/>
  <c r="C26" i="1"/>
  <c r="C27" i="1"/>
  <c r="G28" i="1" s="1"/>
  <c r="C28" i="1"/>
  <c r="G29" i="1" s="1"/>
  <c r="C29" i="1"/>
  <c r="E29" i="1" s="1"/>
  <c r="C30" i="1"/>
  <c r="L30" i="1" s="1"/>
  <c r="C31" i="1"/>
  <c r="G32" i="1" s="1"/>
  <c r="L31" i="1"/>
  <c r="E31" i="1"/>
  <c r="C32" i="1"/>
  <c r="C33" i="1"/>
  <c r="G34" i="1" s="1"/>
  <c r="L33" i="1"/>
  <c r="E33" i="1"/>
  <c r="C34" i="1"/>
  <c r="G35" i="1" s="1"/>
  <c r="L34" i="1"/>
  <c r="C35" i="1"/>
  <c r="G36" i="1" s="1"/>
  <c r="D35" i="1"/>
  <c r="H36" i="1" s="1"/>
  <c r="E35" i="1"/>
  <c r="C36" i="1"/>
  <c r="G37" i="1" s="1"/>
  <c r="C37" i="1"/>
  <c r="C38" i="1"/>
  <c r="G39" i="1" s="1"/>
  <c r="C39" i="1"/>
  <c r="G40" i="1" s="1"/>
  <c r="C40" i="1"/>
  <c r="C41" i="1"/>
  <c r="G42" i="1" s="1"/>
  <c r="L41" i="1"/>
  <c r="C42" i="1"/>
  <c r="G43" i="1" s="1"/>
  <c r="C43" i="1"/>
  <c r="G44" i="1" s="1"/>
  <c r="C44" i="1"/>
  <c r="G45" i="1" s="1"/>
  <c r="C45" i="1"/>
  <c r="C46" i="1"/>
  <c r="G47" i="1" s="1"/>
  <c r="C47" i="1"/>
  <c r="G48" i="1" s="1"/>
  <c r="D47" i="1"/>
  <c r="H48" i="1" s="1"/>
  <c r="C48" i="1"/>
  <c r="G49" i="1" s="1"/>
  <c r="C49" i="1"/>
  <c r="G50" i="1" s="1"/>
  <c r="L49" i="1"/>
  <c r="C50" i="1"/>
  <c r="G51" i="1" s="1"/>
  <c r="C51" i="1"/>
  <c r="C52" i="1"/>
  <c r="G53" i="1" s="1"/>
  <c r="C53" i="1"/>
  <c r="C54" i="1"/>
  <c r="G55" i="1" s="1"/>
  <c r="C55" i="1"/>
  <c r="G56" i="1" s="1"/>
  <c r="D55" i="1"/>
  <c r="H56" i="1" s="1"/>
  <c r="C56" i="1"/>
  <c r="G57" i="1" s="1"/>
  <c r="C57" i="1"/>
  <c r="C58" i="1"/>
  <c r="G59" i="1" s="1"/>
  <c r="C59" i="1"/>
  <c r="C60" i="1"/>
  <c r="G61" i="1" s="1"/>
  <c r="C61" i="1"/>
  <c r="C62" i="1"/>
  <c r="G63" i="1" s="1"/>
  <c r="C63" i="1"/>
  <c r="C64" i="1"/>
  <c r="G65" i="1" s="1"/>
  <c r="C65" i="1"/>
  <c r="G66" i="1" s="1"/>
  <c r="L65" i="1"/>
  <c r="E65" i="1"/>
  <c r="C66" i="1"/>
  <c r="C67" i="1"/>
  <c r="C68" i="1"/>
  <c r="C69" i="1"/>
  <c r="G70" i="1" s="1"/>
  <c r="C70" i="1"/>
  <c r="C71" i="1"/>
  <c r="E71" i="1" s="1"/>
  <c r="C72" i="1"/>
  <c r="G73" i="1" s="1"/>
  <c r="C73" i="1"/>
  <c r="G74" i="1" s="1"/>
  <c r="L73" i="1"/>
  <c r="C74" i="1"/>
  <c r="E74" i="1" s="1"/>
  <c r="C75" i="1"/>
  <c r="G76" i="1" s="1"/>
  <c r="D75" i="1"/>
  <c r="C76" i="1"/>
  <c r="G77" i="1" s="1"/>
  <c r="C77" i="1"/>
  <c r="C78" i="1"/>
  <c r="G79" i="1" s="1"/>
  <c r="C79" i="1"/>
  <c r="C80" i="1"/>
  <c r="G81" i="1" s="1"/>
  <c r="C81" i="1"/>
  <c r="C82" i="1"/>
  <c r="C83" i="1"/>
  <c r="G84" i="1" s="1"/>
  <c r="L83" i="1"/>
  <c r="D83" i="1"/>
  <c r="E83" i="1"/>
  <c r="C84" i="1"/>
  <c r="G85" i="1" s="1"/>
  <c r="L84" i="1"/>
  <c r="C85" i="1"/>
  <c r="G86" i="1" s="1"/>
  <c r="E85" i="1"/>
  <c r="C86" i="1"/>
  <c r="G87" i="1" s="1"/>
  <c r="C87" i="1"/>
  <c r="C88" i="1"/>
  <c r="G89" i="1" s="1"/>
  <c r="C89" i="1"/>
  <c r="C90" i="1"/>
  <c r="G91" i="1" s="1"/>
  <c r="C91" i="1"/>
  <c r="G92" i="1" s="1"/>
  <c r="C92" i="1"/>
  <c r="G93" i="1" s="1"/>
  <c r="C93" i="1"/>
  <c r="G94" i="1" s="1"/>
  <c r="E93" i="1"/>
  <c r="C94" i="1"/>
  <c r="G95" i="1" s="1"/>
  <c r="C95" i="1"/>
  <c r="G96" i="1" s="1"/>
  <c r="C96" i="1"/>
  <c r="G97" i="1" s="1"/>
  <c r="C97" i="1"/>
  <c r="C98" i="1"/>
  <c r="G99" i="1" s="1"/>
  <c r="C99" i="1"/>
  <c r="C100" i="1"/>
  <c r="G101" i="1" s="1"/>
  <c r="C101" i="1"/>
  <c r="G102" i="1" s="1"/>
  <c r="L101" i="1"/>
  <c r="E101" i="1"/>
  <c r="C102" i="1"/>
  <c r="G103" i="1" s="1"/>
  <c r="C103" i="1"/>
  <c r="C104" i="1"/>
  <c r="G105" i="1" s="1"/>
  <c r="C105" i="1"/>
  <c r="C106" i="1"/>
  <c r="G107" i="1" s="1"/>
  <c r="C107" i="1"/>
  <c r="G108" i="1" s="1"/>
  <c r="C108" i="1"/>
  <c r="G109" i="1" s="1"/>
  <c r="C109" i="1"/>
  <c r="C110" i="1"/>
  <c r="E110" i="1" s="1"/>
  <c r="C111" i="1"/>
  <c r="G112" i="1" s="1"/>
  <c r="C112" i="1"/>
  <c r="G113" i="1" s="1"/>
  <c r="D112" i="1"/>
  <c r="H113" i="1" s="1"/>
  <c r="C113" i="1"/>
  <c r="C114" i="1"/>
  <c r="C115" i="1"/>
  <c r="C116" i="1"/>
  <c r="G117" i="1" s="1"/>
  <c r="C117" i="1"/>
  <c r="C118" i="1"/>
  <c r="C119" i="1"/>
  <c r="G120" i="1" s="1"/>
  <c r="C120" i="1"/>
  <c r="C121" i="1"/>
  <c r="C122" i="1"/>
  <c r="C123" i="1"/>
  <c r="C124" i="1"/>
  <c r="G125" i="1" s="1"/>
  <c r="C125" i="1"/>
  <c r="C126" i="1"/>
  <c r="E126" i="1" s="1"/>
  <c r="C127" i="1"/>
  <c r="G128" i="1" s="1"/>
  <c r="C128" i="1"/>
  <c r="G129" i="1" s="1"/>
  <c r="D128" i="1"/>
  <c r="H129" i="1" s="1"/>
  <c r="C129" i="1"/>
  <c r="C130" i="1"/>
  <c r="G131" i="1" s="1"/>
  <c r="D130" i="1"/>
  <c r="N130" i="1" s="1"/>
  <c r="C131" i="1"/>
  <c r="G132" i="1" s="1"/>
  <c r="C132" i="1"/>
  <c r="C133" i="1"/>
  <c r="G134" i="1" s="1"/>
  <c r="C134" i="1"/>
  <c r="E134" i="1" s="1"/>
  <c r="C135" i="1"/>
  <c r="G136" i="1" s="1"/>
  <c r="C136" i="1"/>
  <c r="G137" i="1" s="1"/>
  <c r="E136" i="1"/>
  <c r="C137" i="1"/>
  <c r="C138" i="1"/>
  <c r="C139" i="1"/>
  <c r="C140" i="1"/>
  <c r="G141" i="1" s="1"/>
  <c r="C141" i="1"/>
  <c r="C142" i="1"/>
  <c r="E142" i="1" s="1"/>
  <c r="C143" i="1"/>
  <c r="G144" i="1" s="1"/>
  <c r="C144" i="1"/>
  <c r="C145" i="1"/>
  <c r="D145" i="1" s="1"/>
  <c r="C146" i="1"/>
  <c r="G147" i="1" s="1"/>
  <c r="D146" i="1"/>
  <c r="C147" i="1"/>
  <c r="G148" i="1" s="1"/>
  <c r="C148" i="1"/>
  <c r="C149" i="1"/>
  <c r="G150" i="1" s="1"/>
  <c r="C150" i="1"/>
  <c r="C151" i="1"/>
  <c r="G152" i="1" s="1"/>
  <c r="C152" i="1"/>
  <c r="C153" i="1"/>
  <c r="C154" i="1"/>
  <c r="G155" i="1" s="1"/>
  <c r="L154" i="1"/>
  <c r="E154" i="1"/>
  <c r="C155" i="1"/>
  <c r="G156" i="1" s="1"/>
  <c r="L155" i="1"/>
  <c r="C156" i="1"/>
  <c r="G157" i="1" s="1"/>
  <c r="E156" i="1"/>
  <c r="C157" i="1"/>
  <c r="G158" i="1" s="1"/>
  <c r="L157" i="1"/>
  <c r="C158" i="1"/>
  <c r="E158" i="1"/>
  <c r="C159" i="1"/>
  <c r="G160" i="1" s="1"/>
  <c r="C160" i="1"/>
  <c r="C161" i="1"/>
  <c r="G162" i="1" s="1"/>
  <c r="C162" i="1"/>
  <c r="C163" i="1"/>
  <c r="G164" i="1" s="1"/>
  <c r="C164" i="1"/>
  <c r="G165" i="1" s="1"/>
  <c r="C165" i="1"/>
  <c r="G166" i="1" s="1"/>
  <c r="C166" i="1"/>
  <c r="G167" i="1" s="1"/>
  <c r="D166" i="1"/>
  <c r="H167" i="1" s="1"/>
  <c r="C167" i="1"/>
  <c r="G168" i="1" s="1"/>
  <c r="C168" i="1"/>
  <c r="G169" i="1" s="1"/>
  <c r="D168" i="1"/>
  <c r="H169" i="1" s="1"/>
  <c r="C169" i="1"/>
  <c r="G170" i="1" s="1"/>
  <c r="C170" i="1"/>
  <c r="C171" i="1"/>
  <c r="G172" i="1" s="1"/>
  <c r="C172" i="1"/>
  <c r="C173" i="1"/>
  <c r="G174" i="1" s="1"/>
  <c r="C174" i="1"/>
  <c r="G175" i="1" s="1"/>
  <c r="D174" i="1"/>
  <c r="H175" i="1" s="1"/>
  <c r="C175" i="1"/>
  <c r="G176" i="1" s="1"/>
  <c r="C176" i="1"/>
  <c r="C177" i="1"/>
  <c r="G178" i="1" s="1"/>
  <c r="C178" i="1"/>
  <c r="C179" i="1"/>
  <c r="G180" i="1" s="1"/>
  <c r="C180" i="1"/>
  <c r="G181" i="1" s="1"/>
  <c r="C181" i="1"/>
  <c r="G182" i="1" s="1"/>
  <c r="C182" i="1"/>
  <c r="G183" i="1" s="1"/>
  <c r="L182" i="1"/>
  <c r="E182" i="1"/>
  <c r="C183" i="1"/>
  <c r="G184" i="1" s="1"/>
  <c r="C184" i="1"/>
  <c r="G185" i="1" s="1"/>
  <c r="D184" i="1"/>
  <c r="H185" i="1" s="1"/>
  <c r="C185" i="1"/>
  <c r="G186" i="1" s="1"/>
  <c r="C186" i="1"/>
  <c r="C187" i="1"/>
  <c r="G188" i="1" s="1"/>
  <c r="C188" i="1"/>
  <c r="C189" i="1"/>
  <c r="G190" i="1" s="1"/>
  <c r="C190" i="1"/>
  <c r="C191" i="1"/>
  <c r="G192" i="1" s="1"/>
  <c r="C192" i="1"/>
  <c r="C193" i="1"/>
  <c r="G194" i="1" s="1"/>
  <c r="C194" i="1"/>
  <c r="C195" i="1"/>
  <c r="G196" i="1" s="1"/>
  <c r="C196" i="1"/>
  <c r="G197" i="1" s="1"/>
  <c r="C197" i="1"/>
  <c r="G198" i="1" s="1"/>
  <c r="C198" i="1"/>
  <c r="G199" i="1" s="1"/>
  <c r="L198" i="1"/>
  <c r="E198" i="1"/>
  <c r="C199" i="1"/>
  <c r="C200" i="1"/>
  <c r="G201" i="1" s="1"/>
  <c r="D200" i="1"/>
  <c r="C201" i="1"/>
  <c r="G202" i="1" s="1"/>
  <c r="C202" i="1"/>
  <c r="C203" i="1"/>
  <c r="G204" i="1" s="1"/>
  <c r="C204" i="1"/>
  <c r="E204" i="1" s="1"/>
  <c r="C205" i="1"/>
  <c r="G206" i="1" s="1"/>
  <c r="C206" i="1"/>
  <c r="L206" i="1" s="1"/>
  <c r="C207" i="1"/>
  <c r="C208" i="1"/>
  <c r="G209" i="1" s="1"/>
  <c r="L208" i="1"/>
  <c r="D208" i="1"/>
  <c r="E208" i="1"/>
  <c r="C209" i="1"/>
  <c r="G210" i="1" s="1"/>
  <c r="L209" i="1"/>
  <c r="C210" i="1"/>
  <c r="G211" i="1" s="1"/>
  <c r="E210" i="1"/>
  <c r="C211" i="1"/>
  <c r="G212" i="1" s="1"/>
  <c r="L211" i="1"/>
  <c r="C212" i="1"/>
  <c r="E212" i="1" s="1"/>
  <c r="C213" i="1"/>
  <c r="G214" i="1" s="1"/>
  <c r="C214" i="1"/>
  <c r="G215" i="1" s="1"/>
  <c r="L214" i="1"/>
  <c r="C215" i="1"/>
  <c r="C216" i="1"/>
  <c r="C217" i="1"/>
  <c r="C218" i="1"/>
  <c r="L218" i="1" s="1"/>
  <c r="C219" i="1"/>
  <c r="C220" i="1"/>
  <c r="E220" i="1" s="1"/>
  <c r="C221" i="1"/>
  <c r="G222" i="1" s="1"/>
  <c r="C222" i="1"/>
  <c r="L222" i="1"/>
  <c r="D222" i="1"/>
  <c r="H223" i="1" s="1"/>
  <c r="E222" i="1"/>
  <c r="C223" i="1"/>
  <c r="C224" i="1"/>
  <c r="C225" i="1"/>
  <c r="G226" i="1" s="1"/>
  <c r="C226" i="1"/>
  <c r="C227" i="1"/>
  <c r="G228" i="1" s="1"/>
  <c r="C228" i="1"/>
  <c r="C229" i="1"/>
  <c r="G230" i="1" s="1"/>
  <c r="C230" i="1"/>
  <c r="G231" i="1" s="1"/>
  <c r="D230" i="1"/>
  <c r="H231" i="1" s="1"/>
  <c r="C231" i="1"/>
  <c r="C232" i="1"/>
  <c r="G233" i="1" s="1"/>
  <c r="D232" i="1"/>
  <c r="C233" i="1"/>
  <c r="G234" i="1" s="1"/>
  <c r="C234" i="1"/>
  <c r="C235" i="1"/>
  <c r="G236" i="1" s="1"/>
  <c r="C236" i="1"/>
  <c r="E236" i="1" s="1"/>
  <c r="C237" i="1"/>
  <c r="G238" i="1" s="1"/>
  <c r="C238" i="1"/>
  <c r="L238" i="1" s="1"/>
  <c r="E238" i="1"/>
  <c r="C239" i="1"/>
  <c r="C240" i="1"/>
  <c r="C241" i="1"/>
  <c r="C242" i="1"/>
  <c r="G243" i="1" s="1"/>
  <c r="C243" i="1"/>
  <c r="C244" i="1"/>
  <c r="E244" i="1" s="1"/>
  <c r="C245" i="1"/>
  <c r="G246" i="1" s="1"/>
  <c r="C246" i="1"/>
  <c r="C247" i="1"/>
  <c r="C248" i="1"/>
  <c r="G249" i="1" s="1"/>
  <c r="D248" i="1"/>
  <c r="C249" i="1"/>
  <c r="G250" i="1" s="1"/>
  <c r="C250" i="1"/>
  <c r="C251" i="1"/>
  <c r="G252" i="1" s="1"/>
  <c r="C252" i="1"/>
  <c r="E252" i="1" s="1"/>
  <c r="C253" i="1"/>
  <c r="G254" i="1" s="1"/>
  <c r="C254" i="1"/>
  <c r="L254" i="1" s="1"/>
  <c r="D254" i="1"/>
  <c r="H255" i="1" s="1"/>
  <c r="C255" i="1"/>
  <c r="C256" i="1"/>
  <c r="G257" i="1" s="1"/>
  <c r="D256" i="1"/>
  <c r="C257" i="1"/>
  <c r="G258" i="1" s="1"/>
  <c r="C258" i="1"/>
  <c r="C259" i="1"/>
  <c r="G260" i="1" s="1"/>
  <c r="C260" i="1"/>
  <c r="C261" i="1"/>
  <c r="G262" i="1" s="1"/>
  <c r="C262" i="1"/>
  <c r="G263" i="1" s="1"/>
  <c r="E262" i="1"/>
  <c r="C263" i="1"/>
  <c r="C264" i="1"/>
  <c r="C265" i="1"/>
  <c r="C266" i="1"/>
  <c r="L266" i="1" s="1"/>
  <c r="C267" i="1"/>
  <c r="C268" i="1"/>
  <c r="E268" i="1" s="1"/>
  <c r="C269" i="1"/>
  <c r="G270" i="1" s="1"/>
  <c r="C270" i="1"/>
  <c r="D270" i="1" s="1"/>
  <c r="H271" i="1" s="1"/>
  <c r="C271" i="1"/>
  <c r="C272" i="1"/>
  <c r="G273" i="1" s="1"/>
  <c r="D272" i="1"/>
  <c r="C273" i="1"/>
  <c r="G274" i="1" s="1"/>
  <c r="C274" i="1"/>
  <c r="C275" i="1"/>
  <c r="G276" i="1" s="1"/>
  <c r="C276" i="1"/>
  <c r="E276" i="1" s="1"/>
  <c r="C277" i="1"/>
  <c r="G278" i="1" s="1"/>
  <c r="C278" i="1"/>
  <c r="G279" i="1" s="1"/>
  <c r="D278" i="1"/>
  <c r="H279" i="1" s="1"/>
  <c r="C279" i="1"/>
  <c r="C280" i="1"/>
  <c r="D280" i="1" s="1"/>
  <c r="C281" i="1"/>
  <c r="C282" i="1"/>
  <c r="C283" i="1"/>
  <c r="C284" i="1"/>
  <c r="E284" i="1" s="1"/>
  <c r="C285" i="1"/>
  <c r="G286" i="1" s="1"/>
  <c r="C286" i="1"/>
  <c r="E286" i="1" s="1"/>
  <c r="L286" i="1"/>
  <c r="C287" i="1"/>
  <c r="C288" i="1"/>
  <c r="D288" i="1" s="1"/>
  <c r="C289" i="1"/>
  <c r="C290" i="1"/>
  <c r="C291" i="1"/>
  <c r="C292" i="1"/>
  <c r="C293" i="1"/>
  <c r="G294" i="1" s="1"/>
  <c r="C294" i="1"/>
  <c r="D294" i="1" s="1"/>
  <c r="H295" i="1" s="1"/>
  <c r="C295" i="1"/>
  <c r="C296" i="1"/>
  <c r="G297" i="1" s="1"/>
  <c r="L296" i="1"/>
  <c r="D296" i="1"/>
  <c r="E296" i="1"/>
  <c r="C297" i="1"/>
  <c r="G298" i="1" s="1"/>
  <c r="L297" i="1"/>
  <c r="C298" i="1"/>
  <c r="L298" i="1" s="1"/>
  <c r="E298" i="1"/>
  <c r="C299" i="1"/>
  <c r="G300" i="1" s="1"/>
  <c r="L299" i="1"/>
  <c r="C300" i="1"/>
  <c r="E300" i="1" s="1"/>
  <c r="C301" i="1"/>
  <c r="G302" i="1" s="1"/>
  <c r="C302" i="1"/>
  <c r="D302" i="1" s="1"/>
  <c r="H303" i="1" s="1"/>
  <c r="L302" i="1"/>
  <c r="C303" i="1"/>
  <c r="C304" i="1"/>
  <c r="C305" i="1"/>
  <c r="C306" i="1"/>
  <c r="C307" i="1"/>
  <c r="C308" i="1"/>
  <c r="E308" i="1" s="1"/>
  <c r="C309" i="1"/>
  <c r="G310" i="1" s="1"/>
  <c r="C310" i="1"/>
  <c r="D310" i="1"/>
  <c r="H311" i="1" s="1"/>
  <c r="C311" i="1"/>
  <c r="C312" i="1"/>
  <c r="G313" i="1" s="1"/>
  <c r="D312" i="1"/>
  <c r="N312" i="1" s="1"/>
  <c r="C313" i="1"/>
  <c r="G314" i="1" s="1"/>
  <c r="C314" i="1"/>
  <c r="C315" i="1"/>
  <c r="G316" i="1" s="1"/>
  <c r="C316" i="1"/>
  <c r="D316" i="1"/>
  <c r="H317" i="1" s="1"/>
  <c r="C317" i="1"/>
  <c r="G318" i="1" s="1"/>
  <c r="C318" i="1"/>
  <c r="E318" i="1" s="1"/>
  <c r="D318" i="1"/>
  <c r="H319" i="1" s="1"/>
  <c r="C319" i="1"/>
  <c r="G320" i="1" s="1"/>
  <c r="C320" i="1"/>
  <c r="C321" i="1"/>
  <c r="G322" i="1" s="1"/>
  <c r="C322" i="1"/>
  <c r="C323" i="1"/>
  <c r="G324" i="1" s="1"/>
  <c r="C324" i="1"/>
  <c r="D324" i="1" s="1"/>
  <c r="H325" i="1" s="1"/>
  <c r="C325" i="1"/>
  <c r="G326" i="1" s="1"/>
  <c r="C326" i="1"/>
  <c r="G327" i="1" s="1"/>
  <c r="L326" i="1"/>
  <c r="C327" i="1"/>
  <c r="G328" i="1" s="1"/>
  <c r="C328" i="1"/>
  <c r="C329" i="1"/>
  <c r="G330" i="1" s="1"/>
  <c r="C330" i="1"/>
  <c r="L330" i="1" s="1"/>
  <c r="C331" i="1"/>
  <c r="G332" i="1" s="1"/>
  <c r="C332" i="1"/>
  <c r="D332" i="1"/>
  <c r="H333" i="1" s="1"/>
  <c r="C333" i="1"/>
  <c r="G334" i="1" s="1"/>
  <c r="C334" i="1"/>
  <c r="C335" i="1"/>
  <c r="G336" i="1" s="1"/>
  <c r="C336" i="1"/>
  <c r="C337" i="1"/>
  <c r="G338" i="1" s="1"/>
  <c r="C338" i="1"/>
  <c r="G339" i="1" s="1"/>
  <c r="C339" i="1"/>
  <c r="G340" i="1" s="1"/>
  <c r="C340" i="1"/>
  <c r="D340" i="1" s="1"/>
  <c r="H341" i="1" s="1"/>
  <c r="C341" i="1"/>
  <c r="G342" i="1" s="1"/>
  <c r="C342" i="1"/>
  <c r="L342" i="1"/>
  <c r="C343" i="1"/>
  <c r="G344" i="1" s="1"/>
  <c r="C344" i="1"/>
  <c r="C345" i="1"/>
  <c r="G346" i="1" s="1"/>
  <c r="C346" i="1"/>
  <c r="C347" i="1"/>
  <c r="G348" i="1" s="1"/>
  <c r="C348" i="1"/>
  <c r="G349" i="1" s="1"/>
  <c r="E348" i="1"/>
  <c r="C349" i="1"/>
  <c r="G350" i="1" s="1"/>
  <c r="C350" i="1"/>
  <c r="E350" i="1" s="1"/>
  <c r="D350" i="1"/>
  <c r="H351" i="1" s="1"/>
  <c r="C351" i="1"/>
  <c r="G352" i="1" s="1"/>
  <c r="C352" i="1"/>
  <c r="C353" i="1"/>
  <c r="G354" i="1" s="1"/>
  <c r="C354" i="1"/>
  <c r="G355" i="1" s="1"/>
  <c r="C355" i="1"/>
  <c r="G356" i="1" s="1"/>
  <c r="C356" i="1"/>
  <c r="G357" i="1" s="1"/>
  <c r="D356" i="1"/>
  <c r="H357" i="1" s="1"/>
  <c r="C357" i="1"/>
  <c r="G358" i="1" s="1"/>
  <c r="C358" i="1"/>
  <c r="G359" i="1" s="1"/>
  <c r="C359" i="1"/>
  <c r="G360" i="1" s="1"/>
  <c r="C360" i="1"/>
  <c r="C361" i="1"/>
  <c r="G362" i="1" s="1"/>
  <c r="C362" i="1"/>
  <c r="L362" i="1" s="1"/>
  <c r="C363" i="1"/>
  <c r="G364" i="1" s="1"/>
  <c r="C364" i="1"/>
  <c r="G365" i="1" s="1"/>
  <c r="E364" i="1"/>
  <c r="C365" i="1"/>
  <c r="G366" i="1" s="1"/>
  <c r="C366" i="1"/>
  <c r="C367" i="1"/>
  <c r="G368" i="1" s="1"/>
  <c r="C368" i="1"/>
  <c r="C369" i="1"/>
  <c r="G370" i="1" s="1"/>
  <c r="C370" i="1"/>
  <c r="G371" i="1" s="1"/>
  <c r="C371" i="1"/>
  <c r="G372" i="1" s="1"/>
  <c r="C372" i="1"/>
  <c r="C373" i="1"/>
  <c r="G374" i="1" s="1"/>
  <c r="C374" i="1"/>
  <c r="G375" i="1" s="1"/>
  <c r="C375" i="1"/>
  <c r="G376" i="1" s="1"/>
  <c r="C376" i="1"/>
  <c r="C377" i="1"/>
  <c r="G378" i="1" s="1"/>
  <c r="C378" i="1"/>
  <c r="C379" i="1"/>
  <c r="G380" i="1" s="1"/>
  <c r="C380" i="1"/>
  <c r="G381" i="1" s="1"/>
  <c r="E380" i="1"/>
  <c r="C381" i="1"/>
  <c r="G382" i="1" s="1"/>
  <c r="C382" i="1"/>
  <c r="G383" i="1" s="1"/>
  <c r="D382" i="1"/>
  <c r="H383" i="1" s="1"/>
  <c r="C383" i="1"/>
  <c r="G384" i="1" s="1"/>
  <c r="C384" i="1"/>
  <c r="C385" i="1"/>
  <c r="G386" i="1" s="1"/>
  <c r="C386" i="1"/>
  <c r="G387" i="1" s="1"/>
  <c r="C387" i="1"/>
  <c r="G388" i="1" s="1"/>
  <c r="C388" i="1"/>
  <c r="G389" i="1" s="1"/>
  <c r="D388" i="1"/>
  <c r="H389" i="1" s="1"/>
  <c r="C389" i="1"/>
  <c r="G390" i="1" s="1"/>
  <c r="C390" i="1"/>
  <c r="G391" i="1" s="1"/>
  <c r="C391" i="1"/>
  <c r="C392" i="1"/>
  <c r="C393" i="1"/>
  <c r="G394" i="1" s="1"/>
  <c r="C394" i="1"/>
  <c r="G395" i="1" s="1"/>
  <c r="E394" i="1"/>
  <c r="C395" i="1"/>
  <c r="G396" i="1" s="1"/>
  <c r="C396" i="1"/>
  <c r="E396" i="1" s="1"/>
  <c r="C397" i="1"/>
  <c r="G398" i="1" s="1"/>
  <c r="C398" i="1"/>
  <c r="C399" i="1"/>
  <c r="C400" i="1"/>
  <c r="G401" i="1" s="1"/>
  <c r="L400" i="1"/>
  <c r="E400" i="1"/>
  <c r="C401" i="1"/>
  <c r="G402" i="1" s="1"/>
  <c r="L401" i="1"/>
  <c r="C402" i="1"/>
  <c r="G403" i="1" s="1"/>
  <c r="C403" i="1"/>
  <c r="G404" i="1" s="1"/>
  <c r="C404" i="1"/>
  <c r="E404" i="1" s="1"/>
  <c r="C405" i="1"/>
  <c r="G406" i="1" s="1"/>
  <c r="C406" i="1"/>
  <c r="G407" i="1" s="1"/>
  <c r="D406" i="1"/>
  <c r="H407" i="1" s="1"/>
  <c r="C407" i="1"/>
  <c r="C408" i="1"/>
  <c r="G409" i="1" s="1"/>
  <c r="C409" i="1"/>
  <c r="G410" i="1" s="1"/>
  <c r="C410" i="1"/>
  <c r="C411" i="1"/>
  <c r="G412" i="1" s="1"/>
  <c r="C412" i="1"/>
  <c r="C413" i="1"/>
  <c r="G414" i="1" s="1"/>
  <c r="C414" i="1"/>
  <c r="G415" i="1" s="1"/>
  <c r="C415" i="1"/>
  <c r="C416" i="1"/>
  <c r="G417" i="1" s="1"/>
  <c r="E416" i="1"/>
  <c r="C417" i="1"/>
  <c r="G418" i="1" s="1"/>
  <c r="C418" i="1"/>
  <c r="C419" i="1"/>
  <c r="G420" i="1" s="1"/>
  <c r="C420" i="1"/>
  <c r="G421" i="1" s="1"/>
  <c r="C421" i="1"/>
  <c r="G422" i="1" s="1"/>
  <c r="C422" i="1"/>
  <c r="G423" i="1" s="1"/>
  <c r="D422" i="1"/>
  <c r="H423" i="1" s="1"/>
  <c r="C423" i="1"/>
  <c r="G424" i="1" s="1"/>
  <c r="C424" i="1"/>
  <c r="G425" i="1" s="1"/>
  <c r="C425" i="1"/>
  <c r="G426" i="1" s="1"/>
  <c r="C426" i="1"/>
  <c r="C427" i="1"/>
  <c r="G428" i="1" s="1"/>
  <c r="C428" i="1"/>
  <c r="G429" i="1" s="1"/>
  <c r="C429" i="1"/>
  <c r="C430" i="1"/>
  <c r="G431" i="1" s="1"/>
  <c r="E430" i="1"/>
  <c r="C431" i="1"/>
  <c r="G432" i="1" s="1"/>
  <c r="C432" i="1"/>
  <c r="C433" i="1"/>
  <c r="G434" i="1" s="1"/>
  <c r="C434" i="1"/>
  <c r="C435" i="1"/>
  <c r="G436" i="1" s="1"/>
  <c r="C436" i="1"/>
  <c r="G437" i="1" s="1"/>
  <c r="C437" i="1"/>
  <c r="G438" i="1" s="1"/>
  <c r="C438" i="1"/>
  <c r="C439" i="1"/>
  <c r="G440" i="1" s="1"/>
  <c r="C440" i="1"/>
  <c r="G441" i="1" s="1"/>
  <c r="C441" i="1"/>
  <c r="G442" i="1" s="1"/>
  <c r="C442" i="1"/>
  <c r="C443" i="1"/>
  <c r="G444" i="1" s="1"/>
  <c r="C444" i="1"/>
  <c r="C445" i="1"/>
  <c r="G446" i="1" s="1"/>
  <c r="C446" i="1"/>
  <c r="E446" i="1" s="1"/>
  <c r="C447" i="1"/>
  <c r="G448" i="1" s="1"/>
  <c r="C448" i="1"/>
  <c r="G449" i="1" s="1"/>
  <c r="C449" i="1"/>
  <c r="C450" i="1"/>
  <c r="G451" i="1" s="1"/>
  <c r="D450" i="1"/>
  <c r="C451" i="1"/>
  <c r="G452" i="1" s="1"/>
  <c r="C452" i="1"/>
  <c r="G453" i="1" s="1"/>
  <c r="E452" i="1"/>
  <c r="C453" i="1"/>
  <c r="G454" i="1" s="1"/>
  <c r="C454" i="1"/>
  <c r="E454" i="1" s="1"/>
  <c r="C455" i="1"/>
  <c r="G456" i="1" s="1"/>
  <c r="C456" i="1"/>
  <c r="G457" i="1" s="1"/>
  <c r="L456" i="1"/>
  <c r="D456" i="1"/>
  <c r="H457" i="1" s="1"/>
  <c r="E456" i="1"/>
  <c r="C457" i="1"/>
  <c r="C458" i="1"/>
  <c r="G459" i="1" s="1"/>
  <c r="D458" i="1"/>
  <c r="N458" i="1" s="1"/>
  <c r="C459" i="1"/>
  <c r="G460" i="1" s="1"/>
  <c r="L459" i="1"/>
  <c r="C460" i="1"/>
  <c r="G461" i="1" s="1"/>
  <c r="C461" i="1"/>
  <c r="C462" i="1"/>
  <c r="C463" i="1"/>
  <c r="G464" i="1" s="1"/>
  <c r="C464" i="1"/>
  <c r="C465" i="1"/>
  <c r="C466" i="1"/>
  <c r="C467" i="1"/>
  <c r="G468" i="1" s="1"/>
  <c r="C468" i="1"/>
  <c r="C469" i="1"/>
  <c r="G470" i="1" s="1"/>
  <c r="C470" i="1"/>
  <c r="E470" i="1"/>
  <c r="C471" i="1"/>
  <c r="G472" i="1" s="1"/>
  <c r="C472" i="1"/>
  <c r="G473" i="1" s="1"/>
  <c r="C473" i="1"/>
  <c r="C474" i="1"/>
  <c r="G475" i="1" s="1"/>
  <c r="L474" i="1"/>
  <c r="D474" i="1"/>
  <c r="E474" i="1"/>
  <c r="C475" i="1"/>
  <c r="G476" i="1" s="1"/>
  <c r="L475" i="1"/>
  <c r="C476" i="1"/>
  <c r="G477" i="1" s="1"/>
  <c r="C477" i="1"/>
  <c r="C478" i="1"/>
  <c r="E478" i="1" s="1"/>
  <c r="C479" i="1"/>
  <c r="G480" i="1" s="1"/>
  <c r="C480" i="1"/>
  <c r="C481" i="1"/>
  <c r="C482" i="1"/>
  <c r="G483" i="1" s="1"/>
  <c r="L482" i="1"/>
  <c r="D482" i="1"/>
  <c r="C483" i="1"/>
  <c r="C484" i="1"/>
  <c r="G485" i="1" s="1"/>
  <c r="C485" i="1"/>
  <c r="G486" i="1" s="1"/>
  <c r="L485" i="1"/>
  <c r="C486" i="1"/>
  <c r="E486" i="1" s="1"/>
  <c r="C487" i="1"/>
  <c r="G488" i="1" s="1"/>
  <c r="C488" i="1"/>
  <c r="G489" i="1" s="1"/>
  <c r="C489" i="1"/>
  <c r="D489" i="1" s="1"/>
  <c r="H490" i="1" s="1"/>
  <c r="C490" i="1"/>
  <c r="G491" i="1" s="1"/>
  <c r="D490" i="1"/>
  <c r="E490" i="1"/>
  <c r="C491" i="1"/>
  <c r="C492" i="1"/>
  <c r="G493" i="1" s="1"/>
  <c r="E492" i="1"/>
  <c r="C493" i="1"/>
  <c r="G494" i="1" s="1"/>
  <c r="C494" i="1"/>
  <c r="C495" i="1"/>
  <c r="G496" i="1" s="1"/>
  <c r="C496" i="1"/>
  <c r="G497" i="1" s="1"/>
  <c r="C497" i="1"/>
  <c r="C498" i="1"/>
  <c r="G499" i="1" s="1"/>
  <c r="L498" i="1"/>
  <c r="E498" i="1"/>
  <c r="C499" i="1"/>
  <c r="G500" i="1" s="1"/>
  <c r="L499" i="1"/>
  <c r="C500" i="1"/>
  <c r="G501" i="1" s="1"/>
  <c r="C501" i="1"/>
  <c r="C502" i="1"/>
  <c r="E502" i="1" s="1"/>
  <c r="C503" i="1"/>
  <c r="G504" i="1" s="1"/>
  <c r="C504" i="1"/>
  <c r="C505" i="1"/>
  <c r="C506" i="1"/>
  <c r="G507" i="1" s="1"/>
  <c r="L506" i="1"/>
  <c r="C507" i="1"/>
  <c r="C508" i="1"/>
  <c r="G509" i="1" s="1"/>
  <c r="C509" i="1"/>
  <c r="G510" i="1" s="1"/>
  <c r="L509" i="1"/>
  <c r="C510" i="1"/>
  <c r="E510" i="1" s="1"/>
  <c r="C511" i="1"/>
  <c r="G512" i="1" s="1"/>
  <c r="C512" i="1"/>
  <c r="G513" i="1" s="1"/>
  <c r="L512" i="1"/>
  <c r="D512" i="1"/>
  <c r="H513" i="1" s="1"/>
  <c r="C513" i="1"/>
  <c r="C514" i="1"/>
  <c r="G515" i="1" s="1"/>
  <c r="C515" i="1"/>
  <c r="C516" i="1"/>
  <c r="G517" i="1" s="1"/>
  <c r="E516" i="1"/>
  <c r="C517" i="1"/>
  <c r="G518" i="1" s="1"/>
  <c r="C518" i="1"/>
  <c r="E518" i="1" s="1"/>
  <c r="C519" i="1"/>
  <c r="G520" i="1" s="1"/>
  <c r="C520" i="1"/>
  <c r="G521" i="1" s="1"/>
  <c r="E520" i="1"/>
  <c r="C521" i="1"/>
  <c r="C522" i="1"/>
  <c r="G523" i="1" s="1"/>
  <c r="D522" i="1"/>
  <c r="C523" i="1"/>
  <c r="G524" i="1" s="1"/>
  <c r="C524" i="1"/>
  <c r="G525" i="1" s="1"/>
  <c r="C525" i="1"/>
  <c r="G526" i="1" s="1"/>
  <c r="L525" i="1"/>
  <c r="C526" i="1"/>
  <c r="C527" i="1"/>
  <c r="C528" i="1"/>
  <c r="G529" i="1" s="1"/>
  <c r="L528" i="1"/>
  <c r="E528" i="1"/>
  <c r="C529" i="1"/>
  <c r="C530" i="1"/>
  <c r="G531" i="1" s="1"/>
  <c r="D530" i="1"/>
  <c r="C531" i="1"/>
  <c r="G532" i="1" s="1"/>
  <c r="L531" i="1"/>
  <c r="C532" i="1"/>
  <c r="G533" i="1" s="1"/>
  <c r="C533" i="1"/>
  <c r="C534" i="1"/>
  <c r="E534" i="1" s="1"/>
  <c r="C535" i="1"/>
  <c r="G536" i="1" s="1"/>
  <c r="C536" i="1"/>
  <c r="C537" i="1"/>
  <c r="C538" i="1"/>
  <c r="G539" i="1" s="1"/>
  <c r="C539" i="1"/>
  <c r="G540" i="1" s="1"/>
  <c r="C540" i="1"/>
  <c r="G541" i="1" s="1"/>
  <c r="C541" i="1"/>
  <c r="G542" i="1" s="1"/>
  <c r="C542" i="1"/>
  <c r="E542" i="1" s="1"/>
  <c r="C543" i="1"/>
  <c r="G544" i="1" s="1"/>
  <c r="C544" i="1"/>
  <c r="G545" i="1" s="1"/>
  <c r="C545" i="1"/>
  <c r="C546" i="1"/>
  <c r="G547" i="1" s="1"/>
  <c r="D546" i="1"/>
  <c r="E546" i="1"/>
  <c r="C547" i="1"/>
  <c r="G548" i="1" s="1"/>
  <c r="C548" i="1"/>
  <c r="G549" i="1" s="1"/>
  <c r="E548" i="1"/>
  <c r="C549" i="1"/>
  <c r="G550" i="1" s="1"/>
  <c r="C550" i="1"/>
  <c r="E550" i="1" s="1"/>
  <c r="C551" i="1"/>
  <c r="G552" i="1" s="1"/>
  <c r="C552" i="1"/>
  <c r="G553" i="1" s="1"/>
  <c r="L552" i="1"/>
  <c r="D552" i="1"/>
  <c r="H553" i="1" s="1"/>
  <c r="E552" i="1"/>
  <c r="C553" i="1"/>
  <c r="C554" i="1"/>
  <c r="C555" i="1"/>
  <c r="G556" i="1" s="1"/>
  <c r="L555" i="1"/>
  <c r="C556" i="1"/>
  <c r="G557" i="1" s="1"/>
  <c r="C557" i="1"/>
  <c r="G558" i="1" s="1"/>
  <c r="C558" i="1"/>
  <c r="C559" i="1"/>
  <c r="G560" i="1" s="1"/>
  <c r="C560" i="1"/>
  <c r="G561" i="1" s="1"/>
  <c r="C561" i="1"/>
  <c r="C562" i="1"/>
  <c r="G563" i="1" s="1"/>
  <c r="C563" i="1"/>
  <c r="G564" i="1" s="1"/>
  <c r="C564" i="1"/>
  <c r="C565" i="1"/>
  <c r="G566" i="1" s="1"/>
  <c r="C566" i="1"/>
  <c r="G567" i="1" s="1"/>
  <c r="E566" i="1"/>
  <c r="C567" i="1"/>
  <c r="G568" i="1" s="1"/>
  <c r="C568" i="1"/>
  <c r="C569" i="1"/>
  <c r="G570" i="1" s="1"/>
  <c r="C570" i="1"/>
  <c r="G571" i="1" s="1"/>
  <c r="L570" i="1"/>
  <c r="C571" i="1"/>
  <c r="G572" i="1" s="1"/>
  <c r="C572" i="1"/>
  <c r="C573" i="1"/>
  <c r="G574" i="1" s="1"/>
  <c r="C574" i="1"/>
  <c r="G575" i="1" s="1"/>
  <c r="C575" i="1"/>
  <c r="G576" i="1" s="1"/>
  <c r="C576" i="1"/>
  <c r="G577" i="1" s="1"/>
  <c r="C577" i="1"/>
  <c r="G578" i="1" s="1"/>
  <c r="C578" i="1"/>
  <c r="G579" i="1" s="1"/>
  <c r="C579" i="1"/>
  <c r="G580" i="1" s="1"/>
  <c r="C580" i="1"/>
  <c r="C581" i="1"/>
  <c r="G582" i="1" s="1"/>
  <c r="C582" i="1"/>
  <c r="G583" i="1" s="1"/>
  <c r="E582" i="1"/>
  <c r="C583" i="1"/>
  <c r="G584" i="1" s="1"/>
  <c r="C584" i="1"/>
  <c r="G585" i="1" s="1"/>
  <c r="D584" i="1"/>
  <c r="C585" i="1"/>
  <c r="G586" i="1" s="1"/>
  <c r="C586" i="1"/>
  <c r="G587" i="1" s="1"/>
  <c r="L586" i="1"/>
  <c r="C587" i="1"/>
  <c r="G588" i="1" s="1"/>
  <c r="C588" i="1"/>
  <c r="C589" i="1"/>
  <c r="G590" i="1" s="1"/>
  <c r="C590" i="1"/>
  <c r="C591" i="1"/>
  <c r="G592" i="1" s="1"/>
  <c r="C592" i="1"/>
  <c r="G593" i="1" s="1"/>
  <c r="C593" i="1"/>
  <c r="G594" i="1" s="1"/>
  <c r="C594" i="1"/>
  <c r="G595" i="1" s="1"/>
  <c r="D594" i="1"/>
  <c r="H595" i="1" s="1"/>
  <c r="C595" i="1"/>
  <c r="G596" i="1" s="1"/>
  <c r="C596" i="1"/>
  <c r="C597" i="1"/>
  <c r="G598" i="1" s="1"/>
  <c r="C598" i="1"/>
  <c r="G599" i="1" s="1"/>
  <c r="C599" i="1"/>
  <c r="G600" i="1" s="1"/>
  <c r="C600" i="1"/>
  <c r="G601" i="1" s="1"/>
  <c r="L600" i="1"/>
  <c r="D600" i="1"/>
  <c r="H601" i="1" s="1"/>
  <c r="E600" i="1"/>
  <c r="C601" i="1"/>
  <c r="G602" i="1" s="1"/>
  <c r="C602" i="1"/>
  <c r="G603" i="1" s="1"/>
  <c r="C603" i="1"/>
  <c r="C604" i="1"/>
  <c r="C605" i="1"/>
  <c r="G606" i="1" s="1"/>
  <c r="C606" i="1"/>
  <c r="G607" i="1" s="1"/>
  <c r="E606" i="1"/>
  <c r="C607" i="1"/>
  <c r="G608" i="1" s="1"/>
  <c r="C608" i="1"/>
  <c r="G609" i="1" s="1"/>
  <c r="C609" i="1"/>
  <c r="G610" i="1" s="1"/>
  <c r="C610" i="1"/>
  <c r="C611" i="1"/>
  <c r="G612" i="1" s="1"/>
  <c r="C612" i="1"/>
  <c r="C613" i="1"/>
  <c r="G614" i="1" s="1"/>
  <c r="C614" i="1"/>
  <c r="G615" i="1" s="1"/>
  <c r="C615" i="1"/>
  <c r="G616" i="1" s="1"/>
  <c r="C616" i="1"/>
  <c r="G617" i="1" s="1"/>
  <c r="L616" i="1"/>
  <c r="E616" i="1"/>
  <c r="C617" i="1"/>
  <c r="G618" i="1" s="1"/>
  <c r="C618" i="1"/>
  <c r="G619" i="1" s="1"/>
  <c r="C619" i="1"/>
  <c r="G620" i="1" s="1"/>
  <c r="C620" i="1"/>
  <c r="C621" i="1"/>
  <c r="G622" i="1" s="1"/>
  <c r="C622" i="1"/>
  <c r="G623" i="1" s="1"/>
  <c r="E622" i="1"/>
  <c r="C623" i="1"/>
  <c r="G624" i="1" s="1"/>
  <c r="C624" i="1"/>
  <c r="G625" i="1" s="1"/>
  <c r="C625" i="1"/>
  <c r="G626" i="1" s="1"/>
  <c r="C626" i="1"/>
  <c r="C627" i="1"/>
  <c r="G628" i="1" s="1"/>
  <c r="C628" i="1"/>
  <c r="C629" i="1"/>
  <c r="G630" i="1" s="1"/>
  <c r="C630" i="1"/>
  <c r="G631" i="1" s="1"/>
  <c r="C631" i="1"/>
  <c r="C632" i="1"/>
  <c r="G633" i="1" s="1"/>
  <c r="L632" i="1"/>
  <c r="D632" i="1"/>
  <c r="H633" i="1" s="1"/>
  <c r="E632" i="1"/>
  <c r="C633" i="1"/>
  <c r="G634" i="1" s="1"/>
  <c r="L633" i="1"/>
  <c r="D633" i="1"/>
  <c r="C634" i="1"/>
  <c r="C635" i="1"/>
  <c r="G636" i="1" s="1"/>
  <c r="C636" i="1"/>
  <c r="G637" i="1" s="1"/>
  <c r="C637" i="1"/>
  <c r="E637" i="1" s="1"/>
  <c r="C638" i="1"/>
  <c r="G639" i="1" s="1"/>
  <c r="C639" i="1"/>
  <c r="G640" i="1" s="1"/>
  <c r="E639" i="1"/>
  <c r="C640" i="1"/>
  <c r="C641" i="1"/>
  <c r="G642" i="1" s="1"/>
  <c r="C642" i="1"/>
  <c r="G643" i="1" s="1"/>
  <c r="C643" i="1"/>
  <c r="G644" i="1" s="1"/>
  <c r="C644" i="1"/>
  <c r="G645" i="1" s="1"/>
  <c r="C645" i="1"/>
  <c r="C646" i="1"/>
  <c r="G647" i="1" s="1"/>
  <c r="C647" i="1"/>
  <c r="G648" i="1" s="1"/>
  <c r="C648" i="1"/>
  <c r="C649" i="1"/>
  <c r="C650" i="1"/>
  <c r="C651" i="1"/>
  <c r="C652" i="1"/>
  <c r="C653" i="1"/>
  <c r="E653" i="1" s="1"/>
  <c r="C654" i="1"/>
  <c r="G655" i="1" s="1"/>
  <c r="C655" i="1"/>
  <c r="G656" i="1" s="1"/>
  <c r="D655" i="1"/>
  <c r="H656" i="1" s="1"/>
  <c r="C656" i="1"/>
  <c r="D656" i="1" s="1"/>
  <c r="H657" i="1" s="1"/>
  <c r="C657" i="1"/>
  <c r="E657" i="1" s="1"/>
  <c r="C658" i="1"/>
  <c r="G659" i="1" s="1"/>
  <c r="L658" i="1"/>
  <c r="C659" i="1"/>
  <c r="G660" i="1" s="1"/>
  <c r="E659" i="1"/>
  <c r="C660" i="1"/>
  <c r="G661" i="1" s="1"/>
  <c r="L660" i="1"/>
  <c r="C661" i="1"/>
  <c r="L661" i="1" s="1"/>
  <c r="C662" i="1"/>
  <c r="C663" i="1"/>
  <c r="G664" i="1" s="1"/>
  <c r="L663" i="1"/>
  <c r="C664" i="1"/>
  <c r="G665" i="1" s="1"/>
  <c r="C665" i="1"/>
  <c r="G666" i="1" s="1"/>
  <c r="C666" i="1"/>
  <c r="C667" i="1"/>
  <c r="C668" i="1"/>
  <c r="G669" i="1" s="1"/>
  <c r="C669" i="1"/>
  <c r="E669" i="1" s="1"/>
  <c r="C670" i="1"/>
  <c r="C671" i="1"/>
  <c r="G672" i="1" s="1"/>
  <c r="C672" i="1"/>
  <c r="G673" i="1" s="1"/>
  <c r="C673" i="1"/>
  <c r="C674" i="1"/>
  <c r="C675" i="1"/>
  <c r="E675" i="1" s="1"/>
  <c r="C676" i="1"/>
  <c r="C677" i="1"/>
  <c r="L677" i="1" s="1"/>
  <c r="C678" i="1"/>
  <c r="C679" i="1"/>
  <c r="C680" i="1"/>
  <c r="G681" i="1" s="1"/>
  <c r="C681" i="1"/>
  <c r="C682" i="1"/>
  <c r="C683" i="1"/>
  <c r="C684" i="1"/>
  <c r="G685" i="1" s="1"/>
  <c r="C685" i="1"/>
  <c r="E685" i="1" s="1"/>
  <c r="C686" i="1"/>
  <c r="C687" i="1"/>
  <c r="G688" i="1" s="1"/>
  <c r="L687" i="1"/>
  <c r="E687" i="1"/>
  <c r="C688" i="1"/>
  <c r="G689" i="1" s="1"/>
  <c r="C689" i="1"/>
  <c r="C690" i="1"/>
  <c r="C691" i="1"/>
  <c r="E691" i="1" s="1"/>
  <c r="C692" i="1"/>
  <c r="C693" i="1"/>
  <c r="L693" i="1" s="1"/>
  <c r="C694" i="1"/>
  <c r="C695" i="1"/>
  <c r="C696" i="1"/>
  <c r="G697" i="1" s="1"/>
  <c r="C697" i="1"/>
  <c r="G698" i="1" s="1"/>
  <c r="C698" i="1"/>
  <c r="D698" i="1" s="1"/>
  <c r="H699" i="1" s="1"/>
  <c r="C699" i="1"/>
  <c r="C700" i="1"/>
  <c r="G701" i="1" s="1"/>
  <c r="C701" i="1"/>
  <c r="E701" i="1" s="1"/>
  <c r="C702" i="1"/>
  <c r="C703" i="1"/>
  <c r="C704" i="1"/>
  <c r="G705" i="1" s="1"/>
  <c r="C705" i="1"/>
  <c r="C706" i="1"/>
  <c r="G707" i="1" s="1"/>
  <c r="C707" i="1"/>
  <c r="E707" i="1" s="1"/>
  <c r="C708" i="1"/>
  <c r="G709" i="1" s="1"/>
  <c r="C709" i="1"/>
  <c r="C710" i="1"/>
  <c r="D710" i="1" s="1"/>
  <c r="H711" i="1" s="1"/>
  <c r="C711" i="1"/>
  <c r="G712" i="1" s="1"/>
  <c r="D711" i="1"/>
  <c r="H712" i="1" s="1"/>
  <c r="E711" i="1"/>
  <c r="C712" i="1"/>
  <c r="C713" i="1"/>
  <c r="G714" i="1" s="1"/>
  <c r="L713" i="1"/>
  <c r="D713" i="1"/>
  <c r="E713" i="1"/>
  <c r="C714" i="1"/>
  <c r="G715" i="1" s="1"/>
  <c r="L714" i="1"/>
  <c r="C715" i="1"/>
  <c r="C716" i="1"/>
  <c r="E716" i="1" s="1"/>
  <c r="C717" i="1"/>
  <c r="E717" i="1"/>
  <c r="C718" i="1"/>
  <c r="C719" i="1"/>
  <c r="C720" i="1"/>
  <c r="C721" i="1"/>
  <c r="G722" i="1" s="1"/>
  <c r="L721" i="1"/>
  <c r="D721" i="1"/>
  <c r="E721" i="1"/>
  <c r="C722" i="1"/>
  <c r="G723" i="1" s="1"/>
  <c r="L722" i="1"/>
  <c r="C723" i="1"/>
  <c r="E723" i="1" s="1"/>
  <c r="C724" i="1"/>
  <c r="C725" i="1"/>
  <c r="C726" i="1"/>
  <c r="C727" i="1"/>
  <c r="C728" i="1"/>
  <c r="C729" i="1"/>
  <c r="G730" i="1" s="1"/>
  <c r="L729" i="1"/>
  <c r="E729" i="1"/>
  <c r="C730" i="1"/>
  <c r="G731" i="1" s="1"/>
  <c r="C731" i="1"/>
  <c r="C732" i="1"/>
  <c r="G733" i="1" s="1"/>
  <c r="C733" i="1"/>
  <c r="E733" i="1" s="1"/>
  <c r="C734" i="1"/>
  <c r="D734" i="1" s="1"/>
  <c r="H735" i="1" s="1"/>
  <c r="C735" i="1"/>
  <c r="G736" i="1" s="1"/>
  <c r="D735" i="1"/>
  <c r="E735" i="1"/>
  <c r="C736" i="1"/>
  <c r="C737" i="1"/>
  <c r="G738" i="1" s="1"/>
  <c r="L737" i="1"/>
  <c r="E737" i="1"/>
  <c r="C738" i="1"/>
  <c r="G739" i="1" s="1"/>
  <c r="L738" i="1"/>
  <c r="C739" i="1"/>
  <c r="E739" i="1" s="1"/>
  <c r="C740" i="1"/>
  <c r="C741" i="1"/>
  <c r="C742" i="1"/>
  <c r="C743" i="1"/>
  <c r="C744" i="1"/>
  <c r="C745" i="1"/>
  <c r="C746" i="1"/>
  <c r="G747" i="1" s="1"/>
  <c r="C747" i="1"/>
  <c r="C748" i="1"/>
  <c r="G749" i="1" s="1"/>
  <c r="L748" i="1"/>
  <c r="C749" i="1"/>
  <c r="E749" i="1" s="1"/>
  <c r="C750" i="1"/>
  <c r="D750" i="1" s="1"/>
  <c r="H751" i="1" s="1"/>
  <c r="C751" i="1"/>
  <c r="G752" i="1" s="1"/>
  <c r="C752" i="1"/>
  <c r="G753" i="1" s="1"/>
  <c r="C753" i="1"/>
  <c r="G754" i="1" s="1"/>
  <c r="E753" i="1"/>
  <c r="C754" i="1"/>
  <c r="G755" i="1" s="1"/>
  <c r="C755" i="1"/>
  <c r="E755" i="1" s="1"/>
  <c r="C756" i="1"/>
  <c r="C757" i="1"/>
  <c r="C758" i="1"/>
  <c r="C759" i="1"/>
  <c r="G760" i="1" s="1"/>
  <c r="C760" i="1"/>
  <c r="D760" i="1" s="1"/>
  <c r="H761" i="1" s="1"/>
  <c r="C761" i="1"/>
  <c r="G762" i="1" s="1"/>
  <c r="L761" i="1"/>
  <c r="E761" i="1"/>
  <c r="C762" i="1"/>
  <c r="G763" i="1" s="1"/>
  <c r="C763" i="1"/>
  <c r="C764" i="1"/>
  <c r="G765" i="1" s="1"/>
  <c r="C765" i="1"/>
  <c r="E765" i="1" s="1"/>
  <c r="C766" i="1"/>
  <c r="C767" i="1"/>
  <c r="G768" i="1" s="1"/>
  <c r="D767" i="1"/>
  <c r="E767" i="1"/>
  <c r="C768" i="1"/>
  <c r="G769" i="1" s="1"/>
  <c r="C769" i="1"/>
  <c r="G770" i="1" s="1"/>
  <c r="L769" i="1"/>
  <c r="E769" i="1"/>
  <c r="C770" i="1"/>
  <c r="G771" i="1" s="1"/>
  <c r="L770" i="1"/>
  <c r="C771" i="1"/>
  <c r="E771" i="1" s="1"/>
  <c r="C772" i="1"/>
  <c r="G773" i="1" s="1"/>
  <c r="C773" i="1"/>
  <c r="C774" i="1"/>
  <c r="C775" i="1"/>
  <c r="G776" i="1" s="1"/>
  <c r="D775" i="1"/>
  <c r="C776" i="1"/>
  <c r="C777" i="1"/>
  <c r="G778" i="1" s="1"/>
  <c r="C778" i="1"/>
  <c r="C779" i="1"/>
  <c r="C780" i="1"/>
  <c r="G781" i="1" s="1"/>
  <c r="L780" i="1"/>
  <c r="C781" i="1"/>
  <c r="E781" i="1" s="1"/>
  <c r="C782" i="1"/>
  <c r="C783" i="1"/>
  <c r="G784" i="1" s="1"/>
  <c r="L783" i="1"/>
  <c r="C784" i="1"/>
  <c r="G785" i="1" s="1"/>
  <c r="C785" i="1"/>
  <c r="G786" i="1" s="1"/>
  <c r="C786" i="1"/>
  <c r="C787" i="1"/>
  <c r="E787" i="1"/>
  <c r="C788" i="1"/>
  <c r="G789" i="1" s="1"/>
  <c r="C789" i="1"/>
  <c r="C790" i="1"/>
  <c r="C791" i="1"/>
  <c r="G792" i="1" s="1"/>
  <c r="C792" i="1"/>
  <c r="C793" i="1"/>
  <c r="C794" i="1"/>
  <c r="C795" i="1"/>
  <c r="C796" i="1"/>
  <c r="G797" i="1" s="1"/>
  <c r="C797" i="1"/>
  <c r="E797" i="1"/>
  <c r="C798" i="1"/>
  <c r="C799" i="1"/>
  <c r="G800" i="1" s="1"/>
  <c r="E799" i="1"/>
  <c r="C800" i="1"/>
  <c r="G801" i="1" s="1"/>
  <c r="C801" i="1"/>
  <c r="G802" i="1" s="1"/>
  <c r="D801" i="1"/>
  <c r="C802" i="1"/>
  <c r="G803" i="1" s="1"/>
  <c r="C803" i="1"/>
  <c r="E803" i="1" s="1"/>
  <c r="C804" i="1"/>
  <c r="G805" i="1" s="1"/>
  <c r="L804" i="1"/>
  <c r="C805" i="1"/>
  <c r="C806" i="1"/>
  <c r="C807" i="1"/>
  <c r="G808" i="1" s="1"/>
  <c r="L807" i="1"/>
  <c r="E807" i="1"/>
  <c r="C808" i="1"/>
  <c r="C809" i="1"/>
  <c r="G810" i="1" s="1"/>
  <c r="C810" i="1"/>
  <c r="C811" i="1"/>
  <c r="C812" i="1"/>
  <c r="G813" i="1" s="1"/>
  <c r="L812" i="1"/>
  <c r="C813" i="1"/>
  <c r="E813" i="1" s="1"/>
  <c r="C814" i="1"/>
  <c r="C815" i="1"/>
  <c r="G816" i="1" s="1"/>
  <c r="L815" i="1"/>
  <c r="C816" i="1"/>
  <c r="G817" i="1" s="1"/>
  <c r="C817" i="1"/>
  <c r="G818" i="1" s="1"/>
  <c r="C818" i="1"/>
  <c r="G819" i="1" s="1"/>
  <c r="C819" i="1"/>
  <c r="E819" i="1" s="1"/>
  <c r="C820" i="1"/>
  <c r="G821" i="1" s="1"/>
  <c r="C821" i="1"/>
  <c r="C822" i="1"/>
  <c r="D822" i="1" s="1"/>
  <c r="H823" i="1" s="1"/>
  <c r="C823" i="1"/>
  <c r="G824" i="1" s="1"/>
  <c r="C824" i="1"/>
  <c r="C825" i="1"/>
  <c r="G826" i="1" s="1"/>
  <c r="D825" i="1"/>
  <c r="E825" i="1"/>
  <c r="C826" i="1"/>
  <c r="G827" i="1" s="1"/>
  <c r="C827" i="1"/>
  <c r="C828" i="1"/>
  <c r="C829" i="1"/>
  <c r="E829" i="1"/>
  <c r="C830" i="1"/>
  <c r="C831" i="1"/>
  <c r="C832" i="1"/>
  <c r="G833" i="1" s="1"/>
  <c r="C833" i="1"/>
  <c r="C834" i="1"/>
  <c r="C835" i="1"/>
  <c r="E835" i="1" s="1"/>
  <c r="C836" i="1"/>
  <c r="G837" i="1" s="1"/>
  <c r="L836" i="1"/>
  <c r="C837" i="1"/>
  <c r="C838" i="1"/>
  <c r="C839" i="1"/>
  <c r="G840" i="1" s="1"/>
  <c r="L839" i="1"/>
  <c r="E839" i="1"/>
  <c r="C840" i="1"/>
  <c r="C841" i="1"/>
  <c r="C842" i="1"/>
  <c r="G843" i="1" s="1"/>
  <c r="C843" i="1"/>
  <c r="C844" i="1"/>
  <c r="G845" i="1" s="1"/>
  <c r="L844" i="1"/>
  <c r="C845" i="1"/>
  <c r="E845" i="1" s="1"/>
  <c r="C846" i="1"/>
  <c r="D846" i="1" s="1"/>
  <c r="H847" i="1" s="1"/>
  <c r="C847" i="1"/>
  <c r="G848" i="1" s="1"/>
  <c r="L847" i="1"/>
  <c r="C848" i="1"/>
  <c r="G849" i="1" s="1"/>
  <c r="C849" i="1"/>
  <c r="G850" i="1" s="1"/>
  <c r="C850" i="1"/>
  <c r="G851" i="1" s="1"/>
  <c r="C851" i="1"/>
  <c r="E851" i="1" s="1"/>
  <c r="C852" i="1"/>
  <c r="C853" i="1"/>
  <c r="C854" i="1"/>
  <c r="C855" i="1"/>
  <c r="G856" i="1" s="1"/>
  <c r="C856" i="1"/>
  <c r="C857" i="1"/>
  <c r="G858" i="1" s="1"/>
  <c r="L857" i="1"/>
  <c r="D857" i="1"/>
  <c r="E857" i="1"/>
  <c r="C858" i="1"/>
  <c r="G859" i="1" s="1"/>
  <c r="C859" i="1"/>
  <c r="C860" i="1"/>
  <c r="G861" i="1" s="1"/>
  <c r="C861" i="1"/>
  <c r="C862" i="1"/>
  <c r="C863" i="1"/>
  <c r="E863" i="1" s="1"/>
  <c r="C864" i="1"/>
  <c r="C865" i="1"/>
  <c r="C866" i="1"/>
  <c r="G867" i="1" s="1"/>
  <c r="C867" i="1"/>
  <c r="G868" i="1" s="1"/>
  <c r="C868" i="1"/>
  <c r="M868" i="1" s="1"/>
  <c r="C869" i="1"/>
  <c r="L869" i="1" s="1"/>
  <c r="C870" i="1"/>
  <c r="C871" i="1"/>
  <c r="C872" i="1"/>
  <c r="L872" i="1" s="1"/>
  <c r="C873" i="1"/>
  <c r="G874" i="1" s="1"/>
  <c r="D873" i="1"/>
  <c r="H874" i="1" s="1"/>
  <c r="E873" i="1"/>
  <c r="C874" i="1"/>
  <c r="C875" i="1"/>
  <c r="G876" i="1" s="1"/>
  <c r="L875" i="1"/>
  <c r="C876" i="1"/>
  <c r="C877" i="1"/>
  <c r="C878" i="1"/>
  <c r="C879" i="1"/>
  <c r="E879" i="1" s="1"/>
  <c r="C880" i="1"/>
  <c r="C881" i="1"/>
  <c r="G882" i="1" s="1"/>
  <c r="L881" i="1"/>
  <c r="C882" i="1"/>
  <c r="G883" i="1" s="1"/>
  <c r="C883" i="1"/>
  <c r="G884" i="1" s="1"/>
  <c r="C884" i="1"/>
  <c r="G885" i="1" s="1"/>
  <c r="C885" i="1"/>
  <c r="L885" i="1" s="1"/>
  <c r="C886" i="1"/>
  <c r="C887" i="1"/>
  <c r="C888" i="1"/>
  <c r="C889" i="1"/>
  <c r="G890" i="1" s="1"/>
  <c r="E889" i="1"/>
  <c r="C890" i="1"/>
  <c r="G891" i="1" s="1"/>
  <c r="C891" i="1"/>
  <c r="G892" i="1" s="1"/>
  <c r="D891" i="1"/>
  <c r="C892" i="1"/>
  <c r="G893" i="1" s="1"/>
  <c r="C893" i="1"/>
  <c r="C894" i="1"/>
  <c r="C895" i="1"/>
  <c r="E895" i="1" s="1"/>
  <c r="C896" i="1"/>
  <c r="C897" i="1"/>
  <c r="G898" i="1" s="1"/>
  <c r="C898" i="1"/>
  <c r="C899" i="1"/>
  <c r="G900" i="1" s="1"/>
  <c r="C900" i="1"/>
  <c r="G901" i="1" s="1"/>
  <c r="C901" i="1"/>
  <c r="L901" i="1" s="1"/>
  <c r="C902" i="1"/>
  <c r="C903" i="1"/>
  <c r="C904" i="1"/>
  <c r="C905" i="1"/>
  <c r="G906" i="1" s="1"/>
  <c r="D905" i="1"/>
  <c r="N905" i="1" s="1"/>
  <c r="E905" i="1"/>
  <c r="C906" i="1"/>
  <c r="G907" i="1" s="1"/>
  <c r="C907" i="1"/>
  <c r="G908" i="1" s="1"/>
  <c r="L907" i="1"/>
  <c r="D907" i="1"/>
  <c r="C908" i="1"/>
  <c r="G909" i="1" s="1"/>
  <c r="C909" i="1"/>
  <c r="C910" i="1"/>
  <c r="E910" i="1" s="1"/>
  <c r="C911" i="1"/>
  <c r="E911" i="1" s="1"/>
  <c r="C912" i="1"/>
  <c r="C913" i="1"/>
  <c r="G914" i="1" s="1"/>
  <c r="C914" i="1"/>
  <c r="C915" i="1"/>
  <c r="G916" i="1" s="1"/>
  <c r="C916" i="1"/>
  <c r="G917" i="1" s="1"/>
  <c r="C917" i="1"/>
  <c r="L917" i="1" s="1"/>
  <c r="C918" i="1"/>
  <c r="E918" i="1" s="1"/>
  <c r="C919" i="1"/>
  <c r="C920" i="1"/>
  <c r="C921" i="1"/>
  <c r="G922" i="1" s="1"/>
  <c r="D921" i="1"/>
  <c r="N921" i="1" s="1"/>
  <c r="C922" i="1"/>
  <c r="G923" i="1" s="1"/>
  <c r="C923" i="1"/>
  <c r="G924" i="1" s="1"/>
  <c r="L923" i="1"/>
  <c r="C924" i="1"/>
  <c r="G925" i="1" s="1"/>
  <c r="C925" i="1"/>
  <c r="C926" i="1"/>
  <c r="C927" i="1"/>
  <c r="E927" i="1" s="1"/>
  <c r="C928" i="1"/>
  <c r="C929" i="1"/>
  <c r="G930" i="1" s="1"/>
  <c r="C930" i="1"/>
  <c r="C931" i="1"/>
  <c r="G932" i="1" s="1"/>
  <c r="C932" i="1"/>
  <c r="G933" i="1" s="1"/>
  <c r="C933" i="1"/>
  <c r="L933" i="1" s="1"/>
  <c r="C934" i="1"/>
  <c r="C935" i="1"/>
  <c r="C936" i="1"/>
  <c r="C937" i="1"/>
  <c r="G938" i="1" s="1"/>
  <c r="D937" i="1"/>
  <c r="N937" i="1" s="1"/>
  <c r="E937" i="1"/>
  <c r="C938" i="1"/>
  <c r="G939" i="1" s="1"/>
  <c r="C939" i="1"/>
  <c r="G940" i="1" s="1"/>
  <c r="L939" i="1"/>
  <c r="C940" i="1"/>
  <c r="G941" i="1" s="1"/>
  <c r="C941" i="1"/>
  <c r="C942" i="1"/>
  <c r="E942" i="1" s="1"/>
  <c r="C943" i="1"/>
  <c r="E943" i="1" s="1"/>
  <c r="C944" i="1"/>
  <c r="C945" i="1"/>
  <c r="G946" i="1" s="1"/>
  <c r="C946" i="1"/>
  <c r="C947" i="1"/>
  <c r="G948" i="1" s="1"/>
  <c r="C948" i="1"/>
  <c r="G949" i="1" s="1"/>
  <c r="C949" i="1"/>
  <c r="L949" i="1" s="1"/>
  <c r="C950" i="1"/>
  <c r="E950" i="1" s="1"/>
  <c r="C951" i="1"/>
  <c r="C952" i="1"/>
  <c r="C953" i="1"/>
  <c r="G954" i="1" s="1"/>
  <c r="D953" i="1"/>
  <c r="N953" i="1" s="1"/>
  <c r="C954" i="1"/>
  <c r="G955" i="1" s="1"/>
  <c r="C955" i="1"/>
  <c r="G956" i="1" s="1"/>
  <c r="L955" i="1"/>
  <c r="C956" i="1"/>
  <c r="G957" i="1" s="1"/>
  <c r="C957" i="1"/>
  <c r="C958" i="1"/>
  <c r="C959" i="1"/>
  <c r="E959" i="1" s="1"/>
  <c r="C960" i="1"/>
  <c r="C961" i="1"/>
  <c r="G962" i="1" s="1"/>
  <c r="C962" i="1"/>
  <c r="C963" i="1"/>
  <c r="G964" i="1" s="1"/>
  <c r="C964" i="1"/>
  <c r="G965" i="1" s="1"/>
  <c r="C965" i="1"/>
  <c r="L965" i="1" s="1"/>
  <c r="C966" i="1"/>
  <c r="C967" i="1"/>
  <c r="C968" i="1"/>
  <c r="C969" i="1"/>
  <c r="G970" i="1" s="1"/>
  <c r="D969" i="1"/>
  <c r="N969" i="1" s="1"/>
  <c r="C970" i="1"/>
  <c r="G971" i="1" s="1"/>
  <c r="C971" i="1"/>
  <c r="G972" i="1" s="1"/>
  <c r="L971" i="1"/>
  <c r="C972" i="1"/>
  <c r="G973" i="1" s="1"/>
  <c r="C973" i="1"/>
  <c r="C974" i="1"/>
  <c r="C975" i="1"/>
  <c r="E975" i="1" s="1"/>
  <c r="C976" i="1"/>
  <c r="L976" i="1" s="1"/>
  <c r="C977" i="1"/>
  <c r="G978" i="1" s="1"/>
  <c r="C978" i="1"/>
  <c r="C979" i="1"/>
  <c r="G980" i="1" s="1"/>
  <c r="C980" i="1"/>
  <c r="G981" i="1" s="1"/>
  <c r="C981" i="1"/>
  <c r="L981" i="1" s="1"/>
  <c r="C982" i="1"/>
  <c r="E982" i="1" s="1"/>
  <c r="C983" i="1"/>
  <c r="C984" i="1"/>
  <c r="C985" i="1"/>
  <c r="G986" i="1" s="1"/>
  <c r="D985" i="1"/>
  <c r="N985" i="1" s="1"/>
  <c r="C986" i="1"/>
  <c r="G987" i="1" s="1"/>
  <c r="C987" i="1"/>
  <c r="G988" i="1" s="1"/>
  <c r="L987" i="1"/>
  <c r="C988" i="1"/>
  <c r="G989" i="1" s="1"/>
  <c r="C989" i="1"/>
  <c r="C990" i="1"/>
  <c r="C991" i="1"/>
  <c r="E991" i="1" s="1"/>
  <c r="C992" i="1"/>
  <c r="C993" i="1"/>
  <c r="G994" i="1" s="1"/>
  <c r="C994" i="1"/>
  <c r="G995" i="1" s="1"/>
  <c r="C995" i="1"/>
  <c r="G996" i="1" s="1"/>
  <c r="C996" i="1"/>
  <c r="G997" i="1" s="1"/>
  <c r="C997" i="1"/>
  <c r="G998" i="1" s="1"/>
  <c r="L997" i="1"/>
  <c r="C998" i="1"/>
  <c r="C999" i="1"/>
  <c r="G1000" i="1" s="1"/>
  <c r="C1000" i="1"/>
  <c r="E1000" i="1" s="1"/>
  <c r="C1001" i="1"/>
  <c r="C1002" i="1"/>
  <c r="G1003" i="1" s="1"/>
  <c r="D1002" i="1"/>
  <c r="H1003" i="1" s="1"/>
  <c r="C1003" i="1"/>
  <c r="G1004" i="1" s="1"/>
  <c r="C1004" i="1"/>
  <c r="G1005" i="1" s="1"/>
  <c r="C1005" i="1"/>
  <c r="D1005" i="1" s="1"/>
  <c r="C1006" i="1"/>
  <c r="E1006" i="1"/>
  <c r="C1007" i="1"/>
  <c r="G1008" i="1" s="1"/>
  <c r="C1008" i="1"/>
  <c r="C1009" i="1"/>
  <c r="C1010" i="1"/>
  <c r="G1011" i="1" s="1"/>
  <c r="C1011" i="1"/>
  <c r="L992" i="1"/>
  <c r="D988" i="1"/>
  <c r="H989" i="1" s="1"/>
  <c r="L986" i="1"/>
  <c r="E986" i="1"/>
  <c r="L980" i="1"/>
  <c r="L972" i="1"/>
  <c r="D972" i="1"/>
  <c r="E972" i="1"/>
  <c r="L970" i="1"/>
  <c r="D970" i="1"/>
  <c r="H971" i="1" s="1"/>
  <c r="E970" i="1"/>
  <c r="L968" i="1"/>
  <c r="E966" i="1"/>
  <c r="L964" i="1"/>
  <c r="D964" i="1"/>
  <c r="H965" i="1" s="1"/>
  <c r="E964" i="1"/>
  <c r="L962" i="1"/>
  <c r="L960" i="1"/>
  <c r="L956" i="1"/>
  <c r="D956" i="1"/>
  <c r="H957" i="1" s="1"/>
  <c r="E956" i="1"/>
  <c r="L954" i="1"/>
  <c r="D954" i="1"/>
  <c r="H955" i="1" s="1"/>
  <c r="E954" i="1"/>
  <c r="L948" i="1"/>
  <c r="D948" i="1"/>
  <c r="H949" i="1" s="1"/>
  <c r="E948" i="1"/>
  <c r="D946" i="1"/>
  <c r="H947" i="1" s="1"/>
  <c r="L944" i="1"/>
  <c r="L940" i="1"/>
  <c r="D940" i="1"/>
  <c r="E940" i="1"/>
  <c r="L938" i="1"/>
  <c r="D938" i="1"/>
  <c r="H939" i="1" s="1"/>
  <c r="E938" i="1"/>
  <c r="L936" i="1"/>
  <c r="E934" i="1"/>
  <c r="L932" i="1"/>
  <c r="D932" i="1"/>
  <c r="H933" i="1" s="1"/>
  <c r="E932" i="1"/>
  <c r="L930" i="1"/>
  <c r="L928" i="1"/>
  <c r="L924" i="1"/>
  <c r="D924" i="1"/>
  <c r="H925" i="1" s="1"/>
  <c r="E924" i="1"/>
  <c r="L922" i="1"/>
  <c r="D922" i="1"/>
  <c r="H923" i="1" s="1"/>
  <c r="E922" i="1"/>
  <c r="L916" i="1"/>
  <c r="D916" i="1"/>
  <c r="E916" i="1"/>
  <c r="L912" i="1"/>
  <c r="L908" i="1"/>
  <c r="D908" i="1"/>
  <c r="H909" i="1" s="1"/>
  <c r="E908" i="1"/>
  <c r="L906" i="1"/>
  <c r="D906" i="1"/>
  <c r="H907" i="1" s="1"/>
  <c r="E906" i="1"/>
  <c r="L904" i="1"/>
  <c r="E902" i="1"/>
  <c r="L900" i="1"/>
  <c r="D900" i="1"/>
  <c r="H901" i="1" s="1"/>
  <c r="E900" i="1"/>
  <c r="L898" i="1"/>
  <c r="L896" i="1"/>
  <c r="E896" i="1"/>
  <c r="D894" i="1"/>
  <c r="L892" i="1"/>
  <c r="D892" i="1"/>
  <c r="H893" i="1" s="1"/>
  <c r="E892" i="1"/>
  <c r="L890" i="1"/>
  <c r="D890" i="1"/>
  <c r="H891" i="1" s="1"/>
  <c r="E890" i="1"/>
  <c r="D886" i="1"/>
  <c r="H887" i="1" s="1"/>
  <c r="E886" i="1"/>
  <c r="L884" i="1"/>
  <c r="D884" i="1"/>
  <c r="H885" i="1" s="1"/>
  <c r="E884" i="1"/>
  <c r="L882" i="1"/>
  <c r="D882" i="1"/>
  <c r="H883" i="1" s="1"/>
  <c r="E882" i="1"/>
  <c r="D878" i="1"/>
  <c r="E878" i="1"/>
  <c r="E876" i="1"/>
  <c r="M873" i="1"/>
  <c r="N873" i="1"/>
  <c r="D870" i="1"/>
  <c r="H871" i="1" s="1"/>
  <c r="E870" i="1"/>
  <c r="D868" i="1"/>
  <c r="H869" i="1" s="1"/>
  <c r="L866" i="1"/>
  <c r="D866" i="1"/>
  <c r="H867" i="1" s="1"/>
  <c r="E866" i="1"/>
  <c r="L864" i="1"/>
  <c r="E864" i="1"/>
  <c r="D862" i="1"/>
  <c r="D1009" i="1"/>
  <c r="H1010" i="1" s="1"/>
  <c r="E1007" i="1"/>
  <c r="D1007" i="1"/>
  <c r="H1008" i="1" s="1"/>
  <c r="E1003" i="1"/>
  <c r="D1003" i="1"/>
  <c r="H1004" i="1" s="1"/>
  <c r="D1001" i="1"/>
  <c r="H1002" i="1" s="1"/>
  <c r="E999" i="1"/>
  <c r="D999" i="1"/>
  <c r="H1000" i="1" s="1"/>
  <c r="E997" i="1"/>
  <c r="D997" i="1"/>
  <c r="H998" i="1" s="1"/>
  <c r="E860" i="1"/>
  <c r="D860" i="1"/>
  <c r="H861" i="1" s="1"/>
  <c r="E858" i="1"/>
  <c r="D858" i="1"/>
  <c r="H859" i="1" s="1"/>
  <c r="D854" i="1"/>
  <c r="H855" i="1" s="1"/>
  <c r="E850" i="1"/>
  <c r="D850" i="1"/>
  <c r="E848" i="1"/>
  <c r="D848" i="1"/>
  <c r="H849" i="1" s="1"/>
  <c r="E844" i="1"/>
  <c r="D844" i="1"/>
  <c r="H845" i="1" s="1"/>
  <c r="E842" i="1"/>
  <c r="D842" i="1"/>
  <c r="H843" i="1" s="1"/>
  <c r="D840" i="1"/>
  <c r="H841" i="1" s="1"/>
  <c r="D838" i="1"/>
  <c r="H839" i="1" s="1"/>
  <c r="E836" i="1"/>
  <c r="D836" i="1"/>
  <c r="H837" i="1" s="1"/>
  <c r="E832" i="1"/>
  <c r="D832" i="1"/>
  <c r="H833" i="1" s="1"/>
  <c r="D830" i="1"/>
  <c r="H831" i="1" s="1"/>
  <c r="E826" i="1"/>
  <c r="D826" i="1"/>
  <c r="H827" i="1" s="1"/>
  <c r="D824" i="1"/>
  <c r="H825" i="1" s="1"/>
  <c r="E820" i="1"/>
  <c r="D820" i="1"/>
  <c r="H821" i="1" s="1"/>
  <c r="E818" i="1"/>
  <c r="D818" i="1"/>
  <c r="E816" i="1"/>
  <c r="D816" i="1"/>
  <c r="H817" i="1" s="1"/>
  <c r="D814" i="1"/>
  <c r="H815" i="1" s="1"/>
  <c r="E812" i="1"/>
  <c r="D812" i="1"/>
  <c r="H813" i="1" s="1"/>
  <c r="D806" i="1"/>
  <c r="H807" i="1" s="1"/>
  <c r="E804" i="1"/>
  <c r="D804" i="1"/>
  <c r="H805" i="1" s="1"/>
  <c r="E802" i="1"/>
  <c r="D802" i="1"/>
  <c r="E800" i="1"/>
  <c r="D800" i="1"/>
  <c r="H801" i="1" s="1"/>
  <c r="D798" i="1"/>
  <c r="H799" i="1" s="1"/>
  <c r="E796" i="1"/>
  <c r="D796" i="1"/>
  <c r="H797" i="1" s="1"/>
  <c r="D790" i="1"/>
  <c r="H791" i="1" s="1"/>
  <c r="E788" i="1"/>
  <c r="D788" i="1"/>
  <c r="H789" i="1" s="1"/>
  <c r="D786" i="1"/>
  <c r="E784" i="1"/>
  <c r="D784" i="1"/>
  <c r="H785" i="1" s="1"/>
  <c r="D782" i="1"/>
  <c r="H783" i="1" s="1"/>
  <c r="E780" i="1"/>
  <c r="D780" i="1"/>
  <c r="H781" i="1" s="1"/>
  <c r="D776" i="1"/>
  <c r="H777" i="1" s="1"/>
  <c r="D774" i="1"/>
  <c r="H775" i="1" s="1"/>
  <c r="E772" i="1"/>
  <c r="D772" i="1"/>
  <c r="H773" i="1" s="1"/>
  <c r="E770" i="1"/>
  <c r="D770" i="1"/>
  <c r="E768" i="1"/>
  <c r="D768" i="1"/>
  <c r="H769" i="1" s="1"/>
  <c r="D766" i="1"/>
  <c r="H767" i="1" s="1"/>
  <c r="E764" i="1"/>
  <c r="D764" i="1"/>
  <c r="H765" i="1" s="1"/>
  <c r="E762" i="1"/>
  <c r="D762" i="1"/>
  <c r="H763" i="1" s="1"/>
  <c r="D758" i="1"/>
  <c r="H759" i="1" s="1"/>
  <c r="E756" i="1"/>
  <c r="E754" i="1"/>
  <c r="D754" i="1"/>
  <c r="E752" i="1"/>
  <c r="D752" i="1"/>
  <c r="H753" i="1" s="1"/>
  <c r="E748" i="1"/>
  <c r="D748" i="1"/>
  <c r="H749" i="1" s="1"/>
  <c r="E746" i="1"/>
  <c r="D746" i="1"/>
  <c r="H747" i="1" s="1"/>
  <c r="D742" i="1"/>
  <c r="H743" i="1" s="1"/>
  <c r="E738" i="1"/>
  <c r="D738" i="1"/>
  <c r="E732" i="1"/>
  <c r="D732" i="1"/>
  <c r="H733" i="1" s="1"/>
  <c r="E730" i="1"/>
  <c r="D730" i="1"/>
  <c r="H731" i="1" s="1"/>
  <c r="D726" i="1"/>
  <c r="H727" i="1" s="1"/>
  <c r="E722" i="1"/>
  <c r="D722" i="1"/>
  <c r="D718" i="1"/>
  <c r="H719" i="1" s="1"/>
  <c r="E714" i="1"/>
  <c r="D714" i="1"/>
  <c r="H715" i="1" s="1"/>
  <c r="N711" i="1"/>
  <c r="E708" i="1"/>
  <c r="D708" i="1"/>
  <c r="H709" i="1" s="1"/>
  <c r="E706" i="1"/>
  <c r="D706" i="1"/>
  <c r="E704" i="1"/>
  <c r="D704" i="1"/>
  <c r="H705" i="1" s="1"/>
  <c r="D702" i="1"/>
  <c r="H703" i="1" s="1"/>
  <c r="E700" i="1"/>
  <c r="D700" i="1"/>
  <c r="H701" i="1" s="1"/>
  <c r="D696" i="1"/>
  <c r="H697" i="1" s="1"/>
  <c r="D694" i="1"/>
  <c r="H695" i="1" s="1"/>
  <c r="E692" i="1"/>
  <c r="E688" i="1"/>
  <c r="D688" i="1"/>
  <c r="H689" i="1" s="1"/>
  <c r="D686" i="1"/>
  <c r="H687" i="1" s="1"/>
  <c r="E684" i="1"/>
  <c r="D684" i="1"/>
  <c r="H685" i="1" s="1"/>
  <c r="D680" i="1"/>
  <c r="H681" i="1" s="1"/>
  <c r="D678" i="1"/>
  <c r="H679" i="1" s="1"/>
  <c r="E674" i="1"/>
  <c r="E672" i="1"/>
  <c r="D672" i="1"/>
  <c r="H673" i="1" s="1"/>
  <c r="D670" i="1"/>
  <c r="H671" i="1" s="1"/>
  <c r="E668" i="1"/>
  <c r="D668" i="1"/>
  <c r="H669" i="1" s="1"/>
  <c r="D666" i="1"/>
  <c r="H667" i="1" s="1"/>
  <c r="D664" i="1"/>
  <c r="H665" i="1" s="1"/>
  <c r="D662" i="1"/>
  <c r="H663" i="1" s="1"/>
  <c r="E660" i="1"/>
  <c r="D660" i="1"/>
  <c r="H661" i="1" s="1"/>
  <c r="E658" i="1"/>
  <c r="D658" i="1"/>
  <c r="E656" i="1"/>
  <c r="N655" i="1"/>
  <c r="D654" i="1"/>
  <c r="H655" i="1" s="1"/>
  <c r="E650" i="1"/>
  <c r="D650" i="1"/>
  <c r="H651" i="1" s="1"/>
  <c r="E648" i="1"/>
  <c r="D648" i="1"/>
  <c r="H649" i="1" s="1"/>
  <c r="D646" i="1"/>
  <c r="H647" i="1" s="1"/>
  <c r="E644" i="1"/>
  <c r="D644" i="1"/>
  <c r="H645" i="1" s="1"/>
  <c r="E642" i="1"/>
  <c r="D642" i="1"/>
  <c r="H643" i="1" s="1"/>
  <c r="E640" i="1"/>
  <c r="D640" i="1"/>
  <c r="H641" i="1" s="1"/>
  <c r="E638" i="1"/>
  <c r="D638" i="1"/>
  <c r="H639" i="1" s="1"/>
  <c r="E636" i="1"/>
  <c r="D636" i="1"/>
  <c r="H637" i="1" s="1"/>
  <c r="D634" i="1"/>
  <c r="H635" i="1" s="1"/>
  <c r="M632" i="1"/>
  <c r="N632" i="1"/>
  <c r="D629" i="1"/>
  <c r="H630" i="1" s="1"/>
  <c r="E629" i="1"/>
  <c r="L627" i="1"/>
  <c r="D627" i="1"/>
  <c r="H628" i="1" s="1"/>
  <c r="E627" i="1"/>
  <c r="L625" i="1"/>
  <c r="D625" i="1"/>
  <c r="H626" i="1" s="1"/>
  <c r="E625" i="1"/>
  <c r="L623" i="1"/>
  <c r="D623" i="1"/>
  <c r="H624" i="1" s="1"/>
  <c r="E623" i="1"/>
  <c r="L621" i="1"/>
  <c r="D621" i="1"/>
  <c r="H622" i="1" s="1"/>
  <c r="E621" i="1"/>
  <c r="L619" i="1"/>
  <c r="D619" i="1"/>
  <c r="H620" i="1" s="1"/>
  <c r="E619" i="1"/>
  <c r="L617" i="1"/>
  <c r="D617" i="1"/>
  <c r="E617" i="1"/>
  <c r="L615" i="1"/>
  <c r="D615" i="1"/>
  <c r="H616" i="1" s="1"/>
  <c r="E615" i="1"/>
  <c r="E613" i="1"/>
  <c r="L611" i="1"/>
  <c r="D611" i="1"/>
  <c r="E611" i="1"/>
  <c r="L609" i="1"/>
  <c r="D609" i="1"/>
  <c r="H610" i="1" s="1"/>
  <c r="E609" i="1"/>
  <c r="L607" i="1"/>
  <c r="D607" i="1"/>
  <c r="H608" i="1" s="1"/>
  <c r="E607" i="1"/>
  <c r="L605" i="1"/>
  <c r="D605" i="1"/>
  <c r="H606" i="1" s="1"/>
  <c r="E605" i="1"/>
  <c r="L601" i="1"/>
  <c r="D601" i="1"/>
  <c r="H602" i="1" s="1"/>
  <c r="E601" i="1"/>
  <c r="M600" i="1"/>
  <c r="N600" i="1"/>
  <c r="L599" i="1"/>
  <c r="D599" i="1"/>
  <c r="H600" i="1" s="1"/>
  <c r="E599" i="1"/>
  <c r="E597" i="1"/>
  <c r="L595" i="1"/>
  <c r="D595" i="1"/>
  <c r="H596" i="1" s="1"/>
  <c r="E595" i="1"/>
  <c r="M594" i="1"/>
  <c r="N594" i="1"/>
  <c r="L593" i="1"/>
  <c r="D593" i="1"/>
  <c r="E593" i="1"/>
  <c r="L591" i="1"/>
  <c r="D591" i="1"/>
  <c r="H592" i="1" s="1"/>
  <c r="E591" i="1"/>
  <c r="L589" i="1"/>
  <c r="D589" i="1"/>
  <c r="H590" i="1" s="1"/>
  <c r="E589" i="1"/>
  <c r="L587" i="1"/>
  <c r="D587" i="1"/>
  <c r="H588" i="1" s="1"/>
  <c r="E587" i="1"/>
  <c r="L585" i="1"/>
  <c r="D585" i="1"/>
  <c r="H586" i="1" s="1"/>
  <c r="E585" i="1"/>
  <c r="M584" i="1"/>
  <c r="L583" i="1"/>
  <c r="D583" i="1"/>
  <c r="H584" i="1" s="1"/>
  <c r="E583" i="1"/>
  <c r="E581" i="1"/>
  <c r="L579" i="1"/>
  <c r="D579" i="1"/>
  <c r="H580" i="1" s="1"/>
  <c r="E579" i="1"/>
  <c r="L577" i="1"/>
  <c r="D577" i="1"/>
  <c r="H578" i="1" s="1"/>
  <c r="E577" i="1"/>
  <c r="L575" i="1"/>
  <c r="D575" i="1"/>
  <c r="H576" i="1" s="1"/>
  <c r="E575" i="1"/>
  <c r="L573" i="1"/>
  <c r="D573" i="1"/>
  <c r="H574" i="1" s="1"/>
  <c r="E573" i="1"/>
  <c r="L571" i="1"/>
  <c r="D571" i="1"/>
  <c r="E571" i="1"/>
  <c r="L569" i="1"/>
  <c r="D569" i="1"/>
  <c r="H570" i="1" s="1"/>
  <c r="E569" i="1"/>
  <c r="L567" i="1"/>
  <c r="D567" i="1"/>
  <c r="H568" i="1" s="1"/>
  <c r="E567" i="1"/>
  <c r="E565" i="1"/>
  <c r="L563" i="1"/>
  <c r="D563" i="1"/>
  <c r="H564" i="1" s="1"/>
  <c r="E563" i="1"/>
  <c r="L443" i="1"/>
  <c r="D443" i="1"/>
  <c r="H444" i="1" s="1"/>
  <c r="L441" i="1"/>
  <c r="D441" i="1"/>
  <c r="H442" i="1" s="1"/>
  <c r="E441" i="1"/>
  <c r="L439" i="1"/>
  <c r="D439" i="1"/>
  <c r="H440" i="1" s="1"/>
  <c r="E439" i="1"/>
  <c r="L437" i="1"/>
  <c r="D437" i="1"/>
  <c r="H438" i="1" s="1"/>
  <c r="E437" i="1"/>
  <c r="L435" i="1"/>
  <c r="D435" i="1"/>
  <c r="H436" i="1" s="1"/>
  <c r="E435" i="1"/>
  <c r="L433" i="1"/>
  <c r="D433" i="1"/>
  <c r="H434" i="1" s="1"/>
  <c r="E433" i="1"/>
  <c r="L431" i="1"/>
  <c r="D431" i="1"/>
  <c r="E431" i="1"/>
  <c r="D429" i="1"/>
  <c r="H430" i="1" s="1"/>
  <c r="L427" i="1"/>
  <c r="D427" i="1"/>
  <c r="H428" i="1" s="1"/>
  <c r="E427" i="1"/>
  <c r="L425" i="1"/>
  <c r="D425" i="1"/>
  <c r="H426" i="1" s="1"/>
  <c r="E425" i="1"/>
  <c r="L423" i="1"/>
  <c r="D423" i="1"/>
  <c r="H424" i="1" s="1"/>
  <c r="E423" i="1"/>
  <c r="M422" i="1"/>
  <c r="N422" i="1"/>
  <c r="L421" i="1"/>
  <c r="D421" i="1"/>
  <c r="E421" i="1"/>
  <c r="L419" i="1"/>
  <c r="D419" i="1"/>
  <c r="H420" i="1" s="1"/>
  <c r="E419" i="1"/>
  <c r="L417" i="1"/>
  <c r="D417" i="1"/>
  <c r="H418" i="1" s="1"/>
  <c r="E417" i="1"/>
  <c r="E561" i="1"/>
  <c r="D561" i="1"/>
  <c r="H562" i="1" s="1"/>
  <c r="E559" i="1"/>
  <c r="D559" i="1"/>
  <c r="H560" i="1" s="1"/>
  <c r="E557" i="1"/>
  <c r="D557" i="1"/>
  <c r="H558" i="1" s="1"/>
  <c r="E555" i="1"/>
  <c r="D555" i="1"/>
  <c r="E553" i="1"/>
  <c r="D553" i="1"/>
  <c r="H554" i="1" s="1"/>
  <c r="N552" i="1"/>
  <c r="E551" i="1"/>
  <c r="D551" i="1"/>
  <c r="H552" i="1" s="1"/>
  <c r="E549" i="1"/>
  <c r="D549" i="1"/>
  <c r="E547" i="1"/>
  <c r="D547" i="1"/>
  <c r="H548" i="1" s="1"/>
  <c r="N546" i="1"/>
  <c r="E545" i="1"/>
  <c r="D545" i="1"/>
  <c r="H546" i="1" s="1"/>
  <c r="E543" i="1"/>
  <c r="D543" i="1"/>
  <c r="H544" i="1" s="1"/>
  <c r="E541" i="1"/>
  <c r="D541" i="1"/>
  <c r="H542" i="1" s="1"/>
  <c r="E539" i="1"/>
  <c r="D539" i="1"/>
  <c r="E537" i="1"/>
  <c r="D537" i="1"/>
  <c r="H538" i="1" s="1"/>
  <c r="E535" i="1"/>
  <c r="D535" i="1"/>
  <c r="H536" i="1" s="1"/>
  <c r="E533" i="1"/>
  <c r="D533" i="1"/>
  <c r="E531" i="1"/>
  <c r="D531" i="1"/>
  <c r="H532" i="1" s="1"/>
  <c r="N530" i="1"/>
  <c r="E529" i="1"/>
  <c r="D529" i="1"/>
  <c r="H530" i="1" s="1"/>
  <c r="E525" i="1"/>
  <c r="D525" i="1"/>
  <c r="E523" i="1"/>
  <c r="D523" i="1"/>
  <c r="N522" i="1"/>
  <c r="E521" i="1"/>
  <c r="D521" i="1"/>
  <c r="H522" i="1" s="1"/>
  <c r="E519" i="1"/>
  <c r="D519" i="1"/>
  <c r="H520" i="1" s="1"/>
  <c r="E517" i="1"/>
  <c r="D517" i="1"/>
  <c r="E513" i="1"/>
  <c r="D513" i="1"/>
  <c r="H514" i="1" s="1"/>
  <c r="N512" i="1"/>
  <c r="E511" i="1"/>
  <c r="D511" i="1"/>
  <c r="H512" i="1" s="1"/>
  <c r="E509" i="1"/>
  <c r="D509" i="1"/>
  <c r="E507" i="1"/>
  <c r="D507" i="1"/>
  <c r="E505" i="1"/>
  <c r="D505" i="1"/>
  <c r="H506" i="1" s="1"/>
  <c r="E503" i="1"/>
  <c r="D503" i="1"/>
  <c r="H504" i="1" s="1"/>
  <c r="E501" i="1"/>
  <c r="D501" i="1"/>
  <c r="E499" i="1"/>
  <c r="D499" i="1"/>
  <c r="H500" i="1" s="1"/>
  <c r="E497" i="1"/>
  <c r="D497" i="1"/>
  <c r="H498" i="1" s="1"/>
  <c r="E495" i="1"/>
  <c r="D495" i="1"/>
  <c r="H496" i="1" s="1"/>
  <c r="E493" i="1"/>
  <c r="D493" i="1"/>
  <c r="M493" i="1" s="1"/>
  <c r="N490" i="1"/>
  <c r="E487" i="1"/>
  <c r="D487" i="1"/>
  <c r="H488" i="1" s="1"/>
  <c r="E485" i="1"/>
  <c r="D485" i="1"/>
  <c r="E483" i="1"/>
  <c r="D483" i="1"/>
  <c r="N482" i="1"/>
  <c r="E481" i="1"/>
  <c r="D481" i="1"/>
  <c r="H482" i="1" s="1"/>
  <c r="E479" i="1"/>
  <c r="D479" i="1"/>
  <c r="H480" i="1" s="1"/>
  <c r="E477" i="1"/>
  <c r="D477" i="1"/>
  <c r="N477" i="1" s="1"/>
  <c r="E475" i="1"/>
  <c r="D475" i="1"/>
  <c r="N474" i="1"/>
  <c r="E473" i="1"/>
  <c r="D473" i="1"/>
  <c r="H474" i="1" s="1"/>
  <c r="E471" i="1"/>
  <c r="D471" i="1"/>
  <c r="H472" i="1" s="1"/>
  <c r="E469" i="1"/>
  <c r="D469" i="1"/>
  <c r="E467" i="1"/>
  <c r="D467" i="1"/>
  <c r="E465" i="1"/>
  <c r="D465" i="1"/>
  <c r="H466" i="1" s="1"/>
  <c r="E463" i="1"/>
  <c r="D463" i="1"/>
  <c r="H464" i="1" s="1"/>
  <c r="E459" i="1"/>
  <c r="D459" i="1"/>
  <c r="E457" i="1"/>
  <c r="D457" i="1"/>
  <c r="H458" i="1" s="1"/>
  <c r="N456" i="1"/>
  <c r="E455" i="1"/>
  <c r="D455" i="1"/>
  <c r="H456" i="1" s="1"/>
  <c r="E453" i="1"/>
  <c r="D453" i="1"/>
  <c r="E451" i="1"/>
  <c r="D451" i="1"/>
  <c r="N450" i="1"/>
  <c r="E449" i="1"/>
  <c r="D449" i="1"/>
  <c r="H450" i="1" s="1"/>
  <c r="E447" i="1"/>
  <c r="D447" i="1"/>
  <c r="H448" i="1" s="1"/>
  <c r="E445" i="1"/>
  <c r="D445" i="1"/>
  <c r="E443" i="1"/>
  <c r="L389" i="1"/>
  <c r="D389" i="1"/>
  <c r="M389" i="1" s="1"/>
  <c r="E389" i="1"/>
  <c r="L387" i="1"/>
  <c r="D387" i="1"/>
  <c r="H388" i="1" s="1"/>
  <c r="E387" i="1"/>
  <c r="L385" i="1"/>
  <c r="D385" i="1"/>
  <c r="H386" i="1" s="1"/>
  <c r="E385" i="1"/>
  <c r="L383" i="1"/>
  <c r="D383" i="1"/>
  <c r="E383" i="1"/>
  <c r="M382" i="1"/>
  <c r="N382" i="1"/>
  <c r="L381" i="1"/>
  <c r="D381" i="1"/>
  <c r="E381" i="1"/>
  <c r="L379" i="1"/>
  <c r="D379" i="1"/>
  <c r="H380" i="1" s="1"/>
  <c r="E379" i="1"/>
  <c r="L377" i="1"/>
  <c r="D377" i="1"/>
  <c r="H378" i="1" s="1"/>
  <c r="E377" i="1"/>
  <c r="L375" i="1"/>
  <c r="D375" i="1"/>
  <c r="E375" i="1"/>
  <c r="L373" i="1"/>
  <c r="D373" i="1"/>
  <c r="E373" i="1"/>
  <c r="L371" i="1"/>
  <c r="D371" i="1"/>
  <c r="H372" i="1" s="1"/>
  <c r="E371" i="1"/>
  <c r="L369" i="1"/>
  <c r="D369" i="1"/>
  <c r="H370" i="1" s="1"/>
  <c r="E369" i="1"/>
  <c r="L367" i="1"/>
  <c r="D367" i="1"/>
  <c r="E367" i="1"/>
  <c r="L365" i="1"/>
  <c r="D365" i="1"/>
  <c r="E365" i="1"/>
  <c r="L363" i="1"/>
  <c r="D363" i="1"/>
  <c r="H364" i="1" s="1"/>
  <c r="E363" i="1"/>
  <c r="L361" i="1"/>
  <c r="D361" i="1"/>
  <c r="H362" i="1" s="1"/>
  <c r="E361" i="1"/>
  <c r="L359" i="1"/>
  <c r="D359" i="1"/>
  <c r="E359" i="1"/>
  <c r="L357" i="1"/>
  <c r="D357" i="1"/>
  <c r="M357" i="1" s="1"/>
  <c r="E357" i="1"/>
  <c r="L355" i="1"/>
  <c r="D355" i="1"/>
  <c r="H356" i="1" s="1"/>
  <c r="E355" i="1"/>
  <c r="L353" i="1"/>
  <c r="D353" i="1"/>
  <c r="H354" i="1" s="1"/>
  <c r="E353" i="1"/>
  <c r="L351" i="1"/>
  <c r="D351" i="1"/>
  <c r="E351" i="1"/>
  <c r="M350" i="1"/>
  <c r="N350" i="1"/>
  <c r="L349" i="1"/>
  <c r="D349" i="1"/>
  <c r="E349" i="1"/>
  <c r="L347" i="1"/>
  <c r="D347" i="1"/>
  <c r="H348" i="1" s="1"/>
  <c r="E347" i="1"/>
  <c r="L345" i="1"/>
  <c r="D345" i="1"/>
  <c r="H346" i="1" s="1"/>
  <c r="E345" i="1"/>
  <c r="L343" i="1"/>
  <c r="D343" i="1"/>
  <c r="E343" i="1"/>
  <c r="L341" i="1"/>
  <c r="D341" i="1"/>
  <c r="E341" i="1"/>
  <c r="M340" i="1"/>
  <c r="N340" i="1"/>
  <c r="L339" i="1"/>
  <c r="D339" i="1"/>
  <c r="H340" i="1" s="1"/>
  <c r="E339" i="1"/>
  <c r="L337" i="1"/>
  <c r="D337" i="1"/>
  <c r="H338" i="1" s="1"/>
  <c r="E337" i="1"/>
  <c r="L335" i="1"/>
  <c r="D335" i="1"/>
  <c r="E335" i="1"/>
  <c r="L333" i="1"/>
  <c r="D333" i="1"/>
  <c r="M333" i="1" s="1"/>
  <c r="E333" i="1"/>
  <c r="M332" i="1"/>
  <c r="N332" i="1"/>
  <c r="L331" i="1"/>
  <c r="D331" i="1"/>
  <c r="H332" i="1" s="1"/>
  <c r="E331" i="1"/>
  <c r="L329" i="1"/>
  <c r="D329" i="1"/>
  <c r="H330" i="1" s="1"/>
  <c r="E329" i="1"/>
  <c r="L327" i="1"/>
  <c r="D327" i="1"/>
  <c r="E327" i="1"/>
  <c r="L325" i="1"/>
  <c r="D325" i="1"/>
  <c r="E325" i="1"/>
  <c r="M324" i="1"/>
  <c r="N324" i="1"/>
  <c r="L323" i="1"/>
  <c r="D323" i="1"/>
  <c r="H324" i="1" s="1"/>
  <c r="E323" i="1"/>
  <c r="L321" i="1"/>
  <c r="D321" i="1"/>
  <c r="H322" i="1" s="1"/>
  <c r="E321" i="1"/>
  <c r="L319" i="1"/>
  <c r="D319" i="1"/>
  <c r="E319" i="1"/>
  <c r="N318" i="1"/>
  <c r="L317" i="1"/>
  <c r="D317" i="1"/>
  <c r="E317" i="1"/>
  <c r="M316" i="1"/>
  <c r="N316" i="1"/>
  <c r="L315" i="1"/>
  <c r="D315" i="1"/>
  <c r="H316" i="1" s="1"/>
  <c r="E315" i="1"/>
  <c r="E415" i="1"/>
  <c r="D415" i="1"/>
  <c r="E413" i="1"/>
  <c r="D413" i="1"/>
  <c r="H414" i="1" s="1"/>
  <c r="E411" i="1"/>
  <c r="D411" i="1"/>
  <c r="H412" i="1" s="1"/>
  <c r="E409" i="1"/>
  <c r="D409" i="1"/>
  <c r="E407" i="1"/>
  <c r="D407" i="1"/>
  <c r="N406" i="1"/>
  <c r="E405" i="1"/>
  <c r="D405" i="1"/>
  <c r="H406" i="1" s="1"/>
  <c r="E403" i="1"/>
  <c r="D403" i="1"/>
  <c r="H404" i="1" s="1"/>
  <c r="E401" i="1"/>
  <c r="D401" i="1"/>
  <c r="E399" i="1"/>
  <c r="D399" i="1"/>
  <c r="M399" i="1" s="1"/>
  <c r="E397" i="1"/>
  <c r="D397" i="1"/>
  <c r="H398" i="1" s="1"/>
  <c r="E395" i="1"/>
  <c r="D395" i="1"/>
  <c r="H396" i="1" s="1"/>
  <c r="E393" i="1"/>
  <c r="D393" i="1"/>
  <c r="E391" i="1"/>
  <c r="D391" i="1"/>
  <c r="L197" i="1"/>
  <c r="D197" i="1"/>
  <c r="H198" i="1" s="1"/>
  <c r="L195" i="1"/>
  <c r="D195" i="1"/>
  <c r="H196" i="1" s="1"/>
  <c r="E195" i="1"/>
  <c r="L193" i="1"/>
  <c r="D193" i="1"/>
  <c r="E193" i="1"/>
  <c r="L191" i="1"/>
  <c r="D191" i="1"/>
  <c r="E191" i="1"/>
  <c r="L189" i="1"/>
  <c r="D189" i="1"/>
  <c r="H190" i="1" s="1"/>
  <c r="E189" i="1"/>
  <c r="L187" i="1"/>
  <c r="D187" i="1"/>
  <c r="H188" i="1" s="1"/>
  <c r="E187" i="1"/>
  <c r="L185" i="1"/>
  <c r="D185" i="1"/>
  <c r="E185" i="1"/>
  <c r="M184" i="1"/>
  <c r="N184" i="1"/>
  <c r="L183" i="1"/>
  <c r="D183" i="1"/>
  <c r="E183" i="1"/>
  <c r="L181" i="1"/>
  <c r="D181" i="1"/>
  <c r="H182" i="1" s="1"/>
  <c r="E181" i="1"/>
  <c r="L179" i="1"/>
  <c r="D179" i="1"/>
  <c r="H180" i="1" s="1"/>
  <c r="E179" i="1"/>
  <c r="L177" i="1"/>
  <c r="D177" i="1"/>
  <c r="E177" i="1"/>
  <c r="L175" i="1"/>
  <c r="D175" i="1"/>
  <c r="E175" i="1"/>
  <c r="M174" i="1"/>
  <c r="N174" i="1"/>
  <c r="L173" i="1"/>
  <c r="D173" i="1"/>
  <c r="H174" i="1" s="1"/>
  <c r="E173" i="1"/>
  <c r="L171" i="1"/>
  <c r="D171" i="1"/>
  <c r="H172" i="1" s="1"/>
  <c r="E171" i="1"/>
  <c r="L169" i="1"/>
  <c r="D169" i="1"/>
  <c r="E169" i="1"/>
  <c r="N168" i="1"/>
  <c r="L167" i="1"/>
  <c r="D167" i="1"/>
  <c r="E167" i="1"/>
  <c r="M166" i="1"/>
  <c r="N166" i="1"/>
  <c r="L165" i="1"/>
  <c r="D165" i="1"/>
  <c r="H166" i="1" s="1"/>
  <c r="E165" i="1"/>
  <c r="L163" i="1"/>
  <c r="D163" i="1"/>
  <c r="H164" i="1" s="1"/>
  <c r="E163" i="1"/>
  <c r="L161" i="1"/>
  <c r="D161" i="1"/>
  <c r="E161" i="1"/>
  <c r="E313" i="1"/>
  <c r="D313" i="1"/>
  <c r="E311" i="1"/>
  <c r="D311" i="1"/>
  <c r="H312" i="1" s="1"/>
  <c r="N310" i="1"/>
  <c r="E309" i="1"/>
  <c r="D309" i="1"/>
  <c r="H310" i="1" s="1"/>
  <c r="E307" i="1"/>
  <c r="D307" i="1"/>
  <c r="H308" i="1" s="1"/>
  <c r="E305" i="1"/>
  <c r="D305" i="1"/>
  <c r="E303" i="1"/>
  <c r="D303" i="1"/>
  <c r="N303" i="1" s="1"/>
  <c r="N302" i="1"/>
  <c r="E301" i="1"/>
  <c r="D301" i="1"/>
  <c r="H302" i="1" s="1"/>
  <c r="E299" i="1"/>
  <c r="D299" i="1"/>
  <c r="H300" i="1" s="1"/>
  <c r="E297" i="1"/>
  <c r="D297" i="1"/>
  <c r="N296" i="1"/>
  <c r="E295" i="1"/>
  <c r="D295" i="1"/>
  <c r="N294" i="1"/>
  <c r="E293" i="1"/>
  <c r="D293" i="1"/>
  <c r="H294" i="1" s="1"/>
  <c r="E291" i="1"/>
  <c r="D291" i="1"/>
  <c r="H292" i="1" s="1"/>
  <c r="E289" i="1"/>
  <c r="D289" i="1"/>
  <c r="N288" i="1"/>
  <c r="E287" i="1"/>
  <c r="D287" i="1"/>
  <c r="E285" i="1"/>
  <c r="D285" i="1"/>
  <c r="H286" i="1" s="1"/>
  <c r="E283" i="1"/>
  <c r="D283" i="1"/>
  <c r="H284" i="1" s="1"/>
  <c r="E281" i="1"/>
  <c r="D281" i="1"/>
  <c r="N280" i="1"/>
  <c r="E279" i="1"/>
  <c r="D279" i="1"/>
  <c r="H280" i="1" s="1"/>
  <c r="E277" i="1"/>
  <c r="D277" i="1"/>
  <c r="H278" i="1" s="1"/>
  <c r="E275" i="1"/>
  <c r="D275" i="1"/>
  <c r="H276" i="1" s="1"/>
  <c r="E273" i="1"/>
  <c r="D273" i="1"/>
  <c r="N272" i="1"/>
  <c r="E271" i="1"/>
  <c r="D271" i="1"/>
  <c r="N270" i="1"/>
  <c r="E269" i="1"/>
  <c r="D269" i="1"/>
  <c r="H270" i="1" s="1"/>
  <c r="E267" i="1"/>
  <c r="D267" i="1"/>
  <c r="H268" i="1" s="1"/>
  <c r="E265" i="1"/>
  <c r="D265" i="1"/>
  <c r="E263" i="1"/>
  <c r="D263" i="1"/>
  <c r="E261" i="1"/>
  <c r="D261" i="1"/>
  <c r="H262" i="1" s="1"/>
  <c r="E259" i="1"/>
  <c r="D259" i="1"/>
  <c r="H260" i="1" s="1"/>
  <c r="E257" i="1"/>
  <c r="D257" i="1"/>
  <c r="N256" i="1"/>
  <c r="E255" i="1"/>
  <c r="D255" i="1"/>
  <c r="E253" i="1"/>
  <c r="D253" i="1"/>
  <c r="H254" i="1" s="1"/>
  <c r="E251" i="1"/>
  <c r="D251" i="1"/>
  <c r="H252" i="1" s="1"/>
  <c r="E249" i="1"/>
  <c r="D249" i="1"/>
  <c r="N248" i="1"/>
  <c r="E247" i="1"/>
  <c r="D247" i="1"/>
  <c r="H248" i="1" s="1"/>
  <c r="E245" i="1"/>
  <c r="D245" i="1"/>
  <c r="H246" i="1" s="1"/>
  <c r="E243" i="1"/>
  <c r="D243" i="1"/>
  <c r="H244" i="1" s="1"/>
  <c r="E241" i="1"/>
  <c r="D241" i="1"/>
  <c r="E239" i="1"/>
  <c r="D239" i="1"/>
  <c r="E237" i="1"/>
  <c r="D237" i="1"/>
  <c r="H238" i="1" s="1"/>
  <c r="E235" i="1"/>
  <c r="D235" i="1"/>
  <c r="H236" i="1" s="1"/>
  <c r="E233" i="1"/>
  <c r="D233" i="1"/>
  <c r="N232" i="1"/>
  <c r="E231" i="1"/>
  <c r="D231" i="1"/>
  <c r="E229" i="1"/>
  <c r="D229" i="1"/>
  <c r="H230" i="1" s="1"/>
  <c r="E227" i="1"/>
  <c r="E225" i="1"/>
  <c r="D225" i="1"/>
  <c r="E223" i="1"/>
  <c r="D223" i="1"/>
  <c r="N222" i="1"/>
  <c r="E221" i="1"/>
  <c r="D221" i="1"/>
  <c r="H222" i="1" s="1"/>
  <c r="E219" i="1"/>
  <c r="D219" i="1"/>
  <c r="H220" i="1" s="1"/>
  <c r="E217" i="1"/>
  <c r="D217" i="1"/>
  <c r="E215" i="1"/>
  <c r="D215" i="1"/>
  <c r="H216" i="1" s="1"/>
  <c r="E213" i="1"/>
  <c r="D213" i="1"/>
  <c r="H214" i="1" s="1"/>
  <c r="E211" i="1"/>
  <c r="D211" i="1"/>
  <c r="H212" i="1" s="1"/>
  <c r="E209" i="1"/>
  <c r="D209" i="1"/>
  <c r="N208" i="1"/>
  <c r="E207" i="1"/>
  <c r="D207" i="1"/>
  <c r="N207" i="1" s="1"/>
  <c r="E205" i="1"/>
  <c r="D205" i="1"/>
  <c r="H206" i="1" s="1"/>
  <c r="E203" i="1"/>
  <c r="D203" i="1"/>
  <c r="H204" i="1" s="1"/>
  <c r="E201" i="1"/>
  <c r="D201" i="1"/>
  <c r="N200" i="1"/>
  <c r="E199" i="1"/>
  <c r="D199" i="1"/>
  <c r="E159" i="1"/>
  <c r="D159" i="1"/>
  <c r="H160" i="1" s="1"/>
  <c r="E157" i="1"/>
  <c r="D157" i="1"/>
  <c r="H158" i="1" s="1"/>
  <c r="E155" i="1"/>
  <c r="D155" i="1"/>
  <c r="E153" i="1"/>
  <c r="D153" i="1"/>
  <c r="E151" i="1"/>
  <c r="D151" i="1"/>
  <c r="H152" i="1" s="1"/>
  <c r="E149" i="1"/>
  <c r="D149" i="1"/>
  <c r="H150" i="1" s="1"/>
  <c r="E147" i="1"/>
  <c r="D147" i="1"/>
  <c r="N146" i="1"/>
  <c r="E145" i="1"/>
  <c r="E143" i="1"/>
  <c r="D143" i="1"/>
  <c r="H144" i="1" s="1"/>
  <c r="E141" i="1"/>
  <c r="D141" i="1"/>
  <c r="H142" i="1" s="1"/>
  <c r="E139" i="1"/>
  <c r="D139" i="1"/>
  <c r="H140" i="1" s="1"/>
  <c r="E137" i="1"/>
  <c r="D137" i="1"/>
  <c r="E135" i="1"/>
  <c r="D135" i="1"/>
  <c r="H136" i="1" s="1"/>
  <c r="E133" i="1"/>
  <c r="D133" i="1"/>
  <c r="H134" i="1" s="1"/>
  <c r="E131" i="1"/>
  <c r="D131" i="1"/>
  <c r="N131" i="1" s="1"/>
  <c r="E129" i="1"/>
  <c r="D129" i="1"/>
  <c r="N128" i="1"/>
  <c r="E127" i="1"/>
  <c r="D127" i="1"/>
  <c r="H128" i="1" s="1"/>
  <c r="E125" i="1"/>
  <c r="D125" i="1"/>
  <c r="H126" i="1" s="1"/>
  <c r="E123" i="1"/>
  <c r="D123" i="1"/>
  <c r="E121" i="1"/>
  <c r="D121" i="1"/>
  <c r="E119" i="1"/>
  <c r="D119" i="1"/>
  <c r="H120" i="1" s="1"/>
  <c r="E117" i="1"/>
  <c r="D117" i="1"/>
  <c r="H118" i="1" s="1"/>
  <c r="E115" i="1"/>
  <c r="D115" i="1"/>
  <c r="E113" i="1"/>
  <c r="D113" i="1"/>
  <c r="N112" i="1"/>
  <c r="E111" i="1"/>
  <c r="D111" i="1"/>
  <c r="H112" i="1" s="1"/>
  <c r="L108" i="1"/>
  <c r="D108" i="1"/>
  <c r="E108" i="1"/>
  <c r="L106" i="1"/>
  <c r="D106" i="1"/>
  <c r="E106" i="1"/>
  <c r="L104" i="1"/>
  <c r="D104" i="1"/>
  <c r="H105" i="1" s="1"/>
  <c r="E104" i="1"/>
  <c r="L102" i="1"/>
  <c r="D102" i="1"/>
  <c r="H103" i="1" s="1"/>
  <c r="E102" i="1"/>
  <c r="L100" i="1"/>
  <c r="D100" i="1"/>
  <c r="E100" i="1"/>
  <c r="L98" i="1"/>
  <c r="D98" i="1"/>
  <c r="E98" i="1"/>
  <c r="L96" i="1"/>
  <c r="D96" i="1"/>
  <c r="H97" i="1" s="1"/>
  <c r="E96" i="1"/>
  <c r="L94" i="1"/>
  <c r="D94" i="1"/>
  <c r="H95" i="1" s="1"/>
  <c r="E94" i="1"/>
  <c r="L92" i="1"/>
  <c r="D92" i="1"/>
  <c r="H93" i="1" s="1"/>
  <c r="E92" i="1"/>
  <c r="L90" i="1"/>
  <c r="D90" i="1"/>
  <c r="E90" i="1"/>
  <c r="L88" i="1"/>
  <c r="D88" i="1"/>
  <c r="H89" i="1" s="1"/>
  <c r="E88" i="1"/>
  <c r="L86" i="1"/>
  <c r="D86" i="1"/>
  <c r="H87" i="1" s="1"/>
  <c r="E86" i="1"/>
  <c r="L64" i="1"/>
  <c r="D64" i="1"/>
  <c r="H65" i="1" s="1"/>
  <c r="L62" i="1"/>
  <c r="D62" i="1"/>
  <c r="H63" i="1" s="1"/>
  <c r="E62" i="1"/>
  <c r="L60" i="1"/>
  <c r="D60" i="1"/>
  <c r="H61" i="1" s="1"/>
  <c r="E60" i="1"/>
  <c r="L58" i="1"/>
  <c r="D58" i="1"/>
  <c r="E58" i="1"/>
  <c r="L56" i="1"/>
  <c r="D56" i="1"/>
  <c r="E56" i="1"/>
  <c r="M55" i="1"/>
  <c r="N55" i="1"/>
  <c r="L52" i="1"/>
  <c r="D52" i="1"/>
  <c r="H53" i="1" s="1"/>
  <c r="E52" i="1"/>
  <c r="D50" i="1"/>
  <c r="L48" i="1"/>
  <c r="D48" i="1"/>
  <c r="E48" i="1"/>
  <c r="M47" i="1"/>
  <c r="N47" i="1"/>
  <c r="L46" i="1"/>
  <c r="D46" i="1"/>
  <c r="H47" i="1" s="1"/>
  <c r="E46" i="1"/>
  <c r="L44" i="1"/>
  <c r="D44" i="1"/>
  <c r="H45" i="1" s="1"/>
  <c r="E44" i="1"/>
  <c r="L42" i="1"/>
  <c r="D42" i="1"/>
  <c r="E42" i="1"/>
  <c r="E84" i="1"/>
  <c r="D84" i="1"/>
  <c r="H85" i="1" s="1"/>
  <c r="N83" i="1"/>
  <c r="E82" i="1"/>
  <c r="D82" i="1"/>
  <c r="E80" i="1"/>
  <c r="D80" i="1"/>
  <c r="E78" i="1"/>
  <c r="D78" i="1"/>
  <c r="H79" i="1" s="1"/>
  <c r="E76" i="1"/>
  <c r="D76" i="1"/>
  <c r="H77" i="1" s="1"/>
  <c r="N75" i="1"/>
  <c r="E72" i="1"/>
  <c r="D72" i="1"/>
  <c r="E70" i="1"/>
  <c r="D70" i="1"/>
  <c r="H71" i="1" s="1"/>
  <c r="E68" i="1"/>
  <c r="D68" i="1"/>
  <c r="H69" i="1" s="1"/>
  <c r="E66" i="1"/>
  <c r="D66" i="1"/>
  <c r="E40" i="1"/>
  <c r="D40" i="1"/>
  <c r="E38" i="1"/>
  <c r="D38" i="1"/>
  <c r="H39" i="1" s="1"/>
  <c r="E36" i="1"/>
  <c r="D36" i="1"/>
  <c r="H37" i="1" s="1"/>
  <c r="N35" i="1"/>
  <c r="E34" i="1"/>
  <c r="D34" i="1"/>
  <c r="E32" i="1"/>
  <c r="D32" i="1"/>
  <c r="E30" i="1"/>
  <c r="D30" i="1"/>
  <c r="H31" i="1" s="1"/>
  <c r="E28" i="1"/>
  <c r="D28" i="1"/>
  <c r="H29" i="1" s="1"/>
  <c r="E26" i="1"/>
  <c r="D26" i="1"/>
  <c r="E24" i="1"/>
  <c r="D24" i="1"/>
  <c r="E22" i="1"/>
  <c r="D22" i="1"/>
  <c r="H23" i="1" s="1"/>
  <c r="E20" i="1"/>
  <c r="D20" i="1"/>
  <c r="H21" i="1" s="1"/>
  <c r="E18" i="1"/>
  <c r="D18" i="1"/>
  <c r="E16" i="1"/>
  <c r="D16" i="1"/>
  <c r="E14" i="1"/>
  <c r="D14" i="1"/>
  <c r="H15" i="1" s="1"/>
  <c r="M24" i="1"/>
  <c r="M16" i="1"/>
  <c r="M28" i="1"/>
  <c r="N28" i="1"/>
  <c r="N70" i="1"/>
  <c r="N86" i="1"/>
  <c r="M34" i="1"/>
  <c r="M38" i="1"/>
  <c r="N38" i="1"/>
  <c r="M76" i="1"/>
  <c r="N76" i="1"/>
  <c r="M84" i="1"/>
  <c r="M44" i="1"/>
  <c r="N44" i="1"/>
  <c r="M48" i="1"/>
  <c r="N52" i="1"/>
  <c r="M60" i="1"/>
  <c r="N60" i="1"/>
  <c r="N64" i="1"/>
  <c r="M88" i="1"/>
  <c r="N88" i="1"/>
  <c r="N92" i="1"/>
  <c r="M100" i="1"/>
  <c r="M104" i="1"/>
  <c r="N104" i="1"/>
  <c r="M111" i="1"/>
  <c r="M115" i="1"/>
  <c r="M119" i="1"/>
  <c r="N119" i="1"/>
  <c r="M127" i="1"/>
  <c r="N127" i="1"/>
  <c r="M135" i="1"/>
  <c r="N143" i="1"/>
  <c r="M151" i="1"/>
  <c r="N151" i="1"/>
  <c r="N159" i="1"/>
  <c r="M203" i="1"/>
  <c r="N203" i="1"/>
  <c r="M211" i="1"/>
  <c r="N211" i="1"/>
  <c r="N215" i="1"/>
  <c r="M219" i="1"/>
  <c r="N219" i="1"/>
  <c r="M235" i="1"/>
  <c r="N235" i="1"/>
  <c r="N239" i="1"/>
  <c r="M243" i="1"/>
  <c r="N243" i="1"/>
  <c r="M247" i="1"/>
  <c r="M251" i="1"/>
  <c r="N251" i="1"/>
  <c r="M255" i="1"/>
  <c r="M259" i="1"/>
  <c r="N271" i="1"/>
  <c r="M275" i="1"/>
  <c r="N275" i="1"/>
  <c r="N279" i="1"/>
  <c r="M283" i="1"/>
  <c r="M291" i="1"/>
  <c r="N291" i="1"/>
  <c r="M299" i="1"/>
  <c r="N299" i="1"/>
  <c r="N307" i="1"/>
  <c r="M311" i="1"/>
  <c r="M165" i="1"/>
  <c r="N165" i="1"/>
  <c r="M173" i="1"/>
  <c r="N173" i="1"/>
  <c r="M181" i="1"/>
  <c r="N181" i="1"/>
  <c r="M189" i="1"/>
  <c r="N189" i="1"/>
  <c r="N197" i="1"/>
  <c r="M197" i="1"/>
  <c r="M395" i="1"/>
  <c r="M403" i="1"/>
  <c r="N403" i="1"/>
  <c r="M407" i="1"/>
  <c r="M411" i="1"/>
  <c r="N411" i="1"/>
  <c r="N415" i="1"/>
  <c r="M315" i="1"/>
  <c r="N315" i="1"/>
  <c r="N319" i="1"/>
  <c r="M323" i="1"/>
  <c r="N323" i="1"/>
  <c r="M331" i="1"/>
  <c r="N331" i="1"/>
  <c r="N335" i="1"/>
  <c r="M339" i="1"/>
  <c r="N339" i="1"/>
  <c r="N343" i="1"/>
  <c r="M347" i="1"/>
  <c r="N347" i="1"/>
  <c r="N351" i="1"/>
  <c r="M355" i="1"/>
  <c r="N355" i="1"/>
  <c r="M363" i="1"/>
  <c r="N363" i="1"/>
  <c r="N367" i="1"/>
  <c r="M371" i="1"/>
  <c r="N371" i="1"/>
  <c r="N375" i="1"/>
  <c r="M379" i="1"/>
  <c r="N379" i="1"/>
  <c r="N383" i="1"/>
  <c r="M387" i="1"/>
  <c r="N387" i="1"/>
  <c r="N445" i="1"/>
  <c r="M449" i="1"/>
  <c r="N449" i="1"/>
  <c r="M457" i="1"/>
  <c r="N457" i="1"/>
  <c r="M465" i="1"/>
  <c r="N465" i="1"/>
  <c r="M473" i="1"/>
  <c r="N473" i="1"/>
  <c r="N481" i="1"/>
  <c r="M497" i="1"/>
  <c r="M505" i="1"/>
  <c r="N505" i="1"/>
  <c r="N509" i="1"/>
  <c r="M513" i="1"/>
  <c r="N513" i="1"/>
  <c r="M521" i="1"/>
  <c r="N521" i="1"/>
  <c r="M525" i="1"/>
  <c r="M78" i="1"/>
  <c r="M46" i="1"/>
  <c r="N58" i="1"/>
  <c r="M62" i="1"/>
  <c r="N62" i="1"/>
  <c r="M94" i="1"/>
  <c r="N94" i="1"/>
  <c r="M102" i="1"/>
  <c r="N102" i="1"/>
  <c r="N106" i="1"/>
  <c r="N108" i="1"/>
  <c r="N125" i="1"/>
  <c r="M129" i="1"/>
  <c r="M133" i="1"/>
  <c r="N133" i="1"/>
  <c r="M137" i="1"/>
  <c r="M141" i="1"/>
  <c r="N141" i="1"/>
  <c r="M149" i="1"/>
  <c r="M157" i="1"/>
  <c r="N157" i="1"/>
  <c r="M201" i="1"/>
  <c r="M205" i="1"/>
  <c r="N205" i="1"/>
  <c r="M213" i="1"/>
  <c r="N213" i="1"/>
  <c r="M221" i="1"/>
  <c r="N221" i="1"/>
  <c r="N225" i="1"/>
  <c r="M229" i="1"/>
  <c r="N229" i="1"/>
  <c r="M233" i="1"/>
  <c r="M237" i="1"/>
  <c r="N237" i="1"/>
  <c r="M241" i="1"/>
  <c r="M245" i="1"/>
  <c r="N245" i="1"/>
  <c r="M253" i="1"/>
  <c r="N257" i="1"/>
  <c r="M261" i="1"/>
  <c r="N261" i="1"/>
  <c r="M265" i="1"/>
  <c r="M269" i="1"/>
  <c r="N269" i="1"/>
  <c r="M277" i="1"/>
  <c r="M285" i="1"/>
  <c r="N285" i="1"/>
  <c r="N289" i="1"/>
  <c r="M293" i="1"/>
  <c r="N293" i="1"/>
  <c r="M297" i="1"/>
  <c r="M301" i="1"/>
  <c r="N301" i="1"/>
  <c r="M305" i="1"/>
  <c r="M309" i="1"/>
  <c r="N309" i="1"/>
  <c r="M163" i="1"/>
  <c r="N163" i="1"/>
  <c r="N167" i="1"/>
  <c r="M171" i="1"/>
  <c r="N171" i="1"/>
  <c r="N175" i="1"/>
  <c r="N179" i="1"/>
  <c r="M187" i="1"/>
  <c r="N187" i="1"/>
  <c r="N195" i="1"/>
  <c r="M393" i="1"/>
  <c r="M397" i="1"/>
  <c r="N397" i="1"/>
  <c r="N401" i="1"/>
  <c r="M405" i="1"/>
  <c r="N405" i="1"/>
  <c r="N413" i="1"/>
  <c r="M321" i="1"/>
  <c r="N321" i="1"/>
  <c r="M325" i="1"/>
  <c r="M329" i="1"/>
  <c r="N337" i="1"/>
  <c r="M345" i="1"/>
  <c r="N345" i="1"/>
  <c r="N353" i="1"/>
  <c r="M361" i="1"/>
  <c r="N361" i="1"/>
  <c r="M365" i="1"/>
  <c r="M377" i="1"/>
  <c r="N377" i="1"/>
  <c r="M447" i="1"/>
  <c r="N447" i="1"/>
  <c r="M451" i="1"/>
  <c r="M455" i="1"/>
  <c r="N455" i="1"/>
  <c r="M463" i="1"/>
  <c r="N467" i="1"/>
  <c r="M471" i="1"/>
  <c r="N471" i="1"/>
  <c r="M475" i="1"/>
  <c r="M479" i="1"/>
  <c r="N479" i="1"/>
  <c r="M483" i="1"/>
  <c r="M487" i="1"/>
  <c r="N487" i="1"/>
  <c r="M495" i="1"/>
  <c r="N495" i="1"/>
  <c r="M499" i="1"/>
  <c r="N499" i="1"/>
  <c r="M503" i="1"/>
  <c r="N503" i="1"/>
  <c r="M511" i="1"/>
  <c r="N511" i="1"/>
  <c r="M531" i="1"/>
  <c r="N531" i="1"/>
  <c r="M535" i="1"/>
  <c r="N535" i="1"/>
  <c r="M543" i="1"/>
  <c r="N543" i="1"/>
  <c r="M547" i="1"/>
  <c r="N547" i="1"/>
  <c r="M551" i="1"/>
  <c r="N551" i="1"/>
  <c r="N555" i="1"/>
  <c r="M559" i="1"/>
  <c r="N559" i="1"/>
  <c r="M419" i="1"/>
  <c r="N419" i="1"/>
  <c r="M423" i="1"/>
  <c r="N423" i="1"/>
  <c r="M427" i="1"/>
  <c r="N427" i="1"/>
  <c r="N431" i="1"/>
  <c r="M435" i="1"/>
  <c r="N435" i="1"/>
  <c r="M439" i="1"/>
  <c r="N439" i="1"/>
  <c r="M569" i="1"/>
  <c r="N569" i="1"/>
  <c r="M573" i="1"/>
  <c r="N573" i="1"/>
  <c r="M577" i="1"/>
  <c r="N577" i="1"/>
  <c r="M585" i="1"/>
  <c r="N585" i="1"/>
  <c r="N601" i="1"/>
  <c r="M605" i="1"/>
  <c r="N605" i="1"/>
  <c r="M609" i="1"/>
  <c r="N609" i="1"/>
  <c r="N617" i="1"/>
  <c r="M621" i="1"/>
  <c r="N621" i="1"/>
  <c r="M625" i="1"/>
  <c r="N625" i="1"/>
  <c r="M629" i="1"/>
  <c r="N629" i="1"/>
  <c r="M636" i="1"/>
  <c r="N636" i="1"/>
  <c r="M640" i="1"/>
  <c r="N640" i="1"/>
  <c r="M644" i="1"/>
  <c r="N644" i="1"/>
  <c r="N648" i="1"/>
  <c r="M656" i="1"/>
  <c r="N656" i="1"/>
  <c r="M660" i="1"/>
  <c r="N660" i="1"/>
  <c r="M664" i="1"/>
  <c r="N664" i="1"/>
  <c r="M668" i="1"/>
  <c r="N668" i="1"/>
  <c r="M672" i="1"/>
  <c r="N672" i="1"/>
  <c r="M680" i="1"/>
  <c r="N680" i="1"/>
  <c r="M684" i="1"/>
  <c r="N684" i="1"/>
  <c r="M688" i="1"/>
  <c r="N688" i="1"/>
  <c r="M696" i="1"/>
  <c r="N696" i="1"/>
  <c r="M700" i="1"/>
  <c r="N700" i="1"/>
  <c r="M704" i="1"/>
  <c r="N704" i="1"/>
  <c r="M708" i="1"/>
  <c r="N708" i="1"/>
  <c r="M732" i="1"/>
  <c r="N732" i="1"/>
  <c r="M748" i="1"/>
  <c r="N748" i="1"/>
  <c r="M752" i="1"/>
  <c r="N752" i="1"/>
  <c r="M760" i="1"/>
  <c r="N760" i="1"/>
  <c r="M764" i="1"/>
  <c r="N764" i="1"/>
  <c r="N772" i="1"/>
  <c r="M776" i="1"/>
  <c r="N776" i="1"/>
  <c r="M780" i="1"/>
  <c r="N780" i="1"/>
  <c r="M784" i="1"/>
  <c r="N784" i="1"/>
  <c r="M788" i="1"/>
  <c r="N788" i="1"/>
  <c r="M796" i="1"/>
  <c r="N796" i="1"/>
  <c r="M800" i="1"/>
  <c r="N800" i="1"/>
  <c r="M804" i="1"/>
  <c r="N804" i="1"/>
  <c r="M812" i="1"/>
  <c r="N812" i="1"/>
  <c r="M816" i="1"/>
  <c r="N816" i="1"/>
  <c r="M820" i="1"/>
  <c r="N820" i="1"/>
  <c r="M824" i="1"/>
  <c r="N824" i="1"/>
  <c r="M836" i="1"/>
  <c r="N836" i="1"/>
  <c r="M840" i="1"/>
  <c r="N840" i="1"/>
  <c r="M844" i="1"/>
  <c r="N844" i="1"/>
  <c r="M848" i="1"/>
  <c r="N848" i="1"/>
  <c r="M860" i="1"/>
  <c r="N860" i="1"/>
  <c r="M997" i="1"/>
  <c r="N997" i="1"/>
  <c r="M999" i="1"/>
  <c r="N999" i="1"/>
  <c r="N1003" i="1"/>
  <c r="M1003" i="1"/>
  <c r="M1007" i="1"/>
  <c r="N1007" i="1"/>
  <c r="N868" i="1"/>
  <c r="M884" i="1"/>
  <c r="N884" i="1"/>
  <c r="M892" i="1"/>
  <c r="N892" i="1"/>
  <c r="M900" i="1"/>
  <c r="N900" i="1"/>
  <c r="M908" i="1"/>
  <c r="N908" i="1"/>
  <c r="N916" i="1"/>
  <c r="M924" i="1"/>
  <c r="N924" i="1"/>
  <c r="M932" i="1"/>
  <c r="N932" i="1"/>
  <c r="M948" i="1"/>
  <c r="N948" i="1"/>
  <c r="M956" i="1"/>
  <c r="N956" i="1"/>
  <c r="M964" i="1"/>
  <c r="N964" i="1"/>
  <c r="N972" i="1"/>
  <c r="M988" i="1"/>
  <c r="N988" i="1"/>
  <c r="M529" i="1"/>
  <c r="N529" i="1"/>
  <c r="M537" i="1"/>
  <c r="N537" i="1"/>
  <c r="M541" i="1"/>
  <c r="N541" i="1"/>
  <c r="M545" i="1"/>
  <c r="N545" i="1"/>
  <c r="M553" i="1"/>
  <c r="N553" i="1"/>
  <c r="M557" i="1"/>
  <c r="N557" i="1"/>
  <c r="M561" i="1"/>
  <c r="N561" i="1"/>
  <c r="M417" i="1"/>
  <c r="N417" i="1"/>
  <c r="M425" i="1"/>
  <c r="N425" i="1"/>
  <c r="M433" i="1"/>
  <c r="N433" i="1"/>
  <c r="M441" i="1"/>
  <c r="N441" i="1"/>
  <c r="M443" i="1"/>
  <c r="N443" i="1"/>
  <c r="M563" i="1"/>
  <c r="N563" i="1"/>
  <c r="M567" i="1"/>
  <c r="N567" i="1"/>
  <c r="M575" i="1"/>
  <c r="N575" i="1"/>
  <c r="M579" i="1"/>
  <c r="N579" i="1"/>
  <c r="M583" i="1"/>
  <c r="N583" i="1"/>
  <c r="M587" i="1"/>
  <c r="N587" i="1"/>
  <c r="M591" i="1"/>
  <c r="N591" i="1"/>
  <c r="N595" i="1"/>
  <c r="M599" i="1"/>
  <c r="N599" i="1"/>
  <c r="M607" i="1"/>
  <c r="N607" i="1"/>
  <c r="M615" i="1"/>
  <c r="N615" i="1"/>
  <c r="N619" i="1"/>
  <c r="M623" i="1"/>
  <c r="N623" i="1"/>
  <c r="M627" i="1"/>
  <c r="N627" i="1"/>
  <c r="M634" i="1"/>
  <c r="M638" i="1"/>
  <c r="N638" i="1"/>
  <c r="M642" i="1"/>
  <c r="N642" i="1"/>
  <c r="M646" i="1"/>
  <c r="N646" i="1"/>
  <c r="M650" i="1"/>
  <c r="N650" i="1"/>
  <c r="M662" i="1"/>
  <c r="N662" i="1"/>
  <c r="M666" i="1"/>
  <c r="N666" i="1"/>
  <c r="M678" i="1"/>
  <c r="N678" i="1"/>
  <c r="M694" i="1"/>
  <c r="N694" i="1"/>
  <c r="M702" i="1"/>
  <c r="N702" i="1"/>
  <c r="M714" i="1"/>
  <c r="N714" i="1"/>
  <c r="M726" i="1"/>
  <c r="N726" i="1"/>
  <c r="M730" i="1"/>
  <c r="N730" i="1"/>
  <c r="M734" i="1"/>
  <c r="N734" i="1"/>
  <c r="M742" i="1"/>
  <c r="M746" i="1"/>
  <c r="N746" i="1"/>
  <c r="M758" i="1"/>
  <c r="N758" i="1"/>
  <c r="M762" i="1"/>
  <c r="N762" i="1"/>
  <c r="M766" i="1"/>
  <c r="N766" i="1"/>
  <c r="M774" i="1"/>
  <c r="N774" i="1"/>
  <c r="M798" i="1"/>
  <c r="N798" i="1"/>
  <c r="M806" i="1"/>
  <c r="N806" i="1"/>
  <c r="M822" i="1"/>
  <c r="N822" i="1"/>
  <c r="M826" i="1"/>
  <c r="N826" i="1"/>
  <c r="M830" i="1"/>
  <c r="N830" i="1"/>
  <c r="M838" i="1"/>
  <c r="N838" i="1"/>
  <c r="M842" i="1"/>
  <c r="N842" i="1"/>
  <c r="M854" i="1"/>
  <c r="N854" i="1"/>
  <c r="M858" i="1"/>
  <c r="N858" i="1"/>
  <c r="M1001" i="1"/>
  <c r="N1001" i="1"/>
  <c r="M1009" i="1"/>
  <c r="N1009" i="1"/>
  <c r="M866" i="1"/>
  <c r="N866" i="1"/>
  <c r="M870" i="1"/>
  <c r="N870" i="1"/>
  <c r="M882" i="1"/>
  <c r="N882" i="1"/>
  <c r="M886" i="1"/>
  <c r="M890" i="1"/>
  <c r="N890" i="1"/>
  <c r="M906" i="1"/>
  <c r="N906" i="1"/>
  <c r="M922" i="1"/>
  <c r="N922" i="1"/>
  <c r="M938" i="1"/>
  <c r="N938" i="1"/>
  <c r="M946" i="1"/>
  <c r="N946" i="1"/>
  <c r="M954" i="1"/>
  <c r="N954" i="1"/>
  <c r="M970" i="1"/>
  <c r="N970" i="1"/>
  <c r="H1006" i="1" l="1"/>
  <c r="M1005" i="1"/>
  <c r="M712" i="1"/>
  <c r="G875" i="1"/>
  <c r="L874" i="1"/>
  <c r="D874" i="1"/>
  <c r="G720" i="1"/>
  <c r="L719" i="1"/>
  <c r="D719" i="1"/>
  <c r="E719" i="1"/>
  <c r="G632" i="1"/>
  <c r="E631" i="1"/>
  <c r="J632" i="1" s="1"/>
  <c r="L631" i="1"/>
  <c r="G611" i="1"/>
  <c r="L610" i="1"/>
  <c r="D610" i="1"/>
  <c r="H611" i="1" s="1"/>
  <c r="G604" i="1"/>
  <c r="D603" i="1"/>
  <c r="H604" i="1" s="1"/>
  <c r="E603" i="1"/>
  <c r="H585" i="1"/>
  <c r="N584" i="1"/>
  <c r="G528" i="1"/>
  <c r="D527" i="1"/>
  <c r="G516" i="1"/>
  <c r="E515" i="1"/>
  <c r="G492" i="1"/>
  <c r="E491" i="1"/>
  <c r="G481" i="1"/>
  <c r="L480" i="1"/>
  <c r="D480" i="1"/>
  <c r="H481" i="1" s="1"/>
  <c r="E480" i="1"/>
  <c r="G462" i="1"/>
  <c r="L461" i="1"/>
  <c r="G445" i="1"/>
  <c r="E444" i="1"/>
  <c r="G433" i="1"/>
  <c r="L432" i="1"/>
  <c r="D432" i="1"/>
  <c r="N432" i="1"/>
  <c r="G430" i="1"/>
  <c r="E429" i="1"/>
  <c r="J430" i="1" s="1"/>
  <c r="L429" i="1"/>
  <c r="G393" i="1"/>
  <c r="E392" i="1"/>
  <c r="G323" i="1"/>
  <c r="E322" i="1"/>
  <c r="G153" i="1"/>
  <c r="D152" i="1"/>
  <c r="G121" i="1"/>
  <c r="L120" i="1"/>
  <c r="E120" i="1"/>
  <c r="G110" i="1"/>
  <c r="L109" i="1"/>
  <c r="G82" i="1"/>
  <c r="D81" i="1"/>
  <c r="H82" i="1" s="1"/>
  <c r="G58" i="1"/>
  <c r="L57" i="1"/>
  <c r="E57" i="1"/>
  <c r="N790" i="1"/>
  <c r="N710" i="1"/>
  <c r="N698" i="1"/>
  <c r="N670" i="1"/>
  <c r="N437" i="1"/>
  <c r="N429" i="1"/>
  <c r="M772" i="1"/>
  <c r="M601" i="1"/>
  <c r="M527" i="1"/>
  <c r="M515" i="1"/>
  <c r="M353" i="1"/>
  <c r="M337" i="1"/>
  <c r="M413" i="1"/>
  <c r="M195" i="1"/>
  <c r="M179" i="1"/>
  <c r="N145" i="1"/>
  <c r="M125" i="1"/>
  <c r="N54" i="1"/>
  <c r="N78" i="1"/>
  <c r="M481" i="1"/>
  <c r="M307" i="1"/>
  <c r="N267" i="1"/>
  <c r="M159" i="1"/>
  <c r="M143" i="1"/>
  <c r="M92" i="1"/>
  <c r="M64" i="1"/>
  <c r="M52" i="1"/>
  <c r="N84" i="1"/>
  <c r="N68" i="1"/>
  <c r="M86" i="1"/>
  <c r="L50" i="1"/>
  <c r="E54" i="1"/>
  <c r="M168" i="1"/>
  <c r="M318" i="1"/>
  <c r="N356" i="1"/>
  <c r="N388" i="1"/>
  <c r="E489" i="1"/>
  <c r="I490" i="1" s="1"/>
  <c r="D515" i="1"/>
  <c r="E527" i="1"/>
  <c r="D631" i="1"/>
  <c r="D914" i="1"/>
  <c r="H915" i="1" s="1"/>
  <c r="G963" i="1"/>
  <c r="D962" i="1"/>
  <c r="E962" i="1"/>
  <c r="L880" i="1"/>
  <c r="E880" i="1"/>
  <c r="G877" i="1"/>
  <c r="L876" i="1"/>
  <c r="D876" i="1"/>
  <c r="G832" i="1"/>
  <c r="D831" i="1"/>
  <c r="E831" i="1"/>
  <c r="G829" i="1"/>
  <c r="E828" i="1"/>
  <c r="D828" i="1"/>
  <c r="G795" i="1"/>
  <c r="E794" i="1"/>
  <c r="I795" i="1" s="1"/>
  <c r="D794" i="1"/>
  <c r="G744" i="1"/>
  <c r="L743" i="1"/>
  <c r="D743" i="1"/>
  <c r="H744" i="1" s="1"/>
  <c r="G706" i="1"/>
  <c r="D705" i="1"/>
  <c r="E705" i="1"/>
  <c r="I706" i="1" s="1"/>
  <c r="G690" i="1"/>
  <c r="L689" i="1"/>
  <c r="D689" i="1"/>
  <c r="E689" i="1"/>
  <c r="I690" i="1" s="1"/>
  <c r="G680" i="1"/>
  <c r="D679" i="1"/>
  <c r="E679" i="1"/>
  <c r="G653" i="1"/>
  <c r="L652" i="1"/>
  <c r="E652" i="1"/>
  <c r="D652" i="1"/>
  <c r="G779" i="1"/>
  <c r="L778" i="1"/>
  <c r="E778" i="1"/>
  <c r="D778" i="1"/>
  <c r="G677" i="1"/>
  <c r="L676" i="1"/>
  <c r="E676" i="1"/>
  <c r="D676" i="1"/>
  <c r="G635" i="1"/>
  <c r="L634" i="1"/>
  <c r="E634" i="1"/>
  <c r="M790" i="1"/>
  <c r="M710" i="1"/>
  <c r="M698" i="1"/>
  <c r="M670" i="1"/>
  <c r="M437" i="1"/>
  <c r="N832" i="1"/>
  <c r="N768" i="1"/>
  <c r="N589" i="1"/>
  <c r="N519" i="1"/>
  <c r="N385" i="1"/>
  <c r="N369" i="1"/>
  <c r="N117" i="1"/>
  <c r="N489" i="1"/>
  <c r="M267" i="1"/>
  <c r="N139" i="1"/>
  <c r="N96" i="1"/>
  <c r="M68" i="1"/>
  <c r="N22" i="1"/>
  <c r="D74" i="1"/>
  <c r="D54" i="1"/>
  <c r="H55" i="1" s="1"/>
  <c r="D109" i="1"/>
  <c r="H110" i="1" s="1"/>
  <c r="N254" i="1"/>
  <c r="N278" i="1"/>
  <c r="M356" i="1"/>
  <c r="M388" i="1"/>
  <c r="D461" i="1"/>
  <c r="L603" i="1"/>
  <c r="D712" i="1"/>
  <c r="H713" i="1" s="1"/>
  <c r="E874" i="1"/>
  <c r="J875" i="1" s="1"/>
  <c r="G931" i="1"/>
  <c r="D930" i="1"/>
  <c r="E930" i="1"/>
  <c r="G835" i="1"/>
  <c r="L834" i="1"/>
  <c r="E834" i="1"/>
  <c r="D834" i="1"/>
  <c r="G794" i="1"/>
  <c r="L793" i="1"/>
  <c r="D793" i="1"/>
  <c r="E793" i="1"/>
  <c r="G787" i="1"/>
  <c r="E786" i="1"/>
  <c r="G757" i="1"/>
  <c r="D756" i="1"/>
  <c r="G693" i="1"/>
  <c r="L692" i="1"/>
  <c r="D692" i="1"/>
  <c r="G683" i="1"/>
  <c r="L682" i="1"/>
  <c r="E682" i="1"/>
  <c r="D682" i="1"/>
  <c r="G675" i="1"/>
  <c r="L674" i="1"/>
  <c r="D674" i="1"/>
  <c r="G667" i="1"/>
  <c r="E666" i="1"/>
  <c r="G1006" i="1"/>
  <c r="E1005" i="1"/>
  <c r="G915" i="1"/>
  <c r="E914" i="1"/>
  <c r="L914" i="1"/>
  <c r="G899" i="1"/>
  <c r="D898" i="1"/>
  <c r="H899" i="1" s="1"/>
  <c r="E898" i="1"/>
  <c r="G869" i="1"/>
  <c r="E868" i="1"/>
  <c r="L868" i="1"/>
  <c r="G842" i="1"/>
  <c r="L841" i="1"/>
  <c r="G741" i="1"/>
  <c r="L740" i="1"/>
  <c r="E740" i="1"/>
  <c r="D740" i="1"/>
  <c r="H741" i="1" s="1"/>
  <c r="G728" i="1"/>
  <c r="E727" i="1"/>
  <c r="G717" i="1"/>
  <c r="D716" i="1"/>
  <c r="G691" i="1"/>
  <c r="L690" i="1"/>
  <c r="E690" i="1"/>
  <c r="D690" i="1"/>
  <c r="M690" i="1" s="1"/>
  <c r="G650" i="1"/>
  <c r="E649" i="1"/>
  <c r="L649" i="1"/>
  <c r="D649" i="1"/>
  <c r="M649" i="1" s="1"/>
  <c r="N1005" i="1"/>
  <c r="N778" i="1"/>
  <c r="N742" i="1"/>
  <c r="N634" i="1"/>
  <c r="M832" i="1"/>
  <c r="M768" i="1"/>
  <c r="M589" i="1"/>
  <c r="M519" i="1"/>
  <c r="N463" i="1"/>
  <c r="M385" i="1"/>
  <c r="M369" i="1"/>
  <c r="N329" i="1"/>
  <c r="N277" i="1"/>
  <c r="N253" i="1"/>
  <c r="N149" i="1"/>
  <c r="M117" i="1"/>
  <c r="N46" i="1"/>
  <c r="N497" i="1"/>
  <c r="M489" i="1"/>
  <c r="M461" i="1"/>
  <c r="N395" i="1"/>
  <c r="N283" i="1"/>
  <c r="N259" i="1"/>
  <c r="N135" i="1"/>
  <c r="N111" i="1"/>
  <c r="M96" i="1"/>
  <c r="M22" i="1"/>
  <c r="N81" i="1"/>
  <c r="E50" i="1"/>
  <c r="L54" i="1"/>
  <c r="E109" i="1"/>
  <c r="D227" i="1"/>
  <c r="H228" i="1" s="1"/>
  <c r="N230" i="1"/>
  <c r="E461" i="1"/>
  <c r="D491" i="1"/>
  <c r="E698" i="1"/>
  <c r="J699" i="1" s="1"/>
  <c r="E872" i="1"/>
  <c r="G979" i="1"/>
  <c r="L978" i="1"/>
  <c r="D978" i="1"/>
  <c r="G947" i="1"/>
  <c r="E946" i="1"/>
  <c r="L946" i="1"/>
  <c r="G866" i="1"/>
  <c r="L865" i="1"/>
  <c r="G853" i="1"/>
  <c r="E852" i="1"/>
  <c r="D852" i="1"/>
  <c r="G834" i="1"/>
  <c r="L833" i="1"/>
  <c r="D833" i="1"/>
  <c r="E833" i="1"/>
  <c r="I834" i="1" s="1"/>
  <c r="G811" i="1"/>
  <c r="L810" i="1"/>
  <c r="E810" i="1"/>
  <c r="D810" i="1"/>
  <c r="H776" i="1"/>
  <c r="N775" i="1"/>
  <c r="G746" i="1"/>
  <c r="L745" i="1"/>
  <c r="G737" i="1"/>
  <c r="E736" i="1"/>
  <c r="D736" i="1"/>
  <c r="G725" i="1"/>
  <c r="L724" i="1"/>
  <c r="E724" i="1"/>
  <c r="D724" i="1"/>
  <c r="G721" i="1"/>
  <c r="E720" i="1"/>
  <c r="D720" i="1"/>
  <c r="G696" i="1"/>
  <c r="L695" i="1"/>
  <c r="G682" i="1"/>
  <c r="L681" i="1"/>
  <c r="D681" i="1"/>
  <c r="M681" i="1" s="1"/>
  <c r="E681" i="1"/>
  <c r="I682" i="1" s="1"/>
  <c r="G674" i="1"/>
  <c r="L673" i="1"/>
  <c r="D673" i="1"/>
  <c r="E673" i="1"/>
  <c r="J674" i="1" s="1"/>
  <c r="E988" i="1"/>
  <c r="L1002" i="1"/>
  <c r="L999" i="1"/>
  <c r="L897" i="1"/>
  <c r="L891" i="1"/>
  <c r="D889" i="1"/>
  <c r="D875" i="1"/>
  <c r="L842" i="1"/>
  <c r="L809" i="1"/>
  <c r="D807" i="1"/>
  <c r="L802" i="1"/>
  <c r="L801" i="1"/>
  <c r="D799" i="1"/>
  <c r="E785" i="1"/>
  <c r="L777" i="1"/>
  <c r="L775" i="1"/>
  <c r="L772" i="1"/>
  <c r="D761" i="1"/>
  <c r="L746" i="1"/>
  <c r="D737" i="1"/>
  <c r="H738" i="1" s="1"/>
  <c r="L700" i="1"/>
  <c r="L668" i="1"/>
  <c r="G652" i="1"/>
  <c r="E651" i="1"/>
  <c r="I652" i="1" s="1"/>
  <c r="G627" i="1"/>
  <c r="L626" i="1"/>
  <c r="D626" i="1"/>
  <c r="G591" i="1"/>
  <c r="E590" i="1"/>
  <c r="G469" i="1"/>
  <c r="E468" i="1"/>
  <c r="G465" i="1"/>
  <c r="L464" i="1"/>
  <c r="D464" i="1"/>
  <c r="G411" i="1"/>
  <c r="E410" i="1"/>
  <c r="I411" i="1" s="1"/>
  <c r="G399" i="1"/>
  <c r="E398" i="1"/>
  <c r="G379" i="1"/>
  <c r="E378" i="1"/>
  <c r="I379" i="1" s="1"/>
  <c r="E366" i="1"/>
  <c r="L366" i="1"/>
  <c r="D366" i="1"/>
  <c r="L346" i="1"/>
  <c r="E346" i="1"/>
  <c r="G275" i="1"/>
  <c r="E274" i="1"/>
  <c r="L250" i="1"/>
  <c r="E250" i="1"/>
  <c r="G145" i="1"/>
  <c r="L144" i="1"/>
  <c r="D144" i="1"/>
  <c r="M144" i="1" s="1"/>
  <c r="E144" i="1"/>
  <c r="G116" i="1"/>
  <c r="L115" i="1"/>
  <c r="G658" i="1"/>
  <c r="L657" i="1"/>
  <c r="G651" i="1"/>
  <c r="L650" i="1"/>
  <c r="G534" i="1"/>
  <c r="L533" i="1"/>
  <c r="G502" i="1"/>
  <c r="L501" i="1"/>
  <c r="G439" i="1"/>
  <c r="L438" i="1"/>
  <c r="D438" i="1"/>
  <c r="E334" i="1"/>
  <c r="L334" i="1"/>
  <c r="D334" i="1"/>
  <c r="L314" i="1"/>
  <c r="E314" i="1"/>
  <c r="G191" i="1"/>
  <c r="L190" i="1"/>
  <c r="D190" i="1"/>
  <c r="E190" i="1"/>
  <c r="G115" i="1"/>
  <c r="L114" i="1"/>
  <c r="D114" i="1"/>
  <c r="N114" i="1" s="1"/>
  <c r="E114" i="1"/>
  <c r="G60" i="1"/>
  <c r="D59" i="1"/>
  <c r="D986" i="1"/>
  <c r="L988" i="1"/>
  <c r="E1002" i="1"/>
  <c r="J1003" i="1" s="1"/>
  <c r="D987" i="1"/>
  <c r="E985" i="1"/>
  <c r="D971" i="1"/>
  <c r="E969" i="1"/>
  <c r="I970" i="1" s="1"/>
  <c r="D955" i="1"/>
  <c r="E953" i="1"/>
  <c r="D939" i="1"/>
  <c r="D923" i="1"/>
  <c r="H924" i="1" s="1"/>
  <c r="E921" i="1"/>
  <c r="D839" i="1"/>
  <c r="E801" i="1"/>
  <c r="D769" i="1"/>
  <c r="H770" i="1" s="1"/>
  <c r="D729" i="1"/>
  <c r="D687" i="1"/>
  <c r="H688" i="1" s="1"/>
  <c r="G569" i="1"/>
  <c r="L568" i="1"/>
  <c r="D568" i="1"/>
  <c r="E568" i="1"/>
  <c r="G555" i="1"/>
  <c r="L554" i="1"/>
  <c r="D554" i="1"/>
  <c r="N554" i="1" s="1"/>
  <c r="G537" i="1"/>
  <c r="L536" i="1"/>
  <c r="D536" i="1"/>
  <c r="M536" i="1" s="1"/>
  <c r="G508" i="1"/>
  <c r="L507" i="1"/>
  <c r="G505" i="1"/>
  <c r="L504" i="1"/>
  <c r="D504" i="1"/>
  <c r="E504" i="1"/>
  <c r="G484" i="1"/>
  <c r="L483" i="1"/>
  <c r="G478" i="1"/>
  <c r="L477" i="1"/>
  <c r="G467" i="1"/>
  <c r="L466" i="1"/>
  <c r="E466" i="1"/>
  <c r="G373" i="1"/>
  <c r="L372" i="1"/>
  <c r="D372" i="1"/>
  <c r="G259" i="1"/>
  <c r="E258" i="1"/>
  <c r="L234" i="1"/>
  <c r="E234" i="1"/>
  <c r="J235" i="1" s="1"/>
  <c r="G225" i="1"/>
  <c r="D224" i="1"/>
  <c r="N224" i="1" s="1"/>
  <c r="G118" i="1"/>
  <c r="L117" i="1"/>
  <c r="E663" i="1"/>
  <c r="L639" i="1"/>
  <c r="E630" i="1"/>
  <c r="L618" i="1"/>
  <c r="D616" i="1"/>
  <c r="E614" i="1"/>
  <c r="L602" i="1"/>
  <c r="E598" i="1"/>
  <c r="J599" i="1" s="1"/>
  <c r="L584" i="1"/>
  <c r="D578" i="1"/>
  <c r="L560" i="1"/>
  <c r="L557" i="1"/>
  <c r="E540" i="1"/>
  <c r="L530" i="1"/>
  <c r="D528" i="1"/>
  <c r="L523" i="1"/>
  <c r="L522" i="1"/>
  <c r="D506" i="1"/>
  <c r="N506" i="1" s="1"/>
  <c r="D498" i="1"/>
  <c r="N498" i="1" s="1"/>
  <c r="E496" i="1"/>
  <c r="I497" i="1" s="1"/>
  <c r="E472" i="1"/>
  <c r="L458" i="1"/>
  <c r="E428" i="1"/>
  <c r="L422" i="1"/>
  <c r="L406" i="1"/>
  <c r="L403" i="1"/>
  <c r="L388" i="1"/>
  <c r="L382" i="1"/>
  <c r="E362" i="1"/>
  <c r="L356" i="1"/>
  <c r="L350" i="1"/>
  <c r="E338" i="1"/>
  <c r="J339" i="1" s="1"/>
  <c r="E330" i="1"/>
  <c r="L318" i="1"/>
  <c r="L313" i="1"/>
  <c r="L312" i="1"/>
  <c r="E302" i="1"/>
  <c r="L278" i="1"/>
  <c r="L275" i="1"/>
  <c r="L273" i="1"/>
  <c r="L272" i="1"/>
  <c r="L262" i="1"/>
  <c r="L259" i="1"/>
  <c r="L257" i="1"/>
  <c r="L256" i="1"/>
  <c r="L251" i="1"/>
  <c r="L249" i="1"/>
  <c r="L248" i="1"/>
  <c r="L235" i="1"/>
  <c r="L233" i="1"/>
  <c r="L232" i="1"/>
  <c r="E214" i="1"/>
  <c r="J215" i="1" s="1"/>
  <c r="D206" i="1"/>
  <c r="L174" i="1"/>
  <c r="L166" i="1"/>
  <c r="L136" i="1"/>
  <c r="L128" i="1"/>
  <c r="E116" i="1"/>
  <c r="D101" i="1"/>
  <c r="D95" i="1"/>
  <c r="L93" i="1"/>
  <c r="E73" i="1"/>
  <c r="E49" i="1"/>
  <c r="E47" i="1"/>
  <c r="I48" i="1" s="1"/>
  <c r="P48" i="1" s="1"/>
  <c r="E41" i="1"/>
  <c r="L39" i="1"/>
  <c r="L36" i="1"/>
  <c r="D33" i="1"/>
  <c r="N33" i="1" s="1"/>
  <c r="D17" i="1"/>
  <c r="N17" i="1" s="1"/>
  <c r="E11" i="1"/>
  <c r="E584" i="1"/>
  <c r="E522" i="1"/>
  <c r="J523" i="1" s="1"/>
  <c r="E450" i="1"/>
  <c r="D400" i="1"/>
  <c r="N400" i="1" s="1"/>
  <c r="E312" i="1"/>
  <c r="E278" i="1"/>
  <c r="J279" i="1" s="1"/>
  <c r="E272" i="1"/>
  <c r="E256" i="1"/>
  <c r="E248" i="1"/>
  <c r="E232" i="1"/>
  <c r="I233" i="1" s="1"/>
  <c r="E174" i="1"/>
  <c r="E166" i="1"/>
  <c r="D154" i="1"/>
  <c r="N154" i="1" s="1"/>
  <c r="E128" i="1"/>
  <c r="I129" i="1" s="1"/>
  <c r="N30" i="1"/>
  <c r="N14" i="1"/>
  <c r="N20" i="1"/>
  <c r="M30" i="1"/>
  <c r="M14" i="1"/>
  <c r="M70" i="1"/>
  <c r="N36" i="1"/>
  <c r="M20" i="1"/>
  <c r="M36" i="1"/>
  <c r="E978" i="1"/>
  <c r="D980" i="1"/>
  <c r="N980" i="1" s="1"/>
  <c r="D994" i="1"/>
  <c r="D1010" i="1"/>
  <c r="D1004" i="1"/>
  <c r="D996" i="1"/>
  <c r="L995" i="1"/>
  <c r="D993" i="1"/>
  <c r="L979" i="1"/>
  <c r="D977" i="1"/>
  <c r="L963" i="1"/>
  <c r="D961" i="1"/>
  <c r="L947" i="1"/>
  <c r="D945" i="1"/>
  <c r="L931" i="1"/>
  <c r="D929" i="1"/>
  <c r="N929" i="1" s="1"/>
  <c r="L915" i="1"/>
  <c r="D913" i="1"/>
  <c r="L899" i="1"/>
  <c r="D897" i="1"/>
  <c r="L883" i="1"/>
  <c r="D881" i="1"/>
  <c r="N881" i="1" s="1"/>
  <c r="L867" i="1"/>
  <c r="D865" i="1"/>
  <c r="L860" i="1"/>
  <c r="L855" i="1"/>
  <c r="L852" i="1"/>
  <c r="L850" i="1"/>
  <c r="L849" i="1"/>
  <c r="D847" i="1"/>
  <c r="D841" i="1"/>
  <c r="H842" i="1" s="1"/>
  <c r="L828" i="1"/>
  <c r="L823" i="1"/>
  <c r="L820" i="1"/>
  <c r="L818" i="1"/>
  <c r="L817" i="1"/>
  <c r="D815" i="1"/>
  <c r="D809" i="1"/>
  <c r="L796" i="1"/>
  <c r="L791" i="1"/>
  <c r="L788" i="1"/>
  <c r="L786" i="1"/>
  <c r="L785" i="1"/>
  <c r="D783" i="1"/>
  <c r="D777" i="1"/>
  <c r="E775" i="1"/>
  <c r="L764" i="1"/>
  <c r="L759" i="1"/>
  <c r="L756" i="1"/>
  <c r="L754" i="1"/>
  <c r="L753" i="1"/>
  <c r="D751" i="1"/>
  <c r="D745" i="1"/>
  <c r="E743" i="1"/>
  <c r="L732" i="1"/>
  <c r="L727" i="1"/>
  <c r="L994" i="1"/>
  <c r="L1010" i="1"/>
  <c r="L1007" i="1"/>
  <c r="L1005" i="1"/>
  <c r="L1004" i="1"/>
  <c r="L996" i="1"/>
  <c r="L993" i="1"/>
  <c r="L977" i="1"/>
  <c r="L961" i="1"/>
  <c r="L945" i="1"/>
  <c r="L929" i="1"/>
  <c r="L913" i="1"/>
  <c r="L751" i="1"/>
  <c r="G699" i="1"/>
  <c r="L698" i="1"/>
  <c r="E855" i="1"/>
  <c r="E849" i="1"/>
  <c r="E823" i="1"/>
  <c r="E817" i="1"/>
  <c r="I818" i="1" s="1"/>
  <c r="E791" i="1"/>
  <c r="E759" i="1"/>
  <c r="E980" i="1"/>
  <c r="E994" i="1"/>
  <c r="I995" i="1" s="1"/>
  <c r="E1010" i="1"/>
  <c r="E1004" i="1"/>
  <c r="D995" i="1"/>
  <c r="E993" i="1"/>
  <c r="J994" i="1" s="1"/>
  <c r="L985" i="1"/>
  <c r="D979" i="1"/>
  <c r="E977" i="1"/>
  <c r="L969" i="1"/>
  <c r="D963" i="1"/>
  <c r="E961" i="1"/>
  <c r="L953" i="1"/>
  <c r="D947" i="1"/>
  <c r="H948" i="1" s="1"/>
  <c r="E945" i="1"/>
  <c r="L937" i="1"/>
  <c r="D931" i="1"/>
  <c r="E929" i="1"/>
  <c r="J930" i="1" s="1"/>
  <c r="L921" i="1"/>
  <c r="D915" i="1"/>
  <c r="E913" i="1"/>
  <c r="L905" i="1"/>
  <c r="D899" i="1"/>
  <c r="E897" i="1"/>
  <c r="L889" i="1"/>
  <c r="D883" i="1"/>
  <c r="M883" i="1" s="1"/>
  <c r="E881" i="1"/>
  <c r="L873" i="1"/>
  <c r="D867" i="1"/>
  <c r="N867" i="1" s="1"/>
  <c r="E865" i="1"/>
  <c r="J866" i="1" s="1"/>
  <c r="L858" i="1"/>
  <c r="D855" i="1"/>
  <c r="D849" i="1"/>
  <c r="E847" i="1"/>
  <c r="I848" i="1" s="1"/>
  <c r="E841" i="1"/>
  <c r="L831" i="1"/>
  <c r="L826" i="1"/>
  <c r="L825" i="1"/>
  <c r="D823" i="1"/>
  <c r="D817" i="1"/>
  <c r="E815" i="1"/>
  <c r="E809" i="1"/>
  <c r="I810" i="1" s="1"/>
  <c r="L799" i="1"/>
  <c r="L794" i="1"/>
  <c r="D791" i="1"/>
  <c r="D785" i="1"/>
  <c r="N785" i="1" s="1"/>
  <c r="E783" i="1"/>
  <c r="E777" i="1"/>
  <c r="L767" i="1"/>
  <c r="L762" i="1"/>
  <c r="D759" i="1"/>
  <c r="D753" i="1"/>
  <c r="E751" i="1"/>
  <c r="E745" i="1"/>
  <c r="I746" i="1" s="1"/>
  <c r="L735" i="1"/>
  <c r="L730" i="1"/>
  <c r="D727" i="1"/>
  <c r="G704" i="1"/>
  <c r="L703" i="1"/>
  <c r="D703" i="1"/>
  <c r="E703" i="1"/>
  <c r="G308" i="1"/>
  <c r="L307" i="1"/>
  <c r="G305" i="1"/>
  <c r="E304" i="1"/>
  <c r="L304" i="1"/>
  <c r="G290" i="1"/>
  <c r="L289" i="1"/>
  <c r="G268" i="1"/>
  <c r="L267" i="1"/>
  <c r="G244" i="1"/>
  <c r="L243" i="1"/>
  <c r="G217" i="1"/>
  <c r="L216" i="1"/>
  <c r="D216" i="1"/>
  <c r="N216" i="1" s="1"/>
  <c r="E216" i="1"/>
  <c r="G193" i="1"/>
  <c r="L192" i="1"/>
  <c r="D192" i="1"/>
  <c r="G142" i="1"/>
  <c r="L141" i="1"/>
  <c r="G124" i="1"/>
  <c r="L123" i="1"/>
  <c r="G64" i="1"/>
  <c r="E63" i="1"/>
  <c r="G52" i="1"/>
  <c r="L51" i="1"/>
  <c r="G21" i="1"/>
  <c r="L20" i="1"/>
  <c r="E697" i="1"/>
  <c r="J698" i="1" s="1"/>
  <c r="E671" i="1"/>
  <c r="E665" i="1"/>
  <c r="L655" i="1"/>
  <c r="E647" i="1"/>
  <c r="I648" i="1" s="1"/>
  <c r="E643" i="1"/>
  <c r="E641" i="1"/>
  <c r="L636" i="1"/>
  <c r="E624" i="1"/>
  <c r="I625" i="1" s="1"/>
  <c r="E608" i="1"/>
  <c r="E592" i="1"/>
  <c r="E576" i="1"/>
  <c r="E562" i="1"/>
  <c r="I563" i="1" s="1"/>
  <c r="E544" i="1"/>
  <c r="E538" i="1"/>
  <c r="D520" i="1"/>
  <c r="E514" i="1"/>
  <c r="J515" i="1" s="1"/>
  <c r="D496" i="1"/>
  <c r="E488" i="1"/>
  <c r="D472" i="1"/>
  <c r="E448" i="1"/>
  <c r="I449" i="1" s="1"/>
  <c r="D430" i="1"/>
  <c r="D416" i="1"/>
  <c r="N416" i="1" s="1"/>
  <c r="E414" i="1"/>
  <c r="E408" i="1"/>
  <c r="J409" i="1" s="1"/>
  <c r="D398" i="1"/>
  <c r="D392" i="1"/>
  <c r="N392" i="1" s="1"/>
  <c r="E390" i="1"/>
  <c r="D380" i="1"/>
  <c r="D364" i="1"/>
  <c r="D348" i="1"/>
  <c r="G325" i="1"/>
  <c r="E324" i="1"/>
  <c r="I325" i="1" s="1"/>
  <c r="L324" i="1"/>
  <c r="G317" i="1"/>
  <c r="L316" i="1"/>
  <c r="E316" i="1"/>
  <c r="J317" i="1" s="1"/>
  <c r="G311" i="1"/>
  <c r="E310" i="1"/>
  <c r="L310" i="1"/>
  <c r="G307" i="1"/>
  <c r="E306" i="1"/>
  <c r="G284" i="1"/>
  <c r="L283" i="1"/>
  <c r="G281" i="1"/>
  <c r="E280" i="1"/>
  <c r="L280" i="1"/>
  <c r="M270" i="1"/>
  <c r="L270" i="1"/>
  <c r="E270" i="1"/>
  <c r="G247" i="1"/>
  <c r="L246" i="1"/>
  <c r="D246" i="1"/>
  <c r="M246" i="1" s="1"/>
  <c r="E246" i="1"/>
  <c r="G220" i="1"/>
  <c r="L219" i="1"/>
  <c r="G173" i="1"/>
  <c r="E172" i="1"/>
  <c r="G161" i="1"/>
  <c r="L160" i="1"/>
  <c r="D160" i="1"/>
  <c r="G149" i="1"/>
  <c r="E148" i="1"/>
  <c r="G123" i="1"/>
  <c r="L122" i="1"/>
  <c r="D122" i="1"/>
  <c r="N122" i="1" s="1"/>
  <c r="E122" i="1"/>
  <c r="G88" i="1"/>
  <c r="L87" i="1"/>
  <c r="D87" i="1"/>
  <c r="G78" i="1"/>
  <c r="E77" i="1"/>
  <c r="G69" i="1"/>
  <c r="L68" i="1"/>
  <c r="G24" i="1"/>
  <c r="L23" i="1"/>
  <c r="E23" i="1"/>
  <c r="I24" i="1" s="1"/>
  <c r="G20" i="1"/>
  <c r="D19" i="1"/>
  <c r="M19" i="1" s="1"/>
  <c r="E19" i="1"/>
  <c r="L716" i="1"/>
  <c r="L711" i="1"/>
  <c r="L708" i="1"/>
  <c r="L706" i="1"/>
  <c r="L705" i="1"/>
  <c r="D697" i="1"/>
  <c r="M697" i="1" s="1"/>
  <c r="E695" i="1"/>
  <c r="L684" i="1"/>
  <c r="L679" i="1"/>
  <c r="D671" i="1"/>
  <c r="H672" i="1" s="1"/>
  <c r="D665" i="1"/>
  <c r="M665" i="1" s="1"/>
  <c r="D647" i="1"/>
  <c r="D641" i="1"/>
  <c r="M641" i="1" s="1"/>
  <c r="D624" i="1"/>
  <c r="D608" i="1"/>
  <c r="L594" i="1"/>
  <c r="D592" i="1"/>
  <c r="L578" i="1"/>
  <c r="D576" i="1"/>
  <c r="E574" i="1"/>
  <c r="D562" i="1"/>
  <c r="N562" i="1" s="1"/>
  <c r="E560" i="1"/>
  <c r="E556" i="1"/>
  <c r="E554" i="1"/>
  <c r="L549" i="1"/>
  <c r="L547" i="1"/>
  <c r="L546" i="1"/>
  <c r="D544" i="1"/>
  <c r="D538" i="1"/>
  <c r="N538" i="1" s="1"/>
  <c r="E536" i="1"/>
  <c r="E532" i="1"/>
  <c r="E530" i="1"/>
  <c r="L520" i="1"/>
  <c r="D514" i="1"/>
  <c r="N514" i="1" s="1"/>
  <c r="E512" i="1"/>
  <c r="E508" i="1"/>
  <c r="E506" i="1"/>
  <c r="J507" i="1" s="1"/>
  <c r="L496" i="1"/>
  <c r="L493" i="1"/>
  <c r="L491" i="1"/>
  <c r="L490" i="1"/>
  <c r="D488" i="1"/>
  <c r="E484" i="1"/>
  <c r="E482" i="1"/>
  <c r="L472" i="1"/>
  <c r="D466" i="1"/>
  <c r="N466" i="1" s="1"/>
  <c r="E464" i="1"/>
  <c r="E460" i="1"/>
  <c r="E458" i="1"/>
  <c r="J459" i="1" s="1"/>
  <c r="L453" i="1"/>
  <c r="L451" i="1"/>
  <c r="L450" i="1"/>
  <c r="D448" i="1"/>
  <c r="M448" i="1" s="1"/>
  <c r="D440" i="1"/>
  <c r="E438" i="1"/>
  <c r="L430" i="1"/>
  <c r="D424" i="1"/>
  <c r="E422" i="1"/>
  <c r="L416" i="1"/>
  <c r="D414" i="1"/>
  <c r="D408" i="1"/>
  <c r="N408" i="1" s="1"/>
  <c r="E406" i="1"/>
  <c r="L398" i="1"/>
  <c r="L395" i="1"/>
  <c r="L393" i="1"/>
  <c r="L392" i="1"/>
  <c r="D390" i="1"/>
  <c r="E388" i="1"/>
  <c r="L380" i="1"/>
  <c r="D374" i="1"/>
  <c r="E372" i="1"/>
  <c r="L364" i="1"/>
  <c r="D358" i="1"/>
  <c r="E356" i="1"/>
  <c r="L348" i="1"/>
  <c r="G341" i="1"/>
  <c r="E340" i="1"/>
  <c r="I341" i="1" s="1"/>
  <c r="L340" i="1"/>
  <c r="G333" i="1"/>
  <c r="L332" i="1"/>
  <c r="E332" i="1"/>
  <c r="J333" i="1" s="1"/>
  <c r="G306" i="1"/>
  <c r="L305" i="1"/>
  <c r="G292" i="1"/>
  <c r="L291" i="1"/>
  <c r="G289" i="1"/>
  <c r="L288" i="1"/>
  <c r="E288" i="1"/>
  <c r="L282" i="1"/>
  <c r="E282" i="1"/>
  <c r="G266" i="1"/>
  <c r="L265" i="1"/>
  <c r="G242" i="1"/>
  <c r="L241" i="1"/>
  <c r="G227" i="1"/>
  <c r="E226" i="1"/>
  <c r="G177" i="1"/>
  <c r="L176" i="1"/>
  <c r="D176" i="1"/>
  <c r="G140" i="1"/>
  <c r="L139" i="1"/>
  <c r="G126" i="1"/>
  <c r="L125" i="1"/>
  <c r="G100" i="1"/>
  <c r="E99" i="1"/>
  <c r="I100" i="1" s="1"/>
  <c r="G68" i="1"/>
  <c r="L67" i="1"/>
  <c r="D67" i="1"/>
  <c r="N67" i="1" s="1"/>
  <c r="E67" i="1"/>
  <c r="J68" i="1" s="1"/>
  <c r="G27" i="1"/>
  <c r="L26" i="1"/>
  <c r="G14" i="1"/>
  <c r="L13" i="1"/>
  <c r="D13" i="1"/>
  <c r="M13" i="1" s="1"/>
  <c r="L697" i="1"/>
  <c r="D695" i="1"/>
  <c r="L671" i="1"/>
  <c r="L666" i="1"/>
  <c r="L665" i="1"/>
  <c r="D663" i="1"/>
  <c r="D657" i="1"/>
  <c r="H658" i="1" s="1"/>
  <c r="E655" i="1"/>
  <c r="L647" i="1"/>
  <c r="L644" i="1"/>
  <c r="L642" i="1"/>
  <c r="L641" i="1"/>
  <c r="D639" i="1"/>
  <c r="E635" i="1"/>
  <c r="E633" i="1"/>
  <c r="J634" i="1" s="1"/>
  <c r="L624" i="1"/>
  <c r="D618" i="1"/>
  <c r="L608" i="1"/>
  <c r="D602" i="1"/>
  <c r="L592" i="1"/>
  <c r="D586" i="1"/>
  <c r="L576" i="1"/>
  <c r="D570" i="1"/>
  <c r="L562" i="1"/>
  <c r="D560" i="1"/>
  <c r="L544" i="1"/>
  <c r="L541" i="1"/>
  <c r="L539" i="1"/>
  <c r="L538" i="1"/>
  <c r="E524" i="1"/>
  <c r="L517" i="1"/>
  <c r="L515" i="1"/>
  <c r="L514" i="1"/>
  <c r="E500" i="1"/>
  <c r="L488" i="1"/>
  <c r="E476" i="1"/>
  <c r="L469" i="1"/>
  <c r="L467" i="1"/>
  <c r="L448" i="1"/>
  <c r="L445" i="1"/>
  <c r="L440" i="1"/>
  <c r="E436" i="1"/>
  <c r="L424" i="1"/>
  <c r="E420" i="1"/>
  <c r="L414" i="1"/>
  <c r="L411" i="1"/>
  <c r="L409" i="1"/>
  <c r="L408" i="1"/>
  <c r="E402" i="1"/>
  <c r="L390" i="1"/>
  <c r="E386" i="1"/>
  <c r="I387" i="1" s="1"/>
  <c r="L374" i="1"/>
  <c r="E370" i="1"/>
  <c r="L358" i="1"/>
  <c r="E354" i="1"/>
  <c r="I355" i="1" s="1"/>
  <c r="G343" i="1"/>
  <c r="D342" i="1"/>
  <c r="D304" i="1"/>
  <c r="N304" i="1" s="1"/>
  <c r="G295" i="1"/>
  <c r="L294" i="1"/>
  <c r="E294" i="1"/>
  <c r="G291" i="1"/>
  <c r="E290" i="1"/>
  <c r="I291" i="1" s="1"/>
  <c r="G282" i="1"/>
  <c r="L281" i="1"/>
  <c r="G265" i="1"/>
  <c r="L264" i="1"/>
  <c r="D264" i="1"/>
  <c r="N264" i="1" s="1"/>
  <c r="E264" i="1"/>
  <c r="G241" i="1"/>
  <c r="L240" i="1"/>
  <c r="D240" i="1"/>
  <c r="N240" i="1" s="1"/>
  <c r="E240" i="1"/>
  <c r="G218" i="1"/>
  <c r="L217" i="1"/>
  <c r="L202" i="1"/>
  <c r="E202" i="1"/>
  <c r="G189" i="1"/>
  <c r="E188" i="1"/>
  <c r="J189" i="1" s="1"/>
  <c r="G139" i="1"/>
  <c r="L138" i="1"/>
  <c r="D138" i="1"/>
  <c r="N138" i="1" s="1"/>
  <c r="E138" i="1"/>
  <c r="J139" i="1" s="1"/>
  <c r="G133" i="1"/>
  <c r="E132" i="1"/>
  <c r="G104" i="1"/>
  <c r="L103" i="1"/>
  <c r="D103" i="1"/>
  <c r="G71" i="1"/>
  <c r="L70" i="1"/>
  <c r="G26" i="1"/>
  <c r="L25" i="1"/>
  <c r="D25" i="1"/>
  <c r="N25" i="1" s="1"/>
  <c r="E25" i="1"/>
  <c r="E266" i="1"/>
  <c r="J267" i="1" s="1"/>
  <c r="E242" i="1"/>
  <c r="L230" i="1"/>
  <c r="L227" i="1"/>
  <c r="L225" i="1"/>
  <c r="L224" i="1"/>
  <c r="E218" i="1"/>
  <c r="L203" i="1"/>
  <c r="L201" i="1"/>
  <c r="L200" i="1"/>
  <c r="D198" i="1"/>
  <c r="E196" i="1"/>
  <c r="L184" i="1"/>
  <c r="D182" i="1"/>
  <c r="E180" i="1"/>
  <c r="L168" i="1"/>
  <c r="E164" i="1"/>
  <c r="I165" i="1" s="1"/>
  <c r="L152" i="1"/>
  <c r="L149" i="1"/>
  <c r="L147" i="1"/>
  <c r="L146" i="1"/>
  <c r="E140" i="1"/>
  <c r="L133" i="1"/>
  <c r="L131" i="1"/>
  <c r="L130" i="1"/>
  <c r="E124" i="1"/>
  <c r="L112" i="1"/>
  <c r="E107" i="1"/>
  <c r="L95" i="1"/>
  <c r="D93" i="1"/>
  <c r="E91" i="1"/>
  <c r="L81" i="1"/>
  <c r="L78" i="1"/>
  <c r="L76" i="1"/>
  <c r="L75" i="1"/>
  <c r="D73" i="1"/>
  <c r="E69" i="1"/>
  <c r="I70" i="1" s="1"/>
  <c r="L59" i="1"/>
  <c r="D57" i="1"/>
  <c r="E55" i="1"/>
  <c r="L43" i="1"/>
  <c r="D41" i="1"/>
  <c r="E39" i="1"/>
  <c r="M35" i="1"/>
  <c r="L28" i="1"/>
  <c r="D27" i="1"/>
  <c r="L18" i="1"/>
  <c r="L17" i="1"/>
  <c r="L15" i="1"/>
  <c r="D12" i="1"/>
  <c r="M254" i="1"/>
  <c r="M206" i="1"/>
  <c r="D326" i="1"/>
  <c r="M302" i="1"/>
  <c r="D286" i="1"/>
  <c r="D262" i="1"/>
  <c r="E254" i="1"/>
  <c r="I255" i="1" s="1"/>
  <c r="D238" i="1"/>
  <c r="E230" i="1"/>
  <c r="E224" i="1"/>
  <c r="M222" i="1"/>
  <c r="D214" i="1"/>
  <c r="E206" i="1"/>
  <c r="E200" i="1"/>
  <c r="E152" i="1"/>
  <c r="I153" i="1" s="1"/>
  <c r="E146" i="1"/>
  <c r="D136" i="1"/>
  <c r="E130" i="1"/>
  <c r="D120" i="1"/>
  <c r="M120" i="1" s="1"/>
  <c r="E112" i="1"/>
  <c r="E81" i="1"/>
  <c r="E75" i="1"/>
  <c r="D65" i="1"/>
  <c r="D49" i="1"/>
  <c r="E27" i="1"/>
  <c r="E17" i="1"/>
  <c r="J69" i="1"/>
  <c r="I69" i="1"/>
  <c r="H218" i="1"/>
  <c r="M217" i="1"/>
  <c r="N217" i="1"/>
  <c r="H224" i="1"/>
  <c r="N223" i="1"/>
  <c r="M223" i="1"/>
  <c r="J394" i="1"/>
  <c r="I394" i="1"/>
  <c r="H318" i="1"/>
  <c r="N317" i="1"/>
  <c r="M317" i="1"/>
  <c r="H476" i="1"/>
  <c r="N475" i="1"/>
  <c r="H492" i="1"/>
  <c r="M491" i="1"/>
  <c r="H508" i="1"/>
  <c r="N507" i="1"/>
  <c r="H534" i="1"/>
  <c r="M533" i="1"/>
  <c r="N533" i="1"/>
  <c r="H540" i="1"/>
  <c r="N539" i="1"/>
  <c r="H550" i="1"/>
  <c r="N549" i="1"/>
  <c r="M549" i="1"/>
  <c r="H556" i="1"/>
  <c r="M555" i="1"/>
  <c r="I620" i="1"/>
  <c r="J620" i="1"/>
  <c r="H755" i="1"/>
  <c r="N754" i="1"/>
  <c r="M754" i="1"/>
  <c r="H988" i="1"/>
  <c r="N987" i="1"/>
  <c r="G985" i="1"/>
  <c r="D984" i="1"/>
  <c r="H985" i="1" s="1"/>
  <c r="E984" i="1"/>
  <c r="L984" i="1"/>
  <c r="H956" i="1"/>
  <c r="N955" i="1"/>
  <c r="J954" i="1"/>
  <c r="I954" i="1"/>
  <c r="G921" i="1"/>
  <c r="D920" i="1"/>
  <c r="H921" i="1" s="1"/>
  <c r="E920" i="1"/>
  <c r="L920" i="1"/>
  <c r="M920" i="1"/>
  <c r="N920" i="1"/>
  <c r="I890" i="1"/>
  <c r="J890" i="1"/>
  <c r="H778" i="1"/>
  <c r="N777" i="1"/>
  <c r="M777" i="1"/>
  <c r="J535" i="1"/>
  <c r="I535" i="1"/>
  <c r="J511" i="1"/>
  <c r="I511" i="1"/>
  <c r="I205" i="1"/>
  <c r="J205" i="1"/>
  <c r="J37" i="1"/>
  <c r="I37" i="1"/>
  <c r="H250" i="1"/>
  <c r="M249" i="1"/>
  <c r="N249" i="1"/>
  <c r="H256" i="1"/>
  <c r="N255" i="1"/>
  <c r="H454" i="1"/>
  <c r="N453" i="1"/>
  <c r="M453" i="1"/>
  <c r="H470" i="1"/>
  <c r="M469" i="1"/>
  <c r="N469" i="1"/>
  <c r="H486" i="1"/>
  <c r="N485" i="1"/>
  <c r="H502" i="1"/>
  <c r="M501" i="1"/>
  <c r="N501" i="1"/>
  <c r="H518" i="1"/>
  <c r="N517" i="1"/>
  <c r="M517" i="1"/>
  <c r="H659" i="1"/>
  <c r="N658" i="1"/>
  <c r="M658" i="1"/>
  <c r="H803" i="1"/>
  <c r="M802" i="1"/>
  <c r="N802" i="1"/>
  <c r="J747" i="1"/>
  <c r="I747" i="1"/>
  <c r="M507" i="1"/>
  <c r="N491" i="1"/>
  <c r="J29" i="1"/>
  <c r="I29" i="1"/>
  <c r="H83" i="1"/>
  <c r="M82" i="1"/>
  <c r="N82" i="1"/>
  <c r="I124" i="1"/>
  <c r="J124" i="1"/>
  <c r="H282" i="1"/>
  <c r="M281" i="1"/>
  <c r="N281" i="1"/>
  <c r="H288" i="1"/>
  <c r="N287" i="1"/>
  <c r="M287" i="1"/>
  <c r="J290" i="1"/>
  <c r="I290" i="1"/>
  <c r="J164" i="1"/>
  <c r="I164" i="1"/>
  <c r="H192" i="1"/>
  <c r="M191" i="1"/>
  <c r="N191" i="1"/>
  <c r="J194" i="1"/>
  <c r="I194" i="1"/>
  <c r="J412" i="1"/>
  <c r="I412" i="1"/>
  <c r="H328" i="1"/>
  <c r="M327" i="1"/>
  <c r="N327" i="1"/>
  <c r="J354" i="1"/>
  <c r="I354" i="1"/>
  <c r="H382" i="1"/>
  <c r="N381" i="1"/>
  <c r="M381" i="1"/>
  <c r="I384" i="1"/>
  <c r="J384" i="1"/>
  <c r="H572" i="1"/>
  <c r="M571" i="1"/>
  <c r="N571" i="1"/>
  <c r="H594" i="1"/>
  <c r="M593" i="1"/>
  <c r="J596" i="1"/>
  <c r="I596" i="1"/>
  <c r="H612" i="1"/>
  <c r="M611" i="1"/>
  <c r="N611" i="1"/>
  <c r="H632" i="1"/>
  <c r="M631" i="1"/>
  <c r="N631" i="1"/>
  <c r="N690" i="1"/>
  <c r="H739" i="1"/>
  <c r="M738" i="1"/>
  <c r="N738" i="1"/>
  <c r="H787" i="1"/>
  <c r="N786" i="1"/>
  <c r="M786" i="1"/>
  <c r="H819" i="1"/>
  <c r="N818" i="1"/>
  <c r="M818" i="1"/>
  <c r="J827" i="1"/>
  <c r="I827" i="1"/>
  <c r="N1002" i="1"/>
  <c r="J1006" i="1"/>
  <c r="I1006" i="1"/>
  <c r="H895" i="1"/>
  <c r="M894" i="1"/>
  <c r="H941" i="1"/>
  <c r="M940" i="1"/>
  <c r="G822" i="1"/>
  <c r="D821" i="1"/>
  <c r="H822" i="1" s="1"/>
  <c r="L821" i="1"/>
  <c r="E821" i="1"/>
  <c r="N821" i="1"/>
  <c r="G729" i="1"/>
  <c r="L728" i="1"/>
  <c r="E728" i="1"/>
  <c r="D728" i="1"/>
  <c r="N728" i="1" s="1"/>
  <c r="H67" i="1"/>
  <c r="N66" i="1"/>
  <c r="M66" i="1"/>
  <c r="J45" i="1"/>
  <c r="I45" i="1"/>
  <c r="H91" i="1"/>
  <c r="M90" i="1"/>
  <c r="J142" i="1"/>
  <c r="I142" i="1"/>
  <c r="J226" i="1"/>
  <c r="I226" i="1"/>
  <c r="I308" i="1"/>
  <c r="J308" i="1"/>
  <c r="H392" i="1"/>
  <c r="M391" i="1"/>
  <c r="N391" i="1"/>
  <c r="I320" i="1"/>
  <c r="J320" i="1"/>
  <c r="H460" i="1"/>
  <c r="M459" i="1"/>
  <c r="N459" i="1"/>
  <c r="H524" i="1"/>
  <c r="M523" i="1"/>
  <c r="H618" i="1"/>
  <c r="M617" i="1"/>
  <c r="J667" i="1"/>
  <c r="I667" i="1"/>
  <c r="H723" i="1"/>
  <c r="N722" i="1"/>
  <c r="M722" i="1"/>
  <c r="J763" i="1"/>
  <c r="I763" i="1"/>
  <c r="H851" i="1"/>
  <c r="N850" i="1"/>
  <c r="M850" i="1"/>
  <c r="H973" i="1"/>
  <c r="M972" i="1"/>
  <c r="I1001" i="1"/>
  <c r="J1001" i="1"/>
  <c r="J986" i="1"/>
  <c r="I986" i="1"/>
  <c r="G953" i="1"/>
  <c r="D952" i="1"/>
  <c r="H953" i="1" s="1"/>
  <c r="E952" i="1"/>
  <c r="L952" i="1"/>
  <c r="M952" i="1"/>
  <c r="N952" i="1"/>
  <c r="J922" i="1"/>
  <c r="I922" i="1"/>
  <c r="H892" i="1"/>
  <c r="N891" i="1"/>
  <c r="G889" i="1"/>
  <c r="D888" i="1"/>
  <c r="H889" i="1" s="1"/>
  <c r="E888" i="1"/>
  <c r="L888" i="1"/>
  <c r="M888" i="1"/>
  <c r="N888" i="1"/>
  <c r="G857" i="1"/>
  <c r="L856" i="1"/>
  <c r="E856" i="1"/>
  <c r="D856" i="1"/>
  <c r="H857" i="1" s="1"/>
  <c r="H784" i="1"/>
  <c r="N783" i="1"/>
  <c r="I782" i="1"/>
  <c r="J782" i="1"/>
  <c r="J309" i="1"/>
  <c r="I309" i="1"/>
  <c r="M485" i="1"/>
  <c r="H35" i="1"/>
  <c r="N34" i="1"/>
  <c r="I43" i="1"/>
  <c r="J43" i="1"/>
  <c r="J212" i="1"/>
  <c r="I212" i="1"/>
  <c r="J258" i="1"/>
  <c r="I258" i="1"/>
  <c r="H170" i="1"/>
  <c r="M169" i="1"/>
  <c r="N169" i="1"/>
  <c r="J196" i="1"/>
  <c r="I196" i="1"/>
  <c r="H360" i="1"/>
  <c r="M359" i="1"/>
  <c r="N359" i="1"/>
  <c r="J386" i="1"/>
  <c r="I386" i="1"/>
  <c r="H422" i="1"/>
  <c r="M421" i="1"/>
  <c r="J424" i="1"/>
  <c r="I424" i="1"/>
  <c r="J598" i="1"/>
  <c r="I598" i="1"/>
  <c r="J651" i="1"/>
  <c r="I651" i="1"/>
  <c r="H707" i="1"/>
  <c r="M706" i="1"/>
  <c r="N706" i="1"/>
  <c r="J715" i="1"/>
  <c r="I715" i="1"/>
  <c r="J795" i="1"/>
  <c r="H835" i="1"/>
  <c r="M834" i="1"/>
  <c r="N834" i="1"/>
  <c r="J843" i="1"/>
  <c r="I843" i="1"/>
  <c r="H879" i="1"/>
  <c r="N878" i="1"/>
  <c r="M878" i="1"/>
  <c r="H917" i="1"/>
  <c r="M916" i="1"/>
  <c r="L1011" i="1"/>
  <c r="E1011" i="1"/>
  <c r="D1011" i="1"/>
  <c r="M1011" i="1" s="1"/>
  <c r="G793" i="1"/>
  <c r="L792" i="1"/>
  <c r="E792" i="1"/>
  <c r="D792" i="1"/>
  <c r="N792" i="1" s="1"/>
  <c r="H720" i="1"/>
  <c r="N719" i="1"/>
  <c r="I718" i="1"/>
  <c r="J718" i="1"/>
  <c r="H714" i="1"/>
  <c r="N713" i="1"/>
  <c r="M713" i="1"/>
  <c r="H27" i="1"/>
  <c r="N26" i="1"/>
  <c r="I85" i="1"/>
  <c r="J85" i="1"/>
  <c r="H116" i="1"/>
  <c r="N115" i="1"/>
  <c r="H122" i="1"/>
  <c r="M121" i="1"/>
  <c r="N121" i="1"/>
  <c r="I244" i="1"/>
  <c r="J244" i="1"/>
  <c r="N421" i="1"/>
  <c r="N940" i="1"/>
  <c r="N593" i="1"/>
  <c r="M539" i="1"/>
  <c r="N523" i="1"/>
  <c r="N90" i="1"/>
  <c r="M26" i="1"/>
  <c r="H19" i="1"/>
  <c r="M18" i="1"/>
  <c r="N18" i="1"/>
  <c r="J21" i="1"/>
  <c r="I21" i="1"/>
  <c r="H75" i="1"/>
  <c r="M74" i="1"/>
  <c r="N74" i="1"/>
  <c r="I77" i="1"/>
  <c r="J77" i="1"/>
  <c r="H51" i="1"/>
  <c r="M50" i="1"/>
  <c r="N50" i="1"/>
  <c r="H101" i="1"/>
  <c r="N100" i="1"/>
  <c r="J103" i="1"/>
  <c r="I103" i="1"/>
  <c r="I109" i="1"/>
  <c r="J109" i="1"/>
  <c r="J110" i="1"/>
  <c r="I110" i="1"/>
  <c r="H148" i="1"/>
  <c r="N147" i="1"/>
  <c r="M147" i="1"/>
  <c r="H154" i="1"/>
  <c r="M153" i="1"/>
  <c r="N153" i="1"/>
  <c r="I156" i="1"/>
  <c r="J156" i="1"/>
  <c r="I276" i="1"/>
  <c r="J276" i="1"/>
  <c r="H314" i="1"/>
  <c r="M313" i="1"/>
  <c r="N313" i="1"/>
  <c r="J162" i="1"/>
  <c r="I162" i="1"/>
  <c r="J322" i="1"/>
  <c r="I322" i="1"/>
  <c r="H350" i="1"/>
  <c r="N349" i="1"/>
  <c r="M349" i="1"/>
  <c r="I352" i="1"/>
  <c r="J352" i="1"/>
  <c r="H432" i="1"/>
  <c r="M431" i="1"/>
  <c r="J434" i="1"/>
  <c r="I434" i="1"/>
  <c r="J622" i="1"/>
  <c r="I622" i="1"/>
  <c r="H675" i="1"/>
  <c r="M674" i="1"/>
  <c r="N674" i="1"/>
  <c r="J683" i="1"/>
  <c r="I683" i="1"/>
  <c r="J731" i="1"/>
  <c r="I731" i="1"/>
  <c r="H771" i="1"/>
  <c r="M770" i="1"/>
  <c r="N770" i="1"/>
  <c r="J779" i="1"/>
  <c r="I779" i="1"/>
  <c r="J811" i="1"/>
  <c r="I811" i="1"/>
  <c r="J859" i="1"/>
  <c r="I859" i="1"/>
  <c r="H863" i="1"/>
  <c r="M862" i="1"/>
  <c r="H981" i="1"/>
  <c r="M980" i="1"/>
  <c r="H848" i="1"/>
  <c r="N847" i="1"/>
  <c r="I846" i="1"/>
  <c r="J846" i="1"/>
  <c r="G758" i="1"/>
  <c r="D757" i="1"/>
  <c r="H758" i="1" s="1"/>
  <c r="L757" i="1"/>
  <c r="E757" i="1"/>
  <c r="N757" i="1"/>
  <c r="H17" i="1"/>
  <c r="N16" i="1"/>
  <c r="I19" i="1"/>
  <c r="J19" i="1"/>
  <c r="H25" i="1"/>
  <c r="N24" i="1"/>
  <c r="I27" i="1"/>
  <c r="J27" i="1"/>
  <c r="H33" i="1"/>
  <c r="M32" i="1"/>
  <c r="I35" i="1"/>
  <c r="J35" i="1"/>
  <c r="H41" i="1"/>
  <c r="M40" i="1"/>
  <c r="I67" i="1"/>
  <c r="J67" i="1"/>
  <c r="H73" i="1"/>
  <c r="N72" i="1"/>
  <c r="J75" i="1"/>
  <c r="I75" i="1"/>
  <c r="H81" i="1"/>
  <c r="N80" i="1"/>
  <c r="I83" i="1"/>
  <c r="J83" i="1"/>
  <c r="H43" i="1"/>
  <c r="M42" i="1"/>
  <c r="N42" i="1"/>
  <c r="H99" i="1"/>
  <c r="M98" i="1"/>
  <c r="H109" i="1"/>
  <c r="M108" i="1"/>
  <c r="H114" i="1"/>
  <c r="M113" i="1"/>
  <c r="J116" i="1"/>
  <c r="I116" i="1"/>
  <c r="J134" i="1"/>
  <c r="I134" i="1"/>
  <c r="H146" i="1"/>
  <c r="M145" i="1"/>
  <c r="J148" i="1"/>
  <c r="I148" i="1"/>
  <c r="I204" i="1"/>
  <c r="J204" i="1"/>
  <c r="H210" i="1"/>
  <c r="N209" i="1"/>
  <c r="J218" i="1"/>
  <c r="I218" i="1"/>
  <c r="I236" i="1"/>
  <c r="J236" i="1"/>
  <c r="H242" i="1"/>
  <c r="N241" i="1"/>
  <c r="J250" i="1"/>
  <c r="I250" i="1"/>
  <c r="I268" i="1"/>
  <c r="J268" i="1"/>
  <c r="H274" i="1"/>
  <c r="N273" i="1"/>
  <c r="J282" i="1"/>
  <c r="I282" i="1"/>
  <c r="I300" i="1"/>
  <c r="J300" i="1"/>
  <c r="H306" i="1"/>
  <c r="N305" i="1"/>
  <c r="J314" i="1"/>
  <c r="I314" i="1"/>
  <c r="H162" i="1"/>
  <c r="M161" i="1"/>
  <c r="N161" i="1"/>
  <c r="H184" i="1"/>
  <c r="M183" i="1"/>
  <c r="J186" i="1"/>
  <c r="I186" i="1"/>
  <c r="I188" i="1"/>
  <c r="J188" i="1"/>
  <c r="H194" i="1"/>
  <c r="M193" i="1"/>
  <c r="N193" i="1"/>
  <c r="I404" i="1"/>
  <c r="J404" i="1"/>
  <c r="H410" i="1"/>
  <c r="M409" i="1"/>
  <c r="H416" i="1"/>
  <c r="M415" i="1"/>
  <c r="H320" i="1"/>
  <c r="M319" i="1"/>
  <c r="H342" i="1"/>
  <c r="N341" i="1"/>
  <c r="I344" i="1"/>
  <c r="J344" i="1"/>
  <c r="J346" i="1"/>
  <c r="I346" i="1"/>
  <c r="H352" i="1"/>
  <c r="M351" i="1"/>
  <c r="H374" i="1"/>
  <c r="N373" i="1"/>
  <c r="J376" i="1"/>
  <c r="I376" i="1"/>
  <c r="J378" i="1"/>
  <c r="I378" i="1"/>
  <c r="H384" i="1"/>
  <c r="M383" i="1"/>
  <c r="J448" i="1"/>
  <c r="I448" i="1"/>
  <c r="J454" i="1"/>
  <c r="I454" i="1"/>
  <c r="J464" i="1"/>
  <c r="I464" i="1"/>
  <c r="J470" i="1"/>
  <c r="I470" i="1"/>
  <c r="J480" i="1"/>
  <c r="I480" i="1"/>
  <c r="J486" i="1"/>
  <c r="I486" i="1"/>
  <c r="J496" i="1"/>
  <c r="I496" i="1"/>
  <c r="J502" i="1"/>
  <c r="I502" i="1"/>
  <c r="J512" i="1"/>
  <c r="I512" i="1"/>
  <c r="J518" i="1"/>
  <c r="I518" i="1"/>
  <c r="J528" i="1"/>
  <c r="I528" i="1"/>
  <c r="J534" i="1"/>
  <c r="I534" i="1"/>
  <c r="J544" i="1"/>
  <c r="I544" i="1"/>
  <c r="J550" i="1"/>
  <c r="I550" i="1"/>
  <c r="J560" i="1"/>
  <c r="I560" i="1"/>
  <c r="J426" i="1"/>
  <c r="I426" i="1"/>
  <c r="J580" i="1"/>
  <c r="I580" i="1"/>
  <c r="J582" i="1"/>
  <c r="I582" i="1"/>
  <c r="I604" i="1"/>
  <c r="J604" i="1"/>
  <c r="J606" i="1"/>
  <c r="I606" i="1"/>
  <c r="J630" i="1"/>
  <c r="I630" i="1"/>
  <c r="G991" i="1"/>
  <c r="L990" i="1"/>
  <c r="D990" i="1"/>
  <c r="E990" i="1"/>
  <c r="G968" i="1"/>
  <c r="L967" i="1"/>
  <c r="D967" i="1"/>
  <c r="E967" i="1"/>
  <c r="G959" i="1"/>
  <c r="L958" i="1"/>
  <c r="D958" i="1"/>
  <c r="E958" i="1"/>
  <c r="G936" i="1"/>
  <c r="L935" i="1"/>
  <c r="D935" i="1"/>
  <c r="M935" i="1" s="1"/>
  <c r="E935" i="1"/>
  <c r="G927" i="1"/>
  <c r="L926" i="1"/>
  <c r="D926" i="1"/>
  <c r="N926" i="1" s="1"/>
  <c r="E926" i="1"/>
  <c r="G904" i="1"/>
  <c r="L903" i="1"/>
  <c r="D903" i="1"/>
  <c r="M903" i="1"/>
  <c r="E903" i="1"/>
  <c r="G895" i="1"/>
  <c r="L894" i="1"/>
  <c r="E894" i="1"/>
  <c r="G872" i="1"/>
  <c r="L871" i="1"/>
  <c r="D871" i="1"/>
  <c r="H872" i="1" s="1"/>
  <c r="E871" i="1"/>
  <c r="G863" i="1"/>
  <c r="L862" i="1"/>
  <c r="E862" i="1"/>
  <c r="H858" i="1"/>
  <c r="N857" i="1"/>
  <c r="M857" i="1"/>
  <c r="G838" i="1"/>
  <c r="D837" i="1"/>
  <c r="H838" i="1" s="1"/>
  <c r="L837" i="1"/>
  <c r="E837" i="1"/>
  <c r="G809" i="1"/>
  <c r="L808" i="1"/>
  <c r="E808" i="1"/>
  <c r="H800" i="1"/>
  <c r="N799" i="1"/>
  <c r="I798" i="1"/>
  <c r="J798" i="1"/>
  <c r="H794" i="1"/>
  <c r="N793" i="1"/>
  <c r="M793" i="1"/>
  <c r="G774" i="1"/>
  <c r="D773" i="1"/>
  <c r="H774" i="1" s="1"/>
  <c r="L773" i="1"/>
  <c r="E773" i="1"/>
  <c r="G745" i="1"/>
  <c r="L744" i="1"/>
  <c r="E744" i="1"/>
  <c r="H736" i="1"/>
  <c r="N735" i="1"/>
  <c r="I734" i="1"/>
  <c r="J734" i="1"/>
  <c r="H730" i="1"/>
  <c r="N729" i="1"/>
  <c r="M729" i="1"/>
  <c r="G710" i="1"/>
  <c r="D709" i="1"/>
  <c r="H710" i="1" s="1"/>
  <c r="L709" i="1"/>
  <c r="E709" i="1"/>
  <c r="J503" i="1"/>
  <c r="I503" i="1"/>
  <c r="J479" i="1"/>
  <c r="I479" i="1"/>
  <c r="J301" i="1"/>
  <c r="I301" i="1"/>
  <c r="J277" i="1"/>
  <c r="I277" i="1"/>
  <c r="N846" i="1"/>
  <c r="N814" i="1"/>
  <c r="N782" i="1"/>
  <c r="N750" i="1"/>
  <c r="N718" i="1"/>
  <c r="N686" i="1"/>
  <c r="N654" i="1"/>
  <c r="M429" i="1"/>
  <c r="M648" i="1"/>
  <c r="N409" i="1"/>
  <c r="N183" i="1"/>
  <c r="M273" i="1"/>
  <c r="M209" i="1"/>
  <c r="M279" i="1"/>
  <c r="M215" i="1"/>
  <c r="M139" i="1"/>
  <c r="M80" i="1"/>
  <c r="M72" i="1"/>
  <c r="H57" i="1"/>
  <c r="M56" i="1"/>
  <c r="N56" i="1"/>
  <c r="I59" i="1"/>
  <c r="J59" i="1"/>
  <c r="J87" i="1"/>
  <c r="I87" i="1"/>
  <c r="I93" i="1"/>
  <c r="J93" i="1"/>
  <c r="H107" i="1"/>
  <c r="M106" i="1"/>
  <c r="J126" i="1"/>
  <c r="I126" i="1"/>
  <c r="H132" i="1"/>
  <c r="M131" i="1"/>
  <c r="H138" i="1"/>
  <c r="N137" i="1"/>
  <c r="I140" i="1"/>
  <c r="J140" i="1"/>
  <c r="J158" i="1"/>
  <c r="I158" i="1"/>
  <c r="H202" i="1"/>
  <c r="N201" i="1"/>
  <c r="H208" i="1"/>
  <c r="M207" i="1"/>
  <c r="J210" i="1"/>
  <c r="I210" i="1"/>
  <c r="I228" i="1"/>
  <c r="J228" i="1"/>
  <c r="H234" i="1"/>
  <c r="N233" i="1"/>
  <c r="H240" i="1"/>
  <c r="M239" i="1"/>
  <c r="J242" i="1"/>
  <c r="I242" i="1"/>
  <c r="I260" i="1"/>
  <c r="J260" i="1"/>
  <c r="H266" i="1"/>
  <c r="N265" i="1"/>
  <c r="H272" i="1"/>
  <c r="M271" i="1"/>
  <c r="J274" i="1"/>
  <c r="I274" i="1"/>
  <c r="I292" i="1"/>
  <c r="J292" i="1"/>
  <c r="H298" i="1"/>
  <c r="N297" i="1"/>
  <c r="H304" i="1"/>
  <c r="M303" i="1"/>
  <c r="J306" i="1"/>
  <c r="I306" i="1"/>
  <c r="H176" i="1"/>
  <c r="M175" i="1"/>
  <c r="J178" i="1"/>
  <c r="I178" i="1"/>
  <c r="J180" i="1"/>
  <c r="I180" i="1"/>
  <c r="H186" i="1"/>
  <c r="M185" i="1"/>
  <c r="N185" i="1"/>
  <c r="J396" i="1"/>
  <c r="I396" i="1"/>
  <c r="H402" i="1"/>
  <c r="M401" i="1"/>
  <c r="H408" i="1"/>
  <c r="N407" i="1"/>
  <c r="J410" i="1"/>
  <c r="I410" i="1"/>
  <c r="H334" i="1"/>
  <c r="N333" i="1"/>
  <c r="I336" i="1"/>
  <c r="J336" i="1"/>
  <c r="J338" i="1"/>
  <c r="I338" i="1"/>
  <c r="H344" i="1"/>
  <c r="M343" i="1"/>
  <c r="H366" i="1"/>
  <c r="N365" i="1"/>
  <c r="I368" i="1"/>
  <c r="J368" i="1"/>
  <c r="J370" i="1"/>
  <c r="I370" i="1"/>
  <c r="H376" i="1"/>
  <c r="M375" i="1"/>
  <c r="H446" i="1"/>
  <c r="M445" i="1"/>
  <c r="H452" i="1"/>
  <c r="N451" i="1"/>
  <c r="H462" i="1"/>
  <c r="N461" i="1"/>
  <c r="H468" i="1"/>
  <c r="M467" i="1"/>
  <c r="H478" i="1"/>
  <c r="M477" i="1"/>
  <c r="H484" i="1"/>
  <c r="N483" i="1"/>
  <c r="H494" i="1"/>
  <c r="N493" i="1"/>
  <c r="H510" i="1"/>
  <c r="M509" i="1"/>
  <c r="H526" i="1"/>
  <c r="N525" i="1"/>
  <c r="J418" i="1"/>
  <c r="I418" i="1"/>
  <c r="I440" i="1"/>
  <c r="J440" i="1"/>
  <c r="J564" i="1"/>
  <c r="I564" i="1"/>
  <c r="J566" i="1"/>
  <c r="I566" i="1"/>
  <c r="I588" i="1"/>
  <c r="J588" i="1"/>
  <c r="J590" i="1"/>
  <c r="I590" i="1"/>
  <c r="I641" i="1"/>
  <c r="J641" i="1"/>
  <c r="I645" i="1"/>
  <c r="J645" i="1"/>
  <c r="D744" i="1"/>
  <c r="D808" i="1"/>
  <c r="J1008" i="1"/>
  <c r="I1008" i="1"/>
  <c r="G1009" i="1"/>
  <c r="D1008" i="1"/>
  <c r="M1008" i="1" s="1"/>
  <c r="L1008" i="1"/>
  <c r="E1008" i="1"/>
  <c r="G974" i="1"/>
  <c r="D973" i="1"/>
  <c r="H974" i="1" s="1"/>
  <c r="E973" i="1"/>
  <c r="L973" i="1"/>
  <c r="M973" i="1"/>
  <c r="G942" i="1"/>
  <c r="D941" i="1"/>
  <c r="H942" i="1" s="1"/>
  <c r="E941" i="1"/>
  <c r="L941" i="1"/>
  <c r="G910" i="1"/>
  <c r="D909" i="1"/>
  <c r="H910" i="1" s="1"/>
  <c r="E909" i="1"/>
  <c r="L909" i="1"/>
  <c r="G878" i="1"/>
  <c r="D877" i="1"/>
  <c r="H878" i="1" s="1"/>
  <c r="E877" i="1"/>
  <c r="L877" i="1"/>
  <c r="M877" i="1"/>
  <c r="G854" i="1"/>
  <c r="D853" i="1"/>
  <c r="H854" i="1" s="1"/>
  <c r="L853" i="1"/>
  <c r="E853" i="1"/>
  <c r="G825" i="1"/>
  <c r="L824" i="1"/>
  <c r="E824" i="1"/>
  <c r="H816" i="1"/>
  <c r="N815" i="1"/>
  <c r="I814" i="1"/>
  <c r="J814" i="1"/>
  <c r="H810" i="1"/>
  <c r="N809" i="1"/>
  <c r="M809" i="1"/>
  <c r="G790" i="1"/>
  <c r="D789" i="1"/>
  <c r="H790" i="1" s="1"/>
  <c r="L789" i="1"/>
  <c r="E789" i="1"/>
  <c r="N789" i="1"/>
  <c r="G761" i="1"/>
  <c r="L760" i="1"/>
  <c r="E760" i="1"/>
  <c r="H752" i="1"/>
  <c r="N751" i="1"/>
  <c r="I750" i="1"/>
  <c r="J750" i="1"/>
  <c r="H746" i="1"/>
  <c r="N745" i="1"/>
  <c r="M745" i="1"/>
  <c r="G726" i="1"/>
  <c r="D725" i="1"/>
  <c r="H726" i="1" s="1"/>
  <c r="L725" i="1"/>
  <c r="E725" i="1"/>
  <c r="I397" i="1"/>
  <c r="J397" i="1"/>
  <c r="J269" i="1"/>
  <c r="I269" i="1"/>
  <c r="J245" i="1"/>
  <c r="I245" i="1"/>
  <c r="J22" i="1"/>
  <c r="I22" i="1"/>
  <c r="N990" i="1"/>
  <c r="N958" i="1"/>
  <c r="N898" i="1"/>
  <c r="N894" i="1"/>
  <c r="N886" i="1"/>
  <c r="N874" i="1"/>
  <c r="N862" i="1"/>
  <c r="M846" i="1"/>
  <c r="M814" i="1"/>
  <c r="M782" i="1"/>
  <c r="M750" i="1"/>
  <c r="M718" i="1"/>
  <c r="M686" i="1"/>
  <c r="M654" i="1"/>
  <c r="M619" i="1"/>
  <c r="M595" i="1"/>
  <c r="M373" i="1"/>
  <c r="M341" i="1"/>
  <c r="N113" i="1"/>
  <c r="N98" i="1"/>
  <c r="N311" i="1"/>
  <c r="N247" i="1"/>
  <c r="N40" i="1"/>
  <c r="N32" i="1"/>
  <c r="H49" i="1"/>
  <c r="N48" i="1"/>
  <c r="I51" i="1"/>
  <c r="J51" i="1"/>
  <c r="J53" i="1"/>
  <c r="I53" i="1"/>
  <c r="H59" i="1"/>
  <c r="M58" i="1"/>
  <c r="J61" i="1"/>
  <c r="I61" i="1"/>
  <c r="J95" i="1"/>
  <c r="I95" i="1"/>
  <c r="I101" i="1"/>
  <c r="J101" i="1"/>
  <c r="J118" i="1"/>
  <c r="I118" i="1"/>
  <c r="H124" i="1"/>
  <c r="M123" i="1"/>
  <c r="N123" i="1"/>
  <c r="H130" i="1"/>
  <c r="N129" i="1"/>
  <c r="J132" i="1"/>
  <c r="I132" i="1"/>
  <c r="J150" i="1"/>
  <c r="I150" i="1"/>
  <c r="H156" i="1"/>
  <c r="M155" i="1"/>
  <c r="N155" i="1"/>
  <c r="H200" i="1"/>
  <c r="M199" i="1"/>
  <c r="N199" i="1"/>
  <c r="J202" i="1"/>
  <c r="I202" i="1"/>
  <c r="I220" i="1"/>
  <c r="J220" i="1"/>
  <c r="H226" i="1"/>
  <c r="M225" i="1"/>
  <c r="H232" i="1"/>
  <c r="M231" i="1"/>
  <c r="N231" i="1"/>
  <c r="J234" i="1"/>
  <c r="I234" i="1"/>
  <c r="I252" i="1"/>
  <c r="J252" i="1"/>
  <c r="H258" i="1"/>
  <c r="M257" i="1"/>
  <c r="H264" i="1"/>
  <c r="M263" i="1"/>
  <c r="N263" i="1"/>
  <c r="J266" i="1"/>
  <c r="I266" i="1"/>
  <c r="I284" i="1"/>
  <c r="J284" i="1"/>
  <c r="H290" i="1"/>
  <c r="M289" i="1"/>
  <c r="H296" i="1"/>
  <c r="M295" i="1"/>
  <c r="N295" i="1"/>
  <c r="J298" i="1"/>
  <c r="I298" i="1"/>
  <c r="H168" i="1"/>
  <c r="M167" i="1"/>
  <c r="J170" i="1"/>
  <c r="I170" i="1"/>
  <c r="I172" i="1"/>
  <c r="J172" i="1"/>
  <c r="H178" i="1"/>
  <c r="M177" i="1"/>
  <c r="N177" i="1"/>
  <c r="H394" i="1"/>
  <c r="N393" i="1"/>
  <c r="H400" i="1"/>
  <c r="N399" i="1"/>
  <c r="J402" i="1"/>
  <c r="I402" i="1"/>
  <c r="H326" i="1"/>
  <c r="N325" i="1"/>
  <c r="I328" i="1"/>
  <c r="J328" i="1"/>
  <c r="J330" i="1"/>
  <c r="I330" i="1"/>
  <c r="H336" i="1"/>
  <c r="M335" i="1"/>
  <c r="H358" i="1"/>
  <c r="N357" i="1"/>
  <c r="J360" i="1"/>
  <c r="I360" i="1"/>
  <c r="J362" i="1"/>
  <c r="I362" i="1"/>
  <c r="H368" i="1"/>
  <c r="M367" i="1"/>
  <c r="H390" i="1"/>
  <c r="N389" i="1"/>
  <c r="J446" i="1"/>
  <c r="I446" i="1"/>
  <c r="I456" i="1"/>
  <c r="J456" i="1"/>
  <c r="J462" i="1"/>
  <c r="I462" i="1"/>
  <c r="J472" i="1"/>
  <c r="I472" i="1"/>
  <c r="J478" i="1"/>
  <c r="I478" i="1"/>
  <c r="J488" i="1"/>
  <c r="I488" i="1"/>
  <c r="J494" i="1"/>
  <c r="I494" i="1"/>
  <c r="J504" i="1"/>
  <c r="I504" i="1"/>
  <c r="J510" i="1"/>
  <c r="I510" i="1"/>
  <c r="J520" i="1"/>
  <c r="I520" i="1"/>
  <c r="J526" i="1"/>
  <c r="I526" i="1"/>
  <c r="J536" i="1"/>
  <c r="I536" i="1"/>
  <c r="J542" i="1"/>
  <c r="I542" i="1"/>
  <c r="J552" i="1"/>
  <c r="I552" i="1"/>
  <c r="J558" i="1"/>
  <c r="I558" i="1"/>
  <c r="I432" i="1"/>
  <c r="J432" i="1"/>
  <c r="J442" i="1"/>
  <c r="I442" i="1"/>
  <c r="I572" i="1"/>
  <c r="J572" i="1"/>
  <c r="J574" i="1"/>
  <c r="I574" i="1"/>
  <c r="J612" i="1"/>
  <c r="I612" i="1"/>
  <c r="J614" i="1"/>
  <c r="I614" i="1"/>
  <c r="I657" i="1"/>
  <c r="J657" i="1"/>
  <c r="I661" i="1"/>
  <c r="J661" i="1"/>
  <c r="I673" i="1"/>
  <c r="J673" i="1"/>
  <c r="I677" i="1"/>
  <c r="J677" i="1"/>
  <c r="I689" i="1"/>
  <c r="J689" i="1"/>
  <c r="J693" i="1"/>
  <c r="I693" i="1"/>
  <c r="I705" i="1"/>
  <c r="J705" i="1"/>
  <c r="I709" i="1"/>
  <c r="J709" i="1"/>
  <c r="I721" i="1"/>
  <c r="J721" i="1"/>
  <c r="J725" i="1"/>
  <c r="I725" i="1"/>
  <c r="J737" i="1"/>
  <c r="I737" i="1"/>
  <c r="J741" i="1"/>
  <c r="I741" i="1"/>
  <c r="J753" i="1"/>
  <c r="I753" i="1"/>
  <c r="I757" i="1"/>
  <c r="J757" i="1"/>
  <c r="J769" i="1"/>
  <c r="I769" i="1"/>
  <c r="J773" i="1"/>
  <c r="I773" i="1"/>
  <c r="J785" i="1"/>
  <c r="I785" i="1"/>
  <c r="I789" i="1"/>
  <c r="J789" i="1"/>
  <c r="J801" i="1"/>
  <c r="I801" i="1"/>
  <c r="J805" i="1"/>
  <c r="I805" i="1"/>
  <c r="J817" i="1"/>
  <c r="I817" i="1"/>
  <c r="I821" i="1"/>
  <c r="J821" i="1"/>
  <c r="J833" i="1"/>
  <c r="I833" i="1"/>
  <c r="I837" i="1"/>
  <c r="J837" i="1"/>
  <c r="J849" i="1"/>
  <c r="I849" i="1"/>
  <c r="I853" i="1"/>
  <c r="J853" i="1"/>
  <c r="N871" i="1"/>
  <c r="H978" i="1"/>
  <c r="M977" i="1"/>
  <c r="N977" i="1"/>
  <c r="J976" i="1"/>
  <c r="I976" i="1"/>
  <c r="H946" i="1"/>
  <c r="M945" i="1"/>
  <c r="N945" i="1"/>
  <c r="J944" i="1"/>
  <c r="I944" i="1"/>
  <c r="H914" i="1"/>
  <c r="M913" i="1"/>
  <c r="N913" i="1"/>
  <c r="J912" i="1"/>
  <c r="I912" i="1"/>
  <c r="H882" i="1"/>
  <c r="M881" i="1"/>
  <c r="J880" i="1"/>
  <c r="I880" i="1"/>
  <c r="G841" i="1"/>
  <c r="L840" i="1"/>
  <c r="E840" i="1"/>
  <c r="H832" i="1"/>
  <c r="N831" i="1"/>
  <c r="I830" i="1"/>
  <c r="J830" i="1"/>
  <c r="H826" i="1"/>
  <c r="N825" i="1"/>
  <c r="M825" i="1"/>
  <c r="G806" i="1"/>
  <c r="D805" i="1"/>
  <c r="H806" i="1" s="1"/>
  <c r="L805" i="1"/>
  <c r="E805" i="1"/>
  <c r="G777" i="1"/>
  <c r="L776" i="1"/>
  <c r="E776" i="1"/>
  <c r="H768" i="1"/>
  <c r="N767" i="1"/>
  <c r="I766" i="1"/>
  <c r="J766" i="1"/>
  <c r="H762" i="1"/>
  <c r="N761" i="1"/>
  <c r="M761" i="1"/>
  <c r="G742" i="1"/>
  <c r="D741" i="1"/>
  <c r="H742" i="1" s="1"/>
  <c r="L741" i="1"/>
  <c r="E741" i="1"/>
  <c r="G713" i="1"/>
  <c r="L712" i="1"/>
  <c r="E712" i="1"/>
  <c r="H704" i="1"/>
  <c r="N703" i="1"/>
  <c r="I702" i="1"/>
  <c r="J702" i="1"/>
  <c r="J543" i="1"/>
  <c r="I543" i="1"/>
  <c r="I447" i="1"/>
  <c r="J447" i="1"/>
  <c r="J237" i="1"/>
  <c r="I237" i="1"/>
  <c r="I213" i="1"/>
  <c r="J213" i="1"/>
  <c r="J17" i="1"/>
  <c r="I17" i="1"/>
  <c r="J25" i="1"/>
  <c r="I25" i="1"/>
  <c r="J33" i="1"/>
  <c r="I33" i="1"/>
  <c r="J41" i="1"/>
  <c r="I41" i="1"/>
  <c r="I73" i="1"/>
  <c r="J73" i="1"/>
  <c r="I81" i="1"/>
  <c r="J81" i="1"/>
  <c r="I47" i="1"/>
  <c r="J47" i="1"/>
  <c r="I55" i="1"/>
  <c r="J55" i="1"/>
  <c r="I63" i="1"/>
  <c r="J63" i="1"/>
  <c r="I89" i="1"/>
  <c r="J89" i="1"/>
  <c r="I97" i="1"/>
  <c r="J97" i="1"/>
  <c r="I105" i="1"/>
  <c r="J105" i="1"/>
  <c r="J114" i="1"/>
  <c r="I114" i="1"/>
  <c r="J122" i="1"/>
  <c r="I122" i="1"/>
  <c r="J130" i="1"/>
  <c r="I130" i="1"/>
  <c r="J138" i="1"/>
  <c r="I138" i="1"/>
  <c r="J146" i="1"/>
  <c r="I146" i="1"/>
  <c r="J154" i="1"/>
  <c r="I154" i="1"/>
  <c r="J200" i="1"/>
  <c r="I200" i="1"/>
  <c r="J208" i="1"/>
  <c r="I208" i="1"/>
  <c r="I216" i="1"/>
  <c r="J216" i="1"/>
  <c r="I224" i="1"/>
  <c r="J224" i="1"/>
  <c r="I232" i="1"/>
  <c r="J232" i="1"/>
  <c r="I240" i="1"/>
  <c r="J240" i="1"/>
  <c r="I248" i="1"/>
  <c r="J248" i="1"/>
  <c r="I256" i="1"/>
  <c r="J256" i="1"/>
  <c r="I264" i="1"/>
  <c r="J264" i="1"/>
  <c r="I272" i="1"/>
  <c r="J272" i="1"/>
  <c r="I280" i="1"/>
  <c r="J280" i="1"/>
  <c r="I288" i="1"/>
  <c r="J288" i="1"/>
  <c r="I296" i="1"/>
  <c r="J296" i="1"/>
  <c r="I304" i="1"/>
  <c r="J304" i="1"/>
  <c r="I312" i="1"/>
  <c r="J312" i="1"/>
  <c r="J166" i="1"/>
  <c r="I166" i="1"/>
  <c r="P166" i="1" s="1"/>
  <c r="J174" i="1"/>
  <c r="I174" i="1"/>
  <c r="J182" i="1"/>
  <c r="I182" i="1"/>
  <c r="J190" i="1"/>
  <c r="I190" i="1"/>
  <c r="J392" i="1"/>
  <c r="I392" i="1"/>
  <c r="I400" i="1"/>
  <c r="J400" i="1"/>
  <c r="J408" i="1"/>
  <c r="I408" i="1"/>
  <c r="I416" i="1"/>
  <c r="J416" i="1"/>
  <c r="I316" i="1"/>
  <c r="J316" i="1"/>
  <c r="I324" i="1"/>
  <c r="J324" i="1"/>
  <c r="I332" i="1"/>
  <c r="J332" i="1"/>
  <c r="I340" i="1"/>
  <c r="J340" i="1"/>
  <c r="I348" i="1"/>
  <c r="J348" i="1"/>
  <c r="J356" i="1"/>
  <c r="I356" i="1"/>
  <c r="J364" i="1"/>
  <c r="I364" i="1"/>
  <c r="I372" i="1"/>
  <c r="J372" i="1"/>
  <c r="J380" i="1"/>
  <c r="I380" i="1"/>
  <c r="J388" i="1"/>
  <c r="I388" i="1"/>
  <c r="I444" i="1"/>
  <c r="J444" i="1"/>
  <c r="J452" i="1"/>
  <c r="I452" i="1"/>
  <c r="J460" i="1"/>
  <c r="I460" i="1"/>
  <c r="J468" i="1"/>
  <c r="I468" i="1"/>
  <c r="I476" i="1"/>
  <c r="J476" i="1"/>
  <c r="J484" i="1"/>
  <c r="I484" i="1"/>
  <c r="I492" i="1"/>
  <c r="J492" i="1"/>
  <c r="J500" i="1"/>
  <c r="I500" i="1"/>
  <c r="I508" i="1"/>
  <c r="J508" i="1"/>
  <c r="J516" i="1"/>
  <c r="I516" i="1"/>
  <c r="I524" i="1"/>
  <c r="J524" i="1"/>
  <c r="J532" i="1"/>
  <c r="I532" i="1"/>
  <c r="I540" i="1"/>
  <c r="J540" i="1"/>
  <c r="J548" i="1"/>
  <c r="I548" i="1"/>
  <c r="I556" i="1"/>
  <c r="J556" i="1"/>
  <c r="J420" i="1"/>
  <c r="I420" i="1"/>
  <c r="J428" i="1"/>
  <c r="I428" i="1"/>
  <c r="J436" i="1"/>
  <c r="I436" i="1"/>
  <c r="D565" i="1"/>
  <c r="J568" i="1"/>
  <c r="I568" i="1"/>
  <c r="J576" i="1"/>
  <c r="I576" i="1"/>
  <c r="M576" i="1"/>
  <c r="D581" i="1"/>
  <c r="J584" i="1"/>
  <c r="I584" i="1"/>
  <c r="J592" i="1"/>
  <c r="I592" i="1"/>
  <c r="M592" i="1"/>
  <c r="D597" i="1"/>
  <c r="J600" i="1"/>
  <c r="I600" i="1"/>
  <c r="J608" i="1"/>
  <c r="I608" i="1"/>
  <c r="M608" i="1"/>
  <c r="D613" i="1"/>
  <c r="J616" i="1"/>
  <c r="I616" i="1"/>
  <c r="J624" i="1"/>
  <c r="I624" i="1"/>
  <c r="M624" i="1"/>
  <c r="L629" i="1"/>
  <c r="I637" i="1"/>
  <c r="J637" i="1"/>
  <c r="I643" i="1"/>
  <c r="J643" i="1"/>
  <c r="I649" i="1"/>
  <c r="J649" i="1"/>
  <c r="I659" i="1"/>
  <c r="J659" i="1"/>
  <c r="E664" i="1"/>
  <c r="N671" i="1"/>
  <c r="I675" i="1"/>
  <c r="J675" i="1"/>
  <c r="E680" i="1"/>
  <c r="N687" i="1"/>
  <c r="J691" i="1"/>
  <c r="I691" i="1"/>
  <c r="E696" i="1"/>
  <c r="J707" i="1"/>
  <c r="I707" i="1"/>
  <c r="J723" i="1"/>
  <c r="I723" i="1"/>
  <c r="J739" i="1"/>
  <c r="I739" i="1"/>
  <c r="J755" i="1"/>
  <c r="I755" i="1"/>
  <c r="J771" i="1"/>
  <c r="I771" i="1"/>
  <c r="J787" i="1"/>
  <c r="I787" i="1"/>
  <c r="J803" i="1"/>
  <c r="I803" i="1"/>
  <c r="J819" i="1"/>
  <c r="I819" i="1"/>
  <c r="J835" i="1"/>
  <c r="I835" i="1"/>
  <c r="J851" i="1"/>
  <c r="I851" i="1"/>
  <c r="J1000" i="1"/>
  <c r="I1000" i="1"/>
  <c r="H1005" i="1"/>
  <c r="N1004" i="1"/>
  <c r="G1001" i="1"/>
  <c r="D1000" i="1"/>
  <c r="M1000" i="1" s="1"/>
  <c r="H994" i="1"/>
  <c r="M993" i="1"/>
  <c r="J992" i="1"/>
  <c r="I992" i="1"/>
  <c r="G990" i="1"/>
  <c r="D989" i="1"/>
  <c r="E989" i="1"/>
  <c r="G984" i="1"/>
  <c r="L983" i="1"/>
  <c r="D983" i="1"/>
  <c r="G975" i="1"/>
  <c r="L974" i="1"/>
  <c r="D974" i="1"/>
  <c r="H972" i="1"/>
  <c r="N971" i="1"/>
  <c r="J970" i="1"/>
  <c r="G969" i="1"/>
  <c r="D968" i="1"/>
  <c r="E968" i="1"/>
  <c r="H962" i="1"/>
  <c r="M961" i="1"/>
  <c r="J960" i="1"/>
  <c r="I960" i="1"/>
  <c r="G958" i="1"/>
  <c r="D957" i="1"/>
  <c r="N957" i="1" s="1"/>
  <c r="E957" i="1"/>
  <c r="G952" i="1"/>
  <c r="L951" i="1"/>
  <c r="D951" i="1"/>
  <c r="G943" i="1"/>
  <c r="L942" i="1"/>
  <c r="D942" i="1"/>
  <c r="H940" i="1"/>
  <c r="N939" i="1"/>
  <c r="J938" i="1"/>
  <c r="I938" i="1"/>
  <c r="G937" i="1"/>
  <c r="D936" i="1"/>
  <c r="E936" i="1"/>
  <c r="H930" i="1"/>
  <c r="M929" i="1"/>
  <c r="J928" i="1"/>
  <c r="I928" i="1"/>
  <c r="G926" i="1"/>
  <c r="D925" i="1"/>
  <c r="N925" i="1" s="1"/>
  <c r="E925" i="1"/>
  <c r="G920" i="1"/>
  <c r="L919" i="1"/>
  <c r="D919" i="1"/>
  <c r="G911" i="1"/>
  <c r="L910" i="1"/>
  <c r="D910" i="1"/>
  <c r="H908" i="1"/>
  <c r="N907" i="1"/>
  <c r="J906" i="1"/>
  <c r="I906" i="1"/>
  <c r="G905" i="1"/>
  <c r="D904" i="1"/>
  <c r="E904" i="1"/>
  <c r="J896" i="1"/>
  <c r="I896" i="1"/>
  <c r="G894" i="1"/>
  <c r="D893" i="1"/>
  <c r="N893" i="1" s="1"/>
  <c r="E893" i="1"/>
  <c r="G888" i="1"/>
  <c r="L887" i="1"/>
  <c r="D887" i="1"/>
  <c r="G879" i="1"/>
  <c r="L878" i="1"/>
  <c r="I874" i="1"/>
  <c r="J874" i="1"/>
  <c r="G873" i="1"/>
  <c r="D872" i="1"/>
  <c r="J864" i="1"/>
  <c r="I864" i="1"/>
  <c r="G862" i="1"/>
  <c r="D861" i="1"/>
  <c r="E861" i="1"/>
  <c r="H850" i="1"/>
  <c r="N849" i="1"/>
  <c r="G846" i="1"/>
  <c r="D845" i="1"/>
  <c r="M845" i="1" s="1"/>
  <c r="H834" i="1"/>
  <c r="N833" i="1"/>
  <c r="G830" i="1"/>
  <c r="D829" i="1"/>
  <c r="M829" i="1" s="1"/>
  <c r="H818" i="1"/>
  <c r="N817" i="1"/>
  <c r="G814" i="1"/>
  <c r="D813" i="1"/>
  <c r="H802" i="1"/>
  <c r="N801" i="1"/>
  <c r="G798" i="1"/>
  <c r="D797" i="1"/>
  <c r="M797" i="1" s="1"/>
  <c r="H786" i="1"/>
  <c r="G782" i="1"/>
  <c r="D781" i="1"/>
  <c r="M781" i="1"/>
  <c r="G766" i="1"/>
  <c r="D765" i="1"/>
  <c r="M765" i="1" s="1"/>
  <c r="H754" i="1"/>
  <c r="N753" i="1"/>
  <c r="G750" i="1"/>
  <c r="D749" i="1"/>
  <c r="G734" i="1"/>
  <c r="D733" i="1"/>
  <c r="M733" i="1" s="1"/>
  <c r="H722" i="1"/>
  <c r="N721" i="1"/>
  <c r="G718" i="1"/>
  <c r="D717" i="1"/>
  <c r="M717" i="1" s="1"/>
  <c r="H706" i="1"/>
  <c r="N705" i="1"/>
  <c r="G702" i="1"/>
  <c r="D701" i="1"/>
  <c r="M701" i="1" s="1"/>
  <c r="E693" i="1"/>
  <c r="H690" i="1"/>
  <c r="N689" i="1"/>
  <c r="G686" i="1"/>
  <c r="D685" i="1"/>
  <c r="M685" i="1" s="1"/>
  <c r="E677" i="1"/>
  <c r="H674" i="1"/>
  <c r="N673" i="1"/>
  <c r="G670" i="1"/>
  <c r="D669" i="1"/>
  <c r="M669" i="1" s="1"/>
  <c r="E661" i="1"/>
  <c r="J654" i="1"/>
  <c r="I654" i="1"/>
  <c r="G646" i="1"/>
  <c r="L645" i="1"/>
  <c r="D645" i="1"/>
  <c r="M645" i="1" s="1"/>
  <c r="G641" i="1"/>
  <c r="L640" i="1"/>
  <c r="H634" i="1"/>
  <c r="M633" i="1"/>
  <c r="N633" i="1"/>
  <c r="J631" i="1"/>
  <c r="I631" i="1"/>
  <c r="J615" i="1"/>
  <c r="I615" i="1"/>
  <c r="J583" i="1"/>
  <c r="I583" i="1"/>
  <c r="J567" i="1"/>
  <c r="I567" i="1"/>
  <c r="G559" i="1"/>
  <c r="L558" i="1"/>
  <c r="D558" i="1"/>
  <c r="M558" i="1" s="1"/>
  <c r="G554" i="1"/>
  <c r="L553" i="1"/>
  <c r="H547" i="1"/>
  <c r="M546" i="1"/>
  <c r="G527" i="1"/>
  <c r="L526" i="1"/>
  <c r="D526" i="1"/>
  <c r="M526" i="1" s="1"/>
  <c r="G522" i="1"/>
  <c r="L521" i="1"/>
  <c r="H515" i="1"/>
  <c r="M514" i="1"/>
  <c r="G495" i="1"/>
  <c r="L494" i="1"/>
  <c r="D494" i="1"/>
  <c r="M494" i="1" s="1"/>
  <c r="G490" i="1"/>
  <c r="L489" i="1"/>
  <c r="H483" i="1"/>
  <c r="M482" i="1"/>
  <c r="J471" i="1"/>
  <c r="I471" i="1"/>
  <c r="G463" i="1"/>
  <c r="L462" i="1"/>
  <c r="D462" i="1"/>
  <c r="M462" i="1" s="1"/>
  <c r="G458" i="1"/>
  <c r="L457" i="1"/>
  <c r="H451" i="1"/>
  <c r="M450" i="1"/>
  <c r="I437" i="1"/>
  <c r="J437" i="1"/>
  <c r="I421" i="1"/>
  <c r="J421" i="1"/>
  <c r="G413" i="1"/>
  <c r="L412" i="1"/>
  <c r="D412" i="1"/>
  <c r="M412" i="1" s="1"/>
  <c r="G408" i="1"/>
  <c r="L407" i="1"/>
  <c r="H401" i="1"/>
  <c r="M400" i="1"/>
  <c r="G385" i="1"/>
  <c r="L384" i="1"/>
  <c r="D384" i="1"/>
  <c r="E384" i="1"/>
  <c r="G369" i="1"/>
  <c r="L368" i="1"/>
  <c r="D368" i="1"/>
  <c r="E368" i="1"/>
  <c r="J367" i="1"/>
  <c r="I367" i="1"/>
  <c r="G353" i="1"/>
  <c r="L352" i="1"/>
  <c r="D352" i="1"/>
  <c r="E352" i="1"/>
  <c r="I351" i="1"/>
  <c r="J351" i="1"/>
  <c r="G337" i="1"/>
  <c r="L336" i="1"/>
  <c r="D336" i="1"/>
  <c r="E336" i="1"/>
  <c r="I335" i="1"/>
  <c r="J335" i="1"/>
  <c r="G321" i="1"/>
  <c r="L320" i="1"/>
  <c r="D320" i="1"/>
  <c r="E320" i="1"/>
  <c r="I319" i="1"/>
  <c r="J319" i="1"/>
  <c r="H313" i="1"/>
  <c r="M312" i="1"/>
  <c r="G293" i="1"/>
  <c r="L292" i="1"/>
  <c r="D292" i="1"/>
  <c r="M292" i="1" s="1"/>
  <c r="G288" i="1"/>
  <c r="L287" i="1"/>
  <c r="H281" i="1"/>
  <c r="M280" i="1"/>
  <c r="G261" i="1"/>
  <c r="L260" i="1"/>
  <c r="D260" i="1"/>
  <c r="M260" i="1" s="1"/>
  <c r="G256" i="1"/>
  <c r="L255" i="1"/>
  <c r="H249" i="1"/>
  <c r="M248" i="1"/>
  <c r="G229" i="1"/>
  <c r="L228" i="1"/>
  <c r="D228" i="1"/>
  <c r="M228" i="1" s="1"/>
  <c r="G224" i="1"/>
  <c r="L223" i="1"/>
  <c r="H217" i="1"/>
  <c r="M216" i="1"/>
  <c r="L186" i="1"/>
  <c r="D186" i="1"/>
  <c r="E186" i="1"/>
  <c r="G187" i="1"/>
  <c r="L170" i="1"/>
  <c r="D170" i="1"/>
  <c r="E170" i="1"/>
  <c r="G171" i="1"/>
  <c r="J159" i="1"/>
  <c r="I159" i="1"/>
  <c r="G151" i="1"/>
  <c r="L150" i="1"/>
  <c r="D150" i="1"/>
  <c r="M150" i="1" s="1"/>
  <c r="G146" i="1"/>
  <c r="L145" i="1"/>
  <c r="H139" i="1"/>
  <c r="M138" i="1"/>
  <c r="J127" i="1"/>
  <c r="I127" i="1"/>
  <c r="G119" i="1"/>
  <c r="L118" i="1"/>
  <c r="D118" i="1"/>
  <c r="M118" i="1" s="1"/>
  <c r="G114" i="1"/>
  <c r="L113" i="1"/>
  <c r="G98" i="1"/>
  <c r="L97" i="1"/>
  <c r="D97" i="1"/>
  <c r="E97" i="1"/>
  <c r="G80" i="1"/>
  <c r="L79" i="1"/>
  <c r="D79" i="1"/>
  <c r="M79" i="1" s="1"/>
  <c r="L74" i="1"/>
  <c r="G75" i="1"/>
  <c r="H68" i="1"/>
  <c r="M67" i="1"/>
  <c r="G62" i="1"/>
  <c r="L61" i="1"/>
  <c r="D61" i="1"/>
  <c r="E61" i="1"/>
  <c r="G38" i="1"/>
  <c r="L37" i="1"/>
  <c r="D37" i="1"/>
  <c r="M37" i="1" s="1"/>
  <c r="G25" i="1"/>
  <c r="L24" i="1"/>
  <c r="H18" i="1"/>
  <c r="M17" i="1"/>
  <c r="J14" i="1"/>
  <c r="I14" i="1"/>
  <c r="I15" i="1"/>
  <c r="J15" i="1"/>
  <c r="I23" i="1"/>
  <c r="J23" i="1"/>
  <c r="I31" i="1"/>
  <c r="J31" i="1"/>
  <c r="I39" i="1"/>
  <c r="J39" i="1"/>
  <c r="I71" i="1"/>
  <c r="J71" i="1"/>
  <c r="J79" i="1"/>
  <c r="I79" i="1"/>
  <c r="J49" i="1"/>
  <c r="I49" i="1"/>
  <c r="J57" i="1"/>
  <c r="I57" i="1"/>
  <c r="J91" i="1"/>
  <c r="I91" i="1"/>
  <c r="I99" i="1"/>
  <c r="J99" i="1"/>
  <c r="J107" i="1"/>
  <c r="I107" i="1"/>
  <c r="J112" i="1"/>
  <c r="I112" i="1"/>
  <c r="J120" i="1"/>
  <c r="I120" i="1"/>
  <c r="J128" i="1"/>
  <c r="I128" i="1"/>
  <c r="J136" i="1"/>
  <c r="I136" i="1"/>
  <c r="J144" i="1"/>
  <c r="I144" i="1"/>
  <c r="J152" i="1"/>
  <c r="I152" i="1"/>
  <c r="J160" i="1"/>
  <c r="I160" i="1"/>
  <c r="J206" i="1"/>
  <c r="I206" i="1"/>
  <c r="J214" i="1"/>
  <c r="I214" i="1"/>
  <c r="J222" i="1"/>
  <c r="I222" i="1"/>
  <c r="J230" i="1"/>
  <c r="I230" i="1"/>
  <c r="J238" i="1"/>
  <c r="I238" i="1"/>
  <c r="J246" i="1"/>
  <c r="I246" i="1"/>
  <c r="J254" i="1"/>
  <c r="I254" i="1"/>
  <c r="J262" i="1"/>
  <c r="I262" i="1"/>
  <c r="J270" i="1"/>
  <c r="I270" i="1"/>
  <c r="J278" i="1"/>
  <c r="I278" i="1"/>
  <c r="J286" i="1"/>
  <c r="I286" i="1"/>
  <c r="J294" i="1"/>
  <c r="I294" i="1"/>
  <c r="J302" i="1"/>
  <c r="I302" i="1"/>
  <c r="J310" i="1"/>
  <c r="I310" i="1"/>
  <c r="J168" i="1"/>
  <c r="I168" i="1"/>
  <c r="J176" i="1"/>
  <c r="I176" i="1"/>
  <c r="J184" i="1"/>
  <c r="I184" i="1"/>
  <c r="J192" i="1"/>
  <c r="I192" i="1"/>
  <c r="J398" i="1"/>
  <c r="I398" i="1"/>
  <c r="J406" i="1"/>
  <c r="I406" i="1"/>
  <c r="J414" i="1"/>
  <c r="I414" i="1"/>
  <c r="J318" i="1"/>
  <c r="I318" i="1"/>
  <c r="J326" i="1"/>
  <c r="I326" i="1"/>
  <c r="J334" i="1"/>
  <c r="I334" i="1"/>
  <c r="J342" i="1"/>
  <c r="I342" i="1"/>
  <c r="J350" i="1"/>
  <c r="I350" i="1"/>
  <c r="J358" i="1"/>
  <c r="I358" i="1"/>
  <c r="J366" i="1"/>
  <c r="I366" i="1"/>
  <c r="J374" i="1"/>
  <c r="I374" i="1"/>
  <c r="J382" i="1"/>
  <c r="I382" i="1"/>
  <c r="J390" i="1"/>
  <c r="I390" i="1"/>
  <c r="J450" i="1"/>
  <c r="I450" i="1"/>
  <c r="J458" i="1"/>
  <c r="I458" i="1"/>
  <c r="J466" i="1"/>
  <c r="I466" i="1"/>
  <c r="J474" i="1"/>
  <c r="I474" i="1"/>
  <c r="J482" i="1"/>
  <c r="I482" i="1"/>
  <c r="J490" i="1"/>
  <c r="J498" i="1"/>
  <c r="I498" i="1"/>
  <c r="J506" i="1"/>
  <c r="I506" i="1"/>
  <c r="J514" i="1"/>
  <c r="I514" i="1"/>
  <c r="J522" i="1"/>
  <c r="I522" i="1"/>
  <c r="J530" i="1"/>
  <c r="I530" i="1"/>
  <c r="J538" i="1"/>
  <c r="I538" i="1"/>
  <c r="J546" i="1"/>
  <c r="I546" i="1"/>
  <c r="J554" i="1"/>
  <c r="I554" i="1"/>
  <c r="J562" i="1"/>
  <c r="I562" i="1"/>
  <c r="J422" i="1"/>
  <c r="I422" i="1"/>
  <c r="J438" i="1"/>
  <c r="I438" i="1"/>
  <c r="L565" i="1"/>
  <c r="J570" i="1"/>
  <c r="I570" i="1"/>
  <c r="J578" i="1"/>
  <c r="I578" i="1"/>
  <c r="L581" i="1"/>
  <c r="J586" i="1"/>
  <c r="I586" i="1"/>
  <c r="J594" i="1"/>
  <c r="I594" i="1"/>
  <c r="L597" i="1"/>
  <c r="J602" i="1"/>
  <c r="I602" i="1"/>
  <c r="J610" i="1"/>
  <c r="I610" i="1"/>
  <c r="L613" i="1"/>
  <c r="J618" i="1"/>
  <c r="I618" i="1"/>
  <c r="J626" i="1"/>
  <c r="I626" i="1"/>
  <c r="I635" i="1"/>
  <c r="J635" i="1"/>
  <c r="I653" i="1"/>
  <c r="J653" i="1"/>
  <c r="I669" i="1"/>
  <c r="J669" i="1"/>
  <c r="I685" i="1"/>
  <c r="J685" i="1"/>
  <c r="I701" i="1"/>
  <c r="J701" i="1"/>
  <c r="I717" i="1"/>
  <c r="J717" i="1"/>
  <c r="I733" i="1"/>
  <c r="J733" i="1"/>
  <c r="J749" i="1"/>
  <c r="I749" i="1"/>
  <c r="J765" i="1"/>
  <c r="I765" i="1"/>
  <c r="J781" i="1"/>
  <c r="I781" i="1"/>
  <c r="I797" i="1"/>
  <c r="J797" i="1"/>
  <c r="J813" i="1"/>
  <c r="I813" i="1"/>
  <c r="I829" i="1"/>
  <c r="J829" i="1"/>
  <c r="J845" i="1"/>
  <c r="I845" i="1"/>
  <c r="J861" i="1"/>
  <c r="I861" i="1"/>
  <c r="J998" i="1"/>
  <c r="I998" i="1"/>
  <c r="J1004" i="1"/>
  <c r="I1004" i="1"/>
  <c r="J865" i="1"/>
  <c r="I865" i="1"/>
  <c r="I869" i="1"/>
  <c r="J869" i="1"/>
  <c r="J871" i="1"/>
  <c r="I871" i="1"/>
  <c r="J873" i="1"/>
  <c r="I873" i="1"/>
  <c r="J877" i="1"/>
  <c r="I877" i="1"/>
  <c r="J879" i="1"/>
  <c r="I879" i="1"/>
  <c r="J881" i="1"/>
  <c r="I881" i="1"/>
  <c r="J885" i="1"/>
  <c r="I885" i="1"/>
  <c r="J887" i="1"/>
  <c r="I887" i="1"/>
  <c r="J893" i="1"/>
  <c r="I893" i="1"/>
  <c r="J897" i="1"/>
  <c r="I897" i="1"/>
  <c r="I901" i="1"/>
  <c r="J901" i="1"/>
  <c r="I903" i="1"/>
  <c r="J903" i="1"/>
  <c r="I909" i="1"/>
  <c r="J909" i="1"/>
  <c r="I911" i="1"/>
  <c r="J911" i="1"/>
  <c r="I917" i="1"/>
  <c r="J917" i="1"/>
  <c r="I919" i="1"/>
  <c r="J919" i="1"/>
  <c r="I925" i="1"/>
  <c r="J925" i="1"/>
  <c r="I933" i="1"/>
  <c r="J933" i="1"/>
  <c r="I935" i="1"/>
  <c r="J935" i="1"/>
  <c r="I941" i="1"/>
  <c r="J941" i="1"/>
  <c r="I943" i="1"/>
  <c r="J943" i="1"/>
  <c r="I949" i="1"/>
  <c r="J949" i="1"/>
  <c r="I951" i="1"/>
  <c r="J951" i="1"/>
  <c r="I957" i="1"/>
  <c r="J957" i="1"/>
  <c r="N961" i="1"/>
  <c r="I965" i="1"/>
  <c r="J965" i="1"/>
  <c r="I967" i="1"/>
  <c r="J967" i="1"/>
  <c r="I973" i="1"/>
  <c r="J973" i="1"/>
  <c r="E974" i="1"/>
  <c r="I981" i="1"/>
  <c r="J981" i="1"/>
  <c r="I983" i="1"/>
  <c r="J983" i="1"/>
  <c r="I989" i="1"/>
  <c r="J989" i="1"/>
  <c r="N993" i="1"/>
  <c r="I1007" i="1"/>
  <c r="J1007" i="1"/>
  <c r="G1002" i="1"/>
  <c r="L1001" i="1"/>
  <c r="E1001" i="1"/>
  <c r="G999" i="1"/>
  <c r="L998" i="1"/>
  <c r="D998" i="1"/>
  <c r="G992" i="1"/>
  <c r="L991" i="1"/>
  <c r="D991" i="1"/>
  <c r="G983" i="1"/>
  <c r="L982" i="1"/>
  <c r="D982" i="1"/>
  <c r="H980" i="1"/>
  <c r="N979" i="1"/>
  <c r="J978" i="1"/>
  <c r="I978" i="1"/>
  <c r="G977" i="1"/>
  <c r="D976" i="1"/>
  <c r="E976" i="1"/>
  <c r="H970" i="1"/>
  <c r="M969" i="1"/>
  <c r="G966" i="1"/>
  <c r="D965" i="1"/>
  <c r="E965" i="1"/>
  <c r="G960" i="1"/>
  <c r="L959" i="1"/>
  <c r="D959" i="1"/>
  <c r="G951" i="1"/>
  <c r="L950" i="1"/>
  <c r="D950" i="1"/>
  <c r="J946" i="1"/>
  <c r="I946" i="1"/>
  <c r="G945" i="1"/>
  <c r="D944" i="1"/>
  <c r="E944" i="1"/>
  <c r="H938" i="1"/>
  <c r="P938" i="1" s="1"/>
  <c r="M937" i="1"/>
  <c r="G934" i="1"/>
  <c r="D933" i="1"/>
  <c r="N933" i="1" s="1"/>
  <c r="E933" i="1"/>
  <c r="G928" i="1"/>
  <c r="L927" i="1"/>
  <c r="D927" i="1"/>
  <c r="G919" i="1"/>
  <c r="L918" i="1"/>
  <c r="D918" i="1"/>
  <c r="H916" i="1"/>
  <c r="N915" i="1"/>
  <c r="J914" i="1"/>
  <c r="I914" i="1"/>
  <c r="G913" i="1"/>
  <c r="D912" i="1"/>
  <c r="E912" i="1"/>
  <c r="H906" i="1"/>
  <c r="M905" i="1"/>
  <c r="G902" i="1"/>
  <c r="D901" i="1"/>
  <c r="N901" i="1"/>
  <c r="E901" i="1"/>
  <c r="G896" i="1"/>
  <c r="L895" i="1"/>
  <c r="D895" i="1"/>
  <c r="N895" i="1" s="1"/>
  <c r="G887" i="1"/>
  <c r="L886" i="1"/>
  <c r="I882" i="1"/>
  <c r="J882" i="1"/>
  <c r="G881" i="1"/>
  <c r="D880" i="1"/>
  <c r="G870" i="1"/>
  <c r="D869" i="1"/>
  <c r="N869" i="1" s="1"/>
  <c r="E869" i="1"/>
  <c r="G864" i="1"/>
  <c r="L863" i="1"/>
  <c r="D863" i="1"/>
  <c r="G860" i="1"/>
  <c r="L859" i="1"/>
  <c r="D859" i="1"/>
  <c r="J852" i="1"/>
  <c r="I852" i="1"/>
  <c r="G847" i="1"/>
  <c r="L846" i="1"/>
  <c r="E846" i="1"/>
  <c r="G844" i="1"/>
  <c r="L843" i="1"/>
  <c r="D843" i="1"/>
  <c r="J836" i="1"/>
  <c r="I836" i="1"/>
  <c r="G831" i="1"/>
  <c r="L830" i="1"/>
  <c r="E830" i="1"/>
  <c r="G828" i="1"/>
  <c r="L827" i="1"/>
  <c r="D827" i="1"/>
  <c r="J820" i="1"/>
  <c r="I820" i="1"/>
  <c r="G815" i="1"/>
  <c r="L814" i="1"/>
  <c r="E814" i="1"/>
  <c r="G812" i="1"/>
  <c r="L811" i="1"/>
  <c r="D811" i="1"/>
  <c r="J804" i="1"/>
  <c r="I804" i="1"/>
  <c r="G799" i="1"/>
  <c r="L798" i="1"/>
  <c r="E798" i="1"/>
  <c r="G796" i="1"/>
  <c r="L795" i="1"/>
  <c r="D795" i="1"/>
  <c r="J788" i="1"/>
  <c r="I788" i="1"/>
  <c r="G783" i="1"/>
  <c r="L782" i="1"/>
  <c r="E782" i="1"/>
  <c r="G780" i="1"/>
  <c r="L779" i="1"/>
  <c r="D779" i="1"/>
  <c r="J772" i="1"/>
  <c r="I772" i="1"/>
  <c r="G767" i="1"/>
  <c r="L766" i="1"/>
  <c r="E766" i="1"/>
  <c r="G764" i="1"/>
  <c r="L763" i="1"/>
  <c r="D763" i="1"/>
  <c r="J756" i="1"/>
  <c r="I756" i="1"/>
  <c r="G751" i="1"/>
  <c r="L750" i="1"/>
  <c r="E750" i="1"/>
  <c r="G748" i="1"/>
  <c r="L747" i="1"/>
  <c r="D747" i="1"/>
  <c r="J740" i="1"/>
  <c r="I740" i="1"/>
  <c r="G735" i="1"/>
  <c r="L734" i="1"/>
  <c r="E734" i="1"/>
  <c r="G732" i="1"/>
  <c r="L731" i="1"/>
  <c r="D731" i="1"/>
  <c r="I724" i="1"/>
  <c r="J724" i="1"/>
  <c r="G719" i="1"/>
  <c r="L718" i="1"/>
  <c r="E718" i="1"/>
  <c r="G716" i="1"/>
  <c r="L715" i="1"/>
  <c r="D715" i="1"/>
  <c r="I708" i="1"/>
  <c r="J708" i="1"/>
  <c r="G703" i="1"/>
  <c r="L702" i="1"/>
  <c r="E702" i="1"/>
  <c r="G700" i="1"/>
  <c r="L699" i="1"/>
  <c r="D699" i="1"/>
  <c r="L696" i="1"/>
  <c r="I692" i="1"/>
  <c r="J692" i="1"/>
  <c r="G687" i="1"/>
  <c r="L686" i="1"/>
  <c r="E686" i="1"/>
  <c r="G684" i="1"/>
  <c r="L683" i="1"/>
  <c r="D683" i="1"/>
  <c r="L680" i="1"/>
  <c r="I676" i="1"/>
  <c r="J676" i="1"/>
  <c r="G671" i="1"/>
  <c r="L670" i="1"/>
  <c r="E670" i="1"/>
  <c r="G668" i="1"/>
  <c r="L667" i="1"/>
  <c r="D667" i="1"/>
  <c r="L664" i="1"/>
  <c r="J660" i="1"/>
  <c r="I660" i="1"/>
  <c r="G654" i="1"/>
  <c r="L653" i="1"/>
  <c r="D653" i="1"/>
  <c r="M653" i="1" s="1"/>
  <c r="G649" i="1"/>
  <c r="L648" i="1"/>
  <c r="H642" i="1"/>
  <c r="G621" i="1"/>
  <c r="L620" i="1"/>
  <c r="D620" i="1"/>
  <c r="E620" i="1"/>
  <c r="G605" i="1"/>
  <c r="L604" i="1"/>
  <c r="D604" i="1"/>
  <c r="E604" i="1"/>
  <c r="G589" i="1"/>
  <c r="L588" i="1"/>
  <c r="D588" i="1"/>
  <c r="E588" i="1"/>
  <c r="G573" i="1"/>
  <c r="L572" i="1"/>
  <c r="D572" i="1"/>
  <c r="E572" i="1"/>
  <c r="G562" i="1"/>
  <c r="L561" i="1"/>
  <c r="H555" i="1"/>
  <c r="M554" i="1"/>
  <c r="G535" i="1"/>
  <c r="L534" i="1"/>
  <c r="D534" i="1"/>
  <c r="G530" i="1"/>
  <c r="L529" i="1"/>
  <c r="H523" i="1"/>
  <c r="M522" i="1"/>
  <c r="G503" i="1"/>
  <c r="L502" i="1"/>
  <c r="D502" i="1"/>
  <c r="G498" i="1"/>
  <c r="L497" i="1"/>
  <c r="H491" i="1"/>
  <c r="M490" i="1"/>
  <c r="G471" i="1"/>
  <c r="L470" i="1"/>
  <c r="D470" i="1"/>
  <c r="G466" i="1"/>
  <c r="L465" i="1"/>
  <c r="H459" i="1"/>
  <c r="M458" i="1"/>
  <c r="G443" i="1"/>
  <c r="L442" i="1"/>
  <c r="D442" i="1"/>
  <c r="E442" i="1"/>
  <c r="G427" i="1"/>
  <c r="L426" i="1"/>
  <c r="D426" i="1"/>
  <c r="E426" i="1"/>
  <c r="G416" i="1"/>
  <c r="L415" i="1"/>
  <c r="J387" i="1"/>
  <c r="J371" i="1"/>
  <c r="I371" i="1"/>
  <c r="J355" i="1"/>
  <c r="J323" i="1"/>
  <c r="I323" i="1"/>
  <c r="G301" i="1"/>
  <c r="L300" i="1"/>
  <c r="D300" i="1"/>
  <c r="M300" i="1" s="1"/>
  <c r="G296" i="1"/>
  <c r="L295" i="1"/>
  <c r="H289" i="1"/>
  <c r="M288" i="1"/>
  <c r="G269" i="1"/>
  <c r="L268" i="1"/>
  <c r="D268" i="1"/>
  <c r="M268" i="1" s="1"/>
  <c r="G264" i="1"/>
  <c r="L263" i="1"/>
  <c r="H257" i="1"/>
  <c r="M256" i="1"/>
  <c r="G237" i="1"/>
  <c r="L236" i="1"/>
  <c r="D236" i="1"/>
  <c r="M236" i="1" s="1"/>
  <c r="G232" i="1"/>
  <c r="L231" i="1"/>
  <c r="H225" i="1"/>
  <c r="M224" i="1"/>
  <c r="G205" i="1"/>
  <c r="L204" i="1"/>
  <c r="D204" i="1"/>
  <c r="M204" i="1" s="1"/>
  <c r="G200" i="1"/>
  <c r="L199" i="1"/>
  <c r="I189" i="1"/>
  <c r="I173" i="1"/>
  <c r="J173" i="1"/>
  <c r="L158" i="1"/>
  <c r="D158" i="1"/>
  <c r="G159" i="1"/>
  <c r="G154" i="1"/>
  <c r="L153" i="1"/>
  <c r="H147" i="1"/>
  <c r="M146" i="1"/>
  <c r="J135" i="1"/>
  <c r="I135" i="1"/>
  <c r="L126" i="1"/>
  <c r="D126" i="1"/>
  <c r="M126" i="1" s="1"/>
  <c r="G127" i="1"/>
  <c r="G122" i="1"/>
  <c r="L121" i="1"/>
  <c r="H115" i="1"/>
  <c r="M114" i="1"/>
  <c r="J100" i="1"/>
  <c r="L82" i="1"/>
  <c r="G83" i="1"/>
  <c r="H76" i="1"/>
  <c r="M75" i="1"/>
  <c r="J64" i="1"/>
  <c r="I64" i="1"/>
  <c r="J48" i="1"/>
  <c r="G46" i="1"/>
  <c r="L45" i="1"/>
  <c r="D45" i="1"/>
  <c r="E45" i="1"/>
  <c r="G33" i="1"/>
  <c r="L32" i="1"/>
  <c r="H26" i="1"/>
  <c r="M25" i="1"/>
  <c r="H698" i="1"/>
  <c r="N697" i="1"/>
  <c r="G694" i="1"/>
  <c r="D693" i="1"/>
  <c r="H694" i="1" s="1"/>
  <c r="I686" i="1"/>
  <c r="J686" i="1"/>
  <c r="H682" i="1"/>
  <c r="N681" i="1"/>
  <c r="G678" i="1"/>
  <c r="D677" i="1"/>
  <c r="H678" i="1" s="1"/>
  <c r="J670" i="1"/>
  <c r="I670" i="1"/>
  <c r="H666" i="1"/>
  <c r="N665" i="1"/>
  <c r="G662" i="1"/>
  <c r="D661" i="1"/>
  <c r="H662" i="1" s="1"/>
  <c r="G657" i="1"/>
  <c r="L656" i="1"/>
  <c r="H650" i="1"/>
  <c r="J638" i="1"/>
  <c r="I638" i="1"/>
  <c r="J623" i="1"/>
  <c r="I623" i="1"/>
  <c r="J607" i="1"/>
  <c r="I607" i="1"/>
  <c r="J591" i="1"/>
  <c r="I591" i="1"/>
  <c r="J575" i="1"/>
  <c r="I575" i="1"/>
  <c r="J551" i="1"/>
  <c r="I551" i="1"/>
  <c r="G543" i="1"/>
  <c r="L542" i="1"/>
  <c r="D542" i="1"/>
  <c r="H543" i="1" s="1"/>
  <c r="G538" i="1"/>
  <c r="L537" i="1"/>
  <c r="H531" i="1"/>
  <c r="M530" i="1"/>
  <c r="J519" i="1"/>
  <c r="I519" i="1"/>
  <c r="G511" i="1"/>
  <c r="L510" i="1"/>
  <c r="D510" i="1"/>
  <c r="G506" i="1"/>
  <c r="L505" i="1"/>
  <c r="H499" i="1"/>
  <c r="M498" i="1"/>
  <c r="J487" i="1"/>
  <c r="I487" i="1"/>
  <c r="G479" i="1"/>
  <c r="L478" i="1"/>
  <c r="D478" i="1"/>
  <c r="M478" i="1"/>
  <c r="G474" i="1"/>
  <c r="L473" i="1"/>
  <c r="H467" i="1"/>
  <c r="M466" i="1"/>
  <c r="J455" i="1"/>
  <c r="I455" i="1"/>
  <c r="G447" i="1"/>
  <c r="L446" i="1"/>
  <c r="D446" i="1"/>
  <c r="I429" i="1"/>
  <c r="J429" i="1"/>
  <c r="H417" i="1"/>
  <c r="M416" i="1"/>
  <c r="I405" i="1"/>
  <c r="J405" i="1"/>
  <c r="G397" i="1"/>
  <c r="L396" i="1"/>
  <c r="D396" i="1"/>
  <c r="M396" i="1" s="1"/>
  <c r="G392" i="1"/>
  <c r="L391" i="1"/>
  <c r="G377" i="1"/>
  <c r="L376" i="1"/>
  <c r="D376" i="1"/>
  <c r="E376" i="1"/>
  <c r="G361" i="1"/>
  <c r="L360" i="1"/>
  <c r="D360" i="1"/>
  <c r="E360" i="1"/>
  <c r="G345" i="1"/>
  <c r="L344" i="1"/>
  <c r="D344" i="1"/>
  <c r="E344" i="1"/>
  <c r="G329" i="1"/>
  <c r="L328" i="1"/>
  <c r="D328" i="1"/>
  <c r="E328" i="1"/>
  <c r="G309" i="1"/>
  <c r="L308" i="1"/>
  <c r="D308" i="1"/>
  <c r="G304" i="1"/>
  <c r="L303" i="1"/>
  <c r="H297" i="1"/>
  <c r="M296" i="1"/>
  <c r="J285" i="1"/>
  <c r="I285" i="1"/>
  <c r="G277" i="1"/>
  <c r="L276" i="1"/>
  <c r="D276" i="1"/>
  <c r="M276" i="1" s="1"/>
  <c r="G272" i="1"/>
  <c r="L271" i="1"/>
  <c r="H265" i="1"/>
  <c r="M264" i="1"/>
  <c r="J253" i="1"/>
  <c r="I253" i="1"/>
  <c r="G245" i="1"/>
  <c r="L244" i="1"/>
  <c r="D244" i="1"/>
  <c r="G240" i="1"/>
  <c r="L239" i="1"/>
  <c r="H233" i="1"/>
  <c r="M232" i="1"/>
  <c r="J221" i="1"/>
  <c r="I221" i="1"/>
  <c r="G213" i="1"/>
  <c r="L212" i="1"/>
  <c r="D212" i="1"/>
  <c r="M212" i="1" s="1"/>
  <c r="G208" i="1"/>
  <c r="L207" i="1"/>
  <c r="H201" i="1"/>
  <c r="M200" i="1"/>
  <c r="L194" i="1"/>
  <c r="G195" i="1"/>
  <c r="D194" i="1"/>
  <c r="E194" i="1"/>
  <c r="L178" i="1"/>
  <c r="G179" i="1"/>
  <c r="D178" i="1"/>
  <c r="E178" i="1"/>
  <c r="L162" i="1"/>
  <c r="G163" i="1"/>
  <c r="D162" i="1"/>
  <c r="E162" i="1"/>
  <c r="H155" i="1"/>
  <c r="M154" i="1"/>
  <c r="J143" i="1"/>
  <c r="I143" i="1"/>
  <c r="G135" i="1"/>
  <c r="L134" i="1"/>
  <c r="D134" i="1"/>
  <c r="M134" i="1" s="1"/>
  <c r="G130" i="1"/>
  <c r="L129" i="1"/>
  <c r="H123" i="1"/>
  <c r="M122" i="1"/>
  <c r="J111" i="1"/>
  <c r="I111" i="1"/>
  <c r="G106" i="1"/>
  <c r="L105" i="1"/>
  <c r="D105" i="1"/>
  <c r="E105" i="1"/>
  <c r="G90" i="1"/>
  <c r="L89" i="1"/>
  <c r="D89" i="1"/>
  <c r="E89" i="1"/>
  <c r="H84" i="1"/>
  <c r="M83" i="1"/>
  <c r="J72" i="1"/>
  <c r="I72" i="1"/>
  <c r="G41" i="1"/>
  <c r="L40" i="1"/>
  <c r="H34" i="1"/>
  <c r="J30" i="1"/>
  <c r="I30" i="1"/>
  <c r="G22" i="1"/>
  <c r="L21" i="1"/>
  <c r="D21" i="1"/>
  <c r="M21" i="1" s="1"/>
  <c r="N897" i="1"/>
  <c r="M919" i="1"/>
  <c r="M927" i="1"/>
  <c r="M951" i="1"/>
  <c r="M959" i="1"/>
  <c r="M983" i="1"/>
  <c r="M991" i="1"/>
  <c r="G1010" i="1"/>
  <c r="L1009" i="1"/>
  <c r="E1009" i="1"/>
  <c r="G1007" i="1"/>
  <c r="L1006" i="1"/>
  <c r="D1006" i="1"/>
  <c r="M1004" i="1"/>
  <c r="P1004" i="1" s="1"/>
  <c r="L1003" i="1"/>
  <c r="L1000" i="1"/>
  <c r="E998" i="1"/>
  <c r="H996" i="1"/>
  <c r="N995" i="1"/>
  <c r="G993" i="1"/>
  <c r="D992" i="1"/>
  <c r="E992" i="1"/>
  <c r="L989" i="1"/>
  <c r="H986" i="1"/>
  <c r="M985" i="1"/>
  <c r="E983" i="1"/>
  <c r="G982" i="1"/>
  <c r="D981" i="1"/>
  <c r="N981" i="1" s="1"/>
  <c r="E981" i="1"/>
  <c r="G976" i="1"/>
  <c r="L975" i="1"/>
  <c r="D975" i="1"/>
  <c r="G967" i="1"/>
  <c r="L966" i="1"/>
  <c r="D966" i="1"/>
  <c r="H964" i="1"/>
  <c r="N963" i="1"/>
  <c r="J962" i="1"/>
  <c r="I962" i="1"/>
  <c r="G961" i="1"/>
  <c r="D960" i="1"/>
  <c r="E960" i="1"/>
  <c r="L957" i="1"/>
  <c r="H954" i="1"/>
  <c r="P954" i="1" s="1"/>
  <c r="M953" i="1"/>
  <c r="E951" i="1"/>
  <c r="G950" i="1"/>
  <c r="D949" i="1"/>
  <c r="N949" i="1" s="1"/>
  <c r="E949" i="1"/>
  <c r="G944" i="1"/>
  <c r="L943" i="1"/>
  <c r="D943" i="1"/>
  <c r="G935" i="1"/>
  <c r="L934" i="1"/>
  <c r="D934" i="1"/>
  <c r="H932" i="1"/>
  <c r="N931" i="1"/>
  <c r="G929" i="1"/>
  <c r="D928" i="1"/>
  <c r="E928" i="1"/>
  <c r="L925" i="1"/>
  <c r="H922" i="1"/>
  <c r="P922" i="1" s="1"/>
  <c r="M921" i="1"/>
  <c r="E919" i="1"/>
  <c r="G918" i="1"/>
  <c r="D917" i="1"/>
  <c r="E917" i="1"/>
  <c r="G912" i="1"/>
  <c r="L911" i="1"/>
  <c r="D911" i="1"/>
  <c r="G903" i="1"/>
  <c r="L902" i="1"/>
  <c r="D902" i="1"/>
  <c r="J898" i="1"/>
  <c r="I898" i="1"/>
  <c r="G897" i="1"/>
  <c r="D896" i="1"/>
  <c r="L893" i="1"/>
  <c r="E887" i="1"/>
  <c r="G886" i="1"/>
  <c r="D885" i="1"/>
  <c r="E885" i="1"/>
  <c r="G880" i="1"/>
  <c r="L879" i="1"/>
  <c r="D879" i="1"/>
  <c r="G871" i="1"/>
  <c r="L870" i="1"/>
  <c r="H868" i="1"/>
  <c r="M867" i="1"/>
  <c r="I866" i="1"/>
  <c r="G865" i="1"/>
  <c r="D864" i="1"/>
  <c r="L861" i="1"/>
  <c r="E859" i="1"/>
  <c r="G855" i="1"/>
  <c r="L854" i="1"/>
  <c r="E854" i="1"/>
  <c r="G852" i="1"/>
  <c r="L851" i="1"/>
  <c r="D851" i="1"/>
  <c r="M849" i="1"/>
  <c r="P849" i="1" s="1"/>
  <c r="L848" i="1"/>
  <c r="L845" i="1"/>
  <c r="E843" i="1"/>
  <c r="G839" i="1"/>
  <c r="L838" i="1"/>
  <c r="E838" i="1"/>
  <c r="G836" i="1"/>
  <c r="L835" i="1"/>
  <c r="D835" i="1"/>
  <c r="M833" i="1"/>
  <c r="L832" i="1"/>
  <c r="L829" i="1"/>
  <c r="E827" i="1"/>
  <c r="G823" i="1"/>
  <c r="L822" i="1"/>
  <c r="E822" i="1"/>
  <c r="G820" i="1"/>
  <c r="L819" i="1"/>
  <c r="D819" i="1"/>
  <c r="M817" i="1"/>
  <c r="P817" i="1" s="1"/>
  <c r="L816" i="1"/>
  <c r="L813" i="1"/>
  <c r="E811" i="1"/>
  <c r="G807" i="1"/>
  <c r="L806" i="1"/>
  <c r="E806" i="1"/>
  <c r="G804" i="1"/>
  <c r="L803" i="1"/>
  <c r="D803" i="1"/>
  <c r="M801" i="1"/>
  <c r="L800" i="1"/>
  <c r="L797" i="1"/>
  <c r="E795" i="1"/>
  <c r="G791" i="1"/>
  <c r="L790" i="1"/>
  <c r="E790" i="1"/>
  <c r="G788" i="1"/>
  <c r="L787" i="1"/>
  <c r="D787" i="1"/>
  <c r="M785" i="1"/>
  <c r="L784" i="1"/>
  <c r="L781" i="1"/>
  <c r="E779" i="1"/>
  <c r="G775" i="1"/>
  <c r="L774" i="1"/>
  <c r="E774" i="1"/>
  <c r="G772" i="1"/>
  <c r="L771" i="1"/>
  <c r="D771" i="1"/>
  <c r="L768" i="1"/>
  <c r="L765" i="1"/>
  <c r="E763" i="1"/>
  <c r="G759" i="1"/>
  <c r="L758" i="1"/>
  <c r="E758" i="1"/>
  <c r="G756" i="1"/>
  <c r="L755" i="1"/>
  <c r="D755" i="1"/>
  <c r="M753" i="1"/>
  <c r="P753" i="1" s="1"/>
  <c r="L752" i="1"/>
  <c r="L749" i="1"/>
  <c r="E747" i="1"/>
  <c r="G743" i="1"/>
  <c r="L742" i="1"/>
  <c r="E742" i="1"/>
  <c r="G740" i="1"/>
  <c r="L739" i="1"/>
  <c r="D739" i="1"/>
  <c r="L736" i="1"/>
  <c r="L733" i="1"/>
  <c r="E731" i="1"/>
  <c r="G727" i="1"/>
  <c r="L726" i="1"/>
  <c r="E726" i="1"/>
  <c r="G724" i="1"/>
  <c r="L723" i="1"/>
  <c r="D723" i="1"/>
  <c r="M721" i="1"/>
  <c r="L720" i="1"/>
  <c r="L717" i="1"/>
  <c r="E715" i="1"/>
  <c r="G711" i="1"/>
  <c r="L710" i="1"/>
  <c r="E710" i="1"/>
  <c r="G708" i="1"/>
  <c r="L707" i="1"/>
  <c r="D707" i="1"/>
  <c r="M705" i="1"/>
  <c r="L704" i="1"/>
  <c r="L701" i="1"/>
  <c r="E699" i="1"/>
  <c r="G695" i="1"/>
  <c r="L694" i="1"/>
  <c r="E694" i="1"/>
  <c r="G692" i="1"/>
  <c r="L691" i="1"/>
  <c r="D691" i="1"/>
  <c r="M689" i="1"/>
  <c r="P689" i="1" s="1"/>
  <c r="L688" i="1"/>
  <c r="L685" i="1"/>
  <c r="E683" i="1"/>
  <c r="G679" i="1"/>
  <c r="L678" i="1"/>
  <c r="E678" i="1"/>
  <c r="G676" i="1"/>
  <c r="L675" i="1"/>
  <c r="D675" i="1"/>
  <c r="M673" i="1"/>
  <c r="L672" i="1"/>
  <c r="L669" i="1"/>
  <c r="E667" i="1"/>
  <c r="G663" i="1"/>
  <c r="L662" i="1"/>
  <c r="E662" i="1"/>
  <c r="E645" i="1"/>
  <c r="G638" i="1"/>
  <c r="L637" i="1"/>
  <c r="D637" i="1"/>
  <c r="M637" i="1" s="1"/>
  <c r="G629" i="1"/>
  <c r="L628" i="1"/>
  <c r="D628" i="1"/>
  <c r="M628" i="1" s="1"/>
  <c r="E628" i="1"/>
  <c r="G613" i="1"/>
  <c r="L612" i="1"/>
  <c r="D612" i="1"/>
  <c r="E612" i="1"/>
  <c r="G597" i="1"/>
  <c r="L596" i="1"/>
  <c r="D596" i="1"/>
  <c r="E596" i="1"/>
  <c r="G581" i="1"/>
  <c r="L580" i="1"/>
  <c r="D580" i="1"/>
  <c r="E580" i="1"/>
  <c r="G565" i="1"/>
  <c r="L564" i="1"/>
  <c r="D564" i="1"/>
  <c r="E564" i="1"/>
  <c r="E558" i="1"/>
  <c r="G551" i="1"/>
  <c r="L550" i="1"/>
  <c r="D550" i="1"/>
  <c r="M550" i="1"/>
  <c r="G546" i="1"/>
  <c r="P546" i="1" s="1"/>
  <c r="L545" i="1"/>
  <c r="M538" i="1"/>
  <c r="E526" i="1"/>
  <c r="G519" i="1"/>
  <c r="L518" i="1"/>
  <c r="D518" i="1"/>
  <c r="G514" i="1"/>
  <c r="L513" i="1"/>
  <c r="H507" i="1"/>
  <c r="M506" i="1"/>
  <c r="E494" i="1"/>
  <c r="G487" i="1"/>
  <c r="L486" i="1"/>
  <c r="D486" i="1"/>
  <c r="M486" i="1" s="1"/>
  <c r="G482" i="1"/>
  <c r="L481" i="1"/>
  <c r="H475" i="1"/>
  <c r="M474" i="1"/>
  <c r="E462" i="1"/>
  <c r="G455" i="1"/>
  <c r="L454" i="1"/>
  <c r="D454" i="1"/>
  <c r="M454" i="1" s="1"/>
  <c r="G450" i="1"/>
  <c r="P450" i="1" s="1"/>
  <c r="L449" i="1"/>
  <c r="G435" i="1"/>
  <c r="L434" i="1"/>
  <c r="D434" i="1"/>
  <c r="E434" i="1"/>
  <c r="G419" i="1"/>
  <c r="L418" i="1"/>
  <c r="D418" i="1"/>
  <c r="E418" i="1"/>
  <c r="E412" i="1"/>
  <c r="G405" i="1"/>
  <c r="L404" i="1"/>
  <c r="D404" i="1"/>
  <c r="M404" i="1" s="1"/>
  <c r="G400" i="1"/>
  <c r="L399" i="1"/>
  <c r="H393" i="1"/>
  <c r="M392" i="1"/>
  <c r="J379" i="1"/>
  <c r="J363" i="1"/>
  <c r="I363" i="1"/>
  <c r="J347" i="1"/>
  <c r="I347" i="1"/>
  <c r="J331" i="1"/>
  <c r="I331" i="1"/>
  <c r="J315" i="1"/>
  <c r="I315" i="1"/>
  <c r="G312" i="1"/>
  <c r="L311" i="1"/>
  <c r="H305" i="1"/>
  <c r="M304" i="1"/>
  <c r="E292" i="1"/>
  <c r="G285" i="1"/>
  <c r="L284" i="1"/>
  <c r="D284" i="1"/>
  <c r="G280" i="1"/>
  <c r="L279" i="1"/>
  <c r="H273" i="1"/>
  <c r="M272" i="1"/>
  <c r="E260" i="1"/>
  <c r="G253" i="1"/>
  <c r="L252" i="1"/>
  <c r="D252" i="1"/>
  <c r="M252" i="1" s="1"/>
  <c r="G248" i="1"/>
  <c r="L247" i="1"/>
  <c r="H241" i="1"/>
  <c r="M240" i="1"/>
  <c r="E228" i="1"/>
  <c r="G221" i="1"/>
  <c r="L220" i="1"/>
  <c r="D220" i="1"/>
  <c r="M220" i="1" s="1"/>
  <c r="G216" i="1"/>
  <c r="L215" i="1"/>
  <c r="H209" i="1"/>
  <c r="M208" i="1"/>
  <c r="I197" i="1"/>
  <c r="J197" i="1"/>
  <c r="I181" i="1"/>
  <c r="J181" i="1"/>
  <c r="E150" i="1"/>
  <c r="L142" i="1"/>
  <c r="D142" i="1"/>
  <c r="G143" i="1"/>
  <c r="G138" i="1"/>
  <c r="P138" i="1" s="1"/>
  <c r="L137" i="1"/>
  <c r="H131" i="1"/>
  <c r="M130" i="1"/>
  <c r="E118" i="1"/>
  <c r="L110" i="1"/>
  <c r="D110" i="1"/>
  <c r="G111" i="1"/>
  <c r="M110" i="1"/>
  <c r="I108" i="1"/>
  <c r="J108" i="1"/>
  <c r="I92" i="1"/>
  <c r="J92" i="1"/>
  <c r="E79" i="1"/>
  <c r="G72" i="1"/>
  <c r="L71" i="1"/>
  <c r="D71" i="1"/>
  <c r="M71" i="1" s="1"/>
  <c r="L66" i="1"/>
  <c r="G67" i="1"/>
  <c r="J56" i="1"/>
  <c r="I56" i="1"/>
  <c r="G54" i="1"/>
  <c r="L53" i="1"/>
  <c r="D53" i="1"/>
  <c r="E53" i="1"/>
  <c r="E37" i="1"/>
  <c r="G30" i="1"/>
  <c r="L29" i="1"/>
  <c r="D29" i="1"/>
  <c r="G17" i="1"/>
  <c r="L16" i="1"/>
  <c r="G203" i="1"/>
  <c r="G219" i="1"/>
  <c r="G235" i="1"/>
  <c r="G251" i="1"/>
  <c r="G267" i="1"/>
  <c r="G283" i="1"/>
  <c r="G299" i="1"/>
  <c r="G315" i="1"/>
  <c r="G331" i="1"/>
  <c r="G347" i="1"/>
  <c r="G363" i="1"/>
  <c r="J1011" i="1"/>
  <c r="I1011" i="1"/>
  <c r="I1003" i="1"/>
  <c r="J856" i="1"/>
  <c r="I856" i="1"/>
  <c r="J848" i="1"/>
  <c r="J840" i="1"/>
  <c r="I840" i="1"/>
  <c r="J832" i="1"/>
  <c r="I832" i="1"/>
  <c r="J824" i="1"/>
  <c r="I824" i="1"/>
  <c r="J816" i="1"/>
  <c r="I816" i="1"/>
  <c r="J808" i="1"/>
  <c r="I808" i="1"/>
  <c r="J800" i="1"/>
  <c r="I800" i="1"/>
  <c r="J792" i="1"/>
  <c r="I792" i="1"/>
  <c r="J784" i="1"/>
  <c r="I784" i="1"/>
  <c r="J776" i="1"/>
  <c r="I776" i="1"/>
  <c r="J768" i="1"/>
  <c r="I768" i="1"/>
  <c r="J760" i="1"/>
  <c r="I760" i="1"/>
  <c r="J752" i="1"/>
  <c r="I752" i="1"/>
  <c r="J744" i="1"/>
  <c r="I744" i="1"/>
  <c r="J736" i="1"/>
  <c r="I736" i="1"/>
  <c r="I728" i="1"/>
  <c r="J728" i="1"/>
  <c r="J720" i="1"/>
  <c r="I720" i="1"/>
  <c r="J712" i="1"/>
  <c r="I712" i="1"/>
  <c r="J704" i="1"/>
  <c r="I704" i="1"/>
  <c r="I696" i="1"/>
  <c r="J696" i="1"/>
  <c r="J688" i="1"/>
  <c r="I688" i="1"/>
  <c r="J680" i="1"/>
  <c r="I680" i="1"/>
  <c r="J672" i="1"/>
  <c r="I672" i="1"/>
  <c r="J664" i="1"/>
  <c r="I664" i="1"/>
  <c r="D659" i="1"/>
  <c r="I656" i="1"/>
  <c r="J656" i="1"/>
  <c r="D651" i="1"/>
  <c r="J648" i="1"/>
  <c r="D643" i="1"/>
  <c r="I640" i="1"/>
  <c r="J640" i="1"/>
  <c r="D635" i="1"/>
  <c r="D630" i="1"/>
  <c r="D622" i="1"/>
  <c r="D614" i="1"/>
  <c r="D606" i="1"/>
  <c r="D598" i="1"/>
  <c r="D590" i="1"/>
  <c r="D582" i="1"/>
  <c r="D574" i="1"/>
  <c r="D566" i="1"/>
  <c r="I561" i="1"/>
  <c r="J561" i="1"/>
  <c r="D556" i="1"/>
  <c r="I553" i="1"/>
  <c r="J553" i="1"/>
  <c r="D548" i="1"/>
  <c r="I545" i="1"/>
  <c r="J545" i="1"/>
  <c r="D540" i="1"/>
  <c r="I537" i="1"/>
  <c r="J537" i="1"/>
  <c r="D532" i="1"/>
  <c r="I529" i="1"/>
  <c r="J529" i="1"/>
  <c r="D524" i="1"/>
  <c r="I521" i="1"/>
  <c r="J521" i="1"/>
  <c r="D516" i="1"/>
  <c r="I513" i="1"/>
  <c r="J513" i="1"/>
  <c r="D508" i="1"/>
  <c r="I505" i="1"/>
  <c r="J505" i="1"/>
  <c r="D500" i="1"/>
  <c r="J497" i="1"/>
  <c r="D492" i="1"/>
  <c r="I489" i="1"/>
  <c r="J489" i="1"/>
  <c r="D484" i="1"/>
  <c r="I481" i="1"/>
  <c r="J481" i="1"/>
  <c r="D476" i="1"/>
  <c r="I473" i="1"/>
  <c r="J473" i="1"/>
  <c r="D468" i="1"/>
  <c r="I465" i="1"/>
  <c r="J465" i="1"/>
  <c r="D460" i="1"/>
  <c r="I457" i="1"/>
  <c r="J457" i="1"/>
  <c r="D452" i="1"/>
  <c r="D444" i="1"/>
  <c r="D436" i="1"/>
  <c r="D428" i="1"/>
  <c r="D420" i="1"/>
  <c r="J415" i="1"/>
  <c r="I415" i="1"/>
  <c r="D410" i="1"/>
  <c r="I407" i="1"/>
  <c r="J407" i="1"/>
  <c r="D402" i="1"/>
  <c r="J399" i="1"/>
  <c r="I399" i="1"/>
  <c r="D394" i="1"/>
  <c r="I391" i="1"/>
  <c r="J391" i="1"/>
  <c r="D386" i="1"/>
  <c r="D378" i="1"/>
  <c r="D370" i="1"/>
  <c r="D362" i="1"/>
  <c r="D354" i="1"/>
  <c r="D346" i="1"/>
  <c r="D338" i="1"/>
  <c r="D330" i="1"/>
  <c r="D322" i="1"/>
  <c r="D314" i="1"/>
  <c r="I311" i="1"/>
  <c r="J311" i="1"/>
  <c r="D306" i="1"/>
  <c r="I303" i="1"/>
  <c r="J303" i="1"/>
  <c r="D298" i="1"/>
  <c r="I295" i="1"/>
  <c r="J295" i="1"/>
  <c r="D290" i="1"/>
  <c r="I287" i="1"/>
  <c r="J287" i="1"/>
  <c r="D282" i="1"/>
  <c r="I279" i="1"/>
  <c r="D274" i="1"/>
  <c r="I271" i="1"/>
  <c r="J271" i="1"/>
  <c r="D266" i="1"/>
  <c r="I263" i="1"/>
  <c r="J263" i="1"/>
  <c r="D258" i="1"/>
  <c r="D250" i="1"/>
  <c r="I247" i="1"/>
  <c r="J247" i="1"/>
  <c r="D242" i="1"/>
  <c r="I239" i="1"/>
  <c r="J239" i="1"/>
  <c r="D234" i="1"/>
  <c r="I231" i="1"/>
  <c r="J231" i="1"/>
  <c r="D226" i="1"/>
  <c r="I223" i="1"/>
  <c r="J223" i="1"/>
  <c r="D218" i="1"/>
  <c r="I215" i="1"/>
  <c r="D210" i="1"/>
  <c r="J207" i="1"/>
  <c r="I207" i="1"/>
  <c r="D202" i="1"/>
  <c r="J199" i="1"/>
  <c r="I199" i="1"/>
  <c r="D196" i="1"/>
  <c r="D188" i="1"/>
  <c r="D180" i="1"/>
  <c r="D172" i="1"/>
  <c r="D164" i="1"/>
  <c r="D156" i="1"/>
  <c r="D148" i="1"/>
  <c r="I145" i="1"/>
  <c r="J145" i="1"/>
  <c r="D140" i="1"/>
  <c r="I137" i="1"/>
  <c r="J137" i="1"/>
  <c r="D132" i="1"/>
  <c r="J129" i="1"/>
  <c r="D124" i="1"/>
  <c r="I121" i="1"/>
  <c r="J121" i="1"/>
  <c r="D116" i="1"/>
  <c r="I113" i="1"/>
  <c r="J113" i="1"/>
  <c r="D107" i="1"/>
  <c r="D99" i="1"/>
  <c r="D91" i="1"/>
  <c r="D85" i="1"/>
  <c r="J82" i="1"/>
  <c r="I82" i="1"/>
  <c r="D77" i="1"/>
  <c r="J74" i="1"/>
  <c r="I74" i="1"/>
  <c r="D69" i="1"/>
  <c r="J66" i="1"/>
  <c r="I66" i="1"/>
  <c r="D63" i="1"/>
  <c r="J40" i="1"/>
  <c r="I40" i="1"/>
  <c r="J32" i="1"/>
  <c r="I32" i="1"/>
  <c r="J24" i="1"/>
  <c r="J16" i="1"/>
  <c r="I16" i="1"/>
  <c r="G15" i="1"/>
  <c r="G31" i="1"/>
  <c r="G207" i="1"/>
  <c r="G223" i="1"/>
  <c r="G239" i="1"/>
  <c r="G255" i="1"/>
  <c r="G271" i="1"/>
  <c r="G287" i="1"/>
  <c r="G303" i="1"/>
  <c r="G319" i="1"/>
  <c r="G335" i="1"/>
  <c r="G351" i="1"/>
  <c r="G367" i="1"/>
  <c r="I628" i="1"/>
  <c r="J628" i="1"/>
  <c r="J639" i="1"/>
  <c r="I639" i="1"/>
  <c r="E646" i="1"/>
  <c r="E654" i="1"/>
  <c r="N996" i="1"/>
  <c r="J867" i="1"/>
  <c r="I867" i="1"/>
  <c r="M875" i="1"/>
  <c r="J883" i="1"/>
  <c r="I883" i="1"/>
  <c r="J891" i="1"/>
  <c r="I891" i="1"/>
  <c r="M891" i="1"/>
  <c r="I899" i="1"/>
  <c r="J899" i="1"/>
  <c r="M899" i="1"/>
  <c r="I907" i="1"/>
  <c r="J907" i="1"/>
  <c r="M907" i="1"/>
  <c r="I915" i="1"/>
  <c r="J915" i="1"/>
  <c r="M915" i="1"/>
  <c r="I923" i="1"/>
  <c r="J923" i="1"/>
  <c r="I931" i="1"/>
  <c r="J931" i="1"/>
  <c r="M931" i="1"/>
  <c r="I939" i="1"/>
  <c r="J939" i="1"/>
  <c r="M939" i="1"/>
  <c r="I947" i="1"/>
  <c r="J947" i="1"/>
  <c r="I955" i="1"/>
  <c r="J955" i="1"/>
  <c r="M955" i="1"/>
  <c r="I963" i="1"/>
  <c r="J963" i="1"/>
  <c r="M963" i="1"/>
  <c r="I971" i="1"/>
  <c r="J971" i="1"/>
  <c r="M971" i="1"/>
  <c r="I979" i="1"/>
  <c r="J979" i="1"/>
  <c r="M979" i="1"/>
  <c r="I987" i="1"/>
  <c r="J987" i="1"/>
  <c r="M987" i="1"/>
  <c r="J995" i="1"/>
  <c r="M995" i="1"/>
  <c r="M1010" i="1"/>
  <c r="I1005" i="1"/>
  <c r="J1005" i="1"/>
  <c r="M1002" i="1"/>
  <c r="E996" i="1"/>
  <c r="E995" i="1"/>
  <c r="E987" i="1"/>
  <c r="E979" i="1"/>
  <c r="E971" i="1"/>
  <c r="E963" i="1"/>
  <c r="E955" i="1"/>
  <c r="E947" i="1"/>
  <c r="E939" i="1"/>
  <c r="E931" i="1"/>
  <c r="E923" i="1"/>
  <c r="E915" i="1"/>
  <c r="E907" i="1"/>
  <c r="E899" i="1"/>
  <c r="E891" i="1"/>
  <c r="E883" i="1"/>
  <c r="E875" i="1"/>
  <c r="E867" i="1"/>
  <c r="I858" i="1"/>
  <c r="J858" i="1"/>
  <c r="M855" i="1"/>
  <c r="I850" i="1"/>
  <c r="J850" i="1"/>
  <c r="M847" i="1"/>
  <c r="I842" i="1"/>
  <c r="J842" i="1"/>
  <c r="M839" i="1"/>
  <c r="M831" i="1"/>
  <c r="I826" i="1"/>
  <c r="J826" i="1"/>
  <c r="M823" i="1"/>
  <c r="J818" i="1"/>
  <c r="M815" i="1"/>
  <c r="M807" i="1"/>
  <c r="I802" i="1"/>
  <c r="J802" i="1"/>
  <c r="M799" i="1"/>
  <c r="I794" i="1"/>
  <c r="J794" i="1"/>
  <c r="M791" i="1"/>
  <c r="I786" i="1"/>
  <c r="J786" i="1"/>
  <c r="M783" i="1"/>
  <c r="I778" i="1"/>
  <c r="J778" i="1"/>
  <c r="M775" i="1"/>
  <c r="I770" i="1"/>
  <c r="J770" i="1"/>
  <c r="M767" i="1"/>
  <c r="I762" i="1"/>
  <c r="J762" i="1"/>
  <c r="M759" i="1"/>
  <c r="I754" i="1"/>
  <c r="J754" i="1"/>
  <c r="M751" i="1"/>
  <c r="M743" i="1"/>
  <c r="I738" i="1"/>
  <c r="J738" i="1"/>
  <c r="M735" i="1"/>
  <c r="I730" i="1"/>
  <c r="J730" i="1"/>
  <c r="M727" i="1"/>
  <c r="I722" i="1"/>
  <c r="J722" i="1"/>
  <c r="M719" i="1"/>
  <c r="I714" i="1"/>
  <c r="J714" i="1"/>
  <c r="M711" i="1"/>
  <c r="M703" i="1"/>
  <c r="I698" i="1"/>
  <c r="M695" i="1"/>
  <c r="J690" i="1"/>
  <c r="M687" i="1"/>
  <c r="M679" i="1"/>
  <c r="M671" i="1"/>
  <c r="J666" i="1"/>
  <c r="I666" i="1"/>
  <c r="M663" i="1"/>
  <c r="L659" i="1"/>
  <c r="J658" i="1"/>
  <c r="I658" i="1"/>
  <c r="M655" i="1"/>
  <c r="L654" i="1"/>
  <c r="L651" i="1"/>
  <c r="J650" i="1"/>
  <c r="I650" i="1"/>
  <c r="M647" i="1"/>
  <c r="L646" i="1"/>
  <c r="L643" i="1"/>
  <c r="J642" i="1"/>
  <c r="I642" i="1"/>
  <c r="M639" i="1"/>
  <c r="L638" i="1"/>
  <c r="L635" i="1"/>
  <c r="I634" i="1"/>
  <c r="L630" i="1"/>
  <c r="E626" i="1"/>
  <c r="L622" i="1"/>
  <c r="E618" i="1"/>
  <c r="L614" i="1"/>
  <c r="E610" i="1"/>
  <c r="L606" i="1"/>
  <c r="E602" i="1"/>
  <c r="L598" i="1"/>
  <c r="E594" i="1"/>
  <c r="L590" i="1"/>
  <c r="E586" i="1"/>
  <c r="L582" i="1"/>
  <c r="E578" i="1"/>
  <c r="L574" i="1"/>
  <c r="E570" i="1"/>
  <c r="L566" i="1"/>
  <c r="M560" i="1"/>
  <c r="L559" i="1"/>
  <c r="L556" i="1"/>
  <c r="J555" i="1"/>
  <c r="I555" i="1"/>
  <c r="M552" i="1"/>
  <c r="P552" i="1" s="1"/>
  <c r="L551" i="1"/>
  <c r="L548" i="1"/>
  <c r="I547" i="1"/>
  <c r="J547" i="1"/>
  <c r="M544" i="1"/>
  <c r="L543" i="1"/>
  <c r="L540" i="1"/>
  <c r="J539" i="1"/>
  <c r="I539" i="1"/>
  <c r="L535" i="1"/>
  <c r="L532" i="1"/>
  <c r="I531" i="1"/>
  <c r="J531" i="1"/>
  <c r="M528" i="1"/>
  <c r="L527" i="1"/>
  <c r="L524" i="1"/>
  <c r="I523" i="1"/>
  <c r="M520" i="1"/>
  <c r="L519" i="1"/>
  <c r="L516" i="1"/>
  <c r="I515" i="1"/>
  <c r="M512" i="1"/>
  <c r="P512" i="1" s="1"/>
  <c r="L511" i="1"/>
  <c r="L508" i="1"/>
  <c r="M504" i="1"/>
  <c r="L503" i="1"/>
  <c r="L500" i="1"/>
  <c r="I499" i="1"/>
  <c r="J499" i="1"/>
  <c r="M496" i="1"/>
  <c r="L495" i="1"/>
  <c r="L492" i="1"/>
  <c r="J491" i="1"/>
  <c r="I491" i="1"/>
  <c r="M488" i="1"/>
  <c r="L487" i="1"/>
  <c r="L484" i="1"/>
  <c r="I483" i="1"/>
  <c r="J483" i="1"/>
  <c r="L479" i="1"/>
  <c r="L476" i="1"/>
  <c r="J475" i="1"/>
  <c r="I475" i="1"/>
  <c r="M472" i="1"/>
  <c r="L471" i="1"/>
  <c r="L468" i="1"/>
  <c r="I467" i="1"/>
  <c r="J467" i="1"/>
  <c r="M464" i="1"/>
  <c r="L463" i="1"/>
  <c r="L460" i="1"/>
  <c r="I459" i="1"/>
  <c r="M456" i="1"/>
  <c r="P456" i="1" s="1"/>
  <c r="L455" i="1"/>
  <c r="L452" i="1"/>
  <c r="I451" i="1"/>
  <c r="J451" i="1"/>
  <c r="L447" i="1"/>
  <c r="L444" i="1"/>
  <c r="E440" i="1"/>
  <c r="L436" i="1"/>
  <c r="E432" i="1"/>
  <c r="L428" i="1"/>
  <c r="E424" i="1"/>
  <c r="L420" i="1"/>
  <c r="I417" i="1"/>
  <c r="J417" i="1"/>
  <c r="M414" i="1"/>
  <c r="L413" i="1"/>
  <c r="L410" i="1"/>
  <c r="I409" i="1"/>
  <c r="M406" i="1"/>
  <c r="P406" i="1" s="1"/>
  <c r="L405" i="1"/>
  <c r="L402" i="1"/>
  <c r="I401" i="1"/>
  <c r="J401" i="1"/>
  <c r="M398" i="1"/>
  <c r="L397" i="1"/>
  <c r="L394" i="1"/>
  <c r="I393" i="1"/>
  <c r="J393" i="1"/>
  <c r="M390" i="1"/>
  <c r="L386" i="1"/>
  <c r="E382" i="1"/>
  <c r="L378" i="1"/>
  <c r="E374" i="1"/>
  <c r="L370" i="1"/>
  <c r="E358" i="1"/>
  <c r="L354" i="1"/>
  <c r="E342" i="1"/>
  <c r="L338" i="1"/>
  <c r="E326" i="1"/>
  <c r="L322" i="1"/>
  <c r="J313" i="1"/>
  <c r="I313" i="1"/>
  <c r="M310" i="1"/>
  <c r="P310" i="1" s="1"/>
  <c r="L309" i="1"/>
  <c r="L306" i="1"/>
  <c r="J305" i="1"/>
  <c r="I305" i="1"/>
  <c r="L301" i="1"/>
  <c r="J297" i="1"/>
  <c r="I297" i="1"/>
  <c r="M294" i="1"/>
  <c r="P294" i="1" s="1"/>
  <c r="L293" i="1"/>
  <c r="L290" i="1"/>
  <c r="J289" i="1"/>
  <c r="I289" i="1"/>
  <c r="L285" i="1"/>
  <c r="J281" i="1"/>
  <c r="I281" i="1"/>
  <c r="M278" i="1"/>
  <c r="L277" i="1"/>
  <c r="L274" i="1"/>
  <c r="J273" i="1"/>
  <c r="I273" i="1"/>
  <c r="L269" i="1"/>
  <c r="J265" i="1"/>
  <c r="I265" i="1"/>
  <c r="M262" i="1"/>
  <c r="L261" i="1"/>
  <c r="L258" i="1"/>
  <c r="J257" i="1"/>
  <c r="I257" i="1"/>
  <c r="L253" i="1"/>
  <c r="J249" i="1"/>
  <c r="I249" i="1"/>
  <c r="L245" i="1"/>
  <c r="L242" i="1"/>
  <c r="J241" i="1"/>
  <c r="I241" i="1"/>
  <c r="L237" i="1"/>
  <c r="J233" i="1"/>
  <c r="M230" i="1"/>
  <c r="P230" i="1" s="1"/>
  <c r="L229" i="1"/>
  <c r="L226" i="1"/>
  <c r="J225" i="1"/>
  <c r="I225" i="1"/>
  <c r="L221" i="1"/>
  <c r="J217" i="1"/>
  <c r="I217" i="1"/>
  <c r="M214" i="1"/>
  <c r="L213" i="1"/>
  <c r="L210" i="1"/>
  <c r="I209" i="1"/>
  <c r="J209" i="1"/>
  <c r="L205" i="1"/>
  <c r="I201" i="1"/>
  <c r="J201" i="1"/>
  <c r="M198" i="1"/>
  <c r="E197" i="1"/>
  <c r="L196" i="1"/>
  <c r="E192" i="1"/>
  <c r="L188" i="1"/>
  <c r="E184" i="1"/>
  <c r="L180" i="1"/>
  <c r="E176" i="1"/>
  <c r="L172" i="1"/>
  <c r="E168" i="1"/>
  <c r="L164" i="1"/>
  <c r="E160" i="1"/>
  <c r="L159" i="1"/>
  <c r="L156" i="1"/>
  <c r="J155" i="1"/>
  <c r="I155" i="1"/>
  <c r="M152" i="1"/>
  <c r="L151" i="1"/>
  <c r="L148" i="1"/>
  <c r="I147" i="1"/>
  <c r="J147" i="1"/>
  <c r="L143" i="1"/>
  <c r="L140" i="1"/>
  <c r="M136" i="1"/>
  <c r="L135" i="1"/>
  <c r="L132" i="1"/>
  <c r="I131" i="1"/>
  <c r="J131" i="1"/>
  <c r="M128" i="1"/>
  <c r="L127" i="1"/>
  <c r="L124" i="1"/>
  <c r="J123" i="1"/>
  <c r="I123" i="1"/>
  <c r="L119" i="1"/>
  <c r="L116" i="1"/>
  <c r="I115" i="1"/>
  <c r="J115" i="1"/>
  <c r="M112" i="1"/>
  <c r="P112" i="1" s="1"/>
  <c r="L111" i="1"/>
  <c r="L107" i="1"/>
  <c r="E103" i="1"/>
  <c r="L99" i="1"/>
  <c r="E95" i="1"/>
  <c r="L91" i="1"/>
  <c r="E87" i="1"/>
  <c r="L85" i="1"/>
  <c r="J84" i="1"/>
  <c r="I84" i="1"/>
  <c r="M81" i="1"/>
  <c r="L80" i="1"/>
  <c r="L77" i="1"/>
  <c r="I76" i="1"/>
  <c r="J76" i="1"/>
  <c r="M73" i="1"/>
  <c r="L72" i="1"/>
  <c r="L69" i="1"/>
  <c r="M65" i="1"/>
  <c r="E64" i="1"/>
  <c r="L63" i="1"/>
  <c r="E59" i="1"/>
  <c r="L55" i="1"/>
  <c r="P55" i="1" s="1"/>
  <c r="E51" i="1"/>
  <c r="L47" i="1"/>
  <c r="E43" i="1"/>
  <c r="L38" i="1"/>
  <c r="L35" i="1"/>
  <c r="J34" i="1"/>
  <c r="I34" i="1"/>
  <c r="M31" i="1"/>
  <c r="L27" i="1"/>
  <c r="J26" i="1"/>
  <c r="I26" i="1"/>
  <c r="L22" i="1"/>
  <c r="L19" i="1"/>
  <c r="J18" i="1"/>
  <c r="I18" i="1"/>
  <c r="J13" i="1"/>
  <c r="I13" i="1"/>
  <c r="J644" i="1"/>
  <c r="I644" i="1"/>
  <c r="I636" i="1"/>
  <c r="J636" i="1"/>
  <c r="I633" i="1"/>
  <c r="J633" i="1"/>
  <c r="I617" i="1"/>
  <c r="J617" i="1"/>
  <c r="I609" i="1"/>
  <c r="J609" i="1"/>
  <c r="I601" i="1"/>
  <c r="P601" i="1" s="1"/>
  <c r="J601" i="1"/>
  <c r="I593" i="1"/>
  <c r="J593" i="1"/>
  <c r="I585" i="1"/>
  <c r="P585" i="1" s="1"/>
  <c r="J585" i="1"/>
  <c r="I577" i="1"/>
  <c r="J577" i="1"/>
  <c r="I569" i="1"/>
  <c r="J569" i="1"/>
  <c r="I557" i="1"/>
  <c r="J557" i="1"/>
  <c r="I549" i="1"/>
  <c r="J549" i="1"/>
  <c r="I541" i="1"/>
  <c r="J541" i="1"/>
  <c r="I533" i="1"/>
  <c r="J533" i="1"/>
  <c r="I525" i="1"/>
  <c r="J525" i="1"/>
  <c r="I517" i="1"/>
  <c r="J517" i="1"/>
  <c r="I509" i="1"/>
  <c r="J509" i="1"/>
  <c r="I501" i="1"/>
  <c r="J501" i="1"/>
  <c r="I493" i="1"/>
  <c r="J493" i="1"/>
  <c r="I485" i="1"/>
  <c r="J485" i="1"/>
  <c r="I477" i="1"/>
  <c r="J477" i="1"/>
  <c r="I469" i="1"/>
  <c r="J469" i="1"/>
  <c r="I461" i="1"/>
  <c r="J461" i="1"/>
  <c r="I453" i="1"/>
  <c r="J453" i="1"/>
  <c r="I445" i="1"/>
  <c r="J445" i="1"/>
  <c r="I439" i="1"/>
  <c r="J439" i="1"/>
  <c r="I431" i="1"/>
  <c r="J431" i="1"/>
  <c r="I423" i="1"/>
  <c r="P423" i="1" s="1"/>
  <c r="J423" i="1"/>
  <c r="J403" i="1"/>
  <c r="I403" i="1"/>
  <c r="J395" i="1"/>
  <c r="I395" i="1"/>
  <c r="I389" i="1"/>
  <c r="P389" i="1" s="1"/>
  <c r="J389" i="1"/>
  <c r="I381" i="1"/>
  <c r="J381" i="1"/>
  <c r="I373" i="1"/>
  <c r="J373" i="1"/>
  <c r="I365" i="1"/>
  <c r="J365" i="1"/>
  <c r="I357" i="1"/>
  <c r="P357" i="1" s="1"/>
  <c r="J357" i="1"/>
  <c r="J349" i="1"/>
  <c r="I349" i="1"/>
  <c r="J341" i="1"/>
  <c r="J325" i="1"/>
  <c r="J307" i="1"/>
  <c r="I307" i="1"/>
  <c r="J299" i="1"/>
  <c r="I299" i="1"/>
  <c r="J291" i="1"/>
  <c r="J283" i="1"/>
  <c r="I283" i="1"/>
  <c r="J275" i="1"/>
  <c r="I275" i="1"/>
  <c r="J259" i="1"/>
  <c r="I259" i="1"/>
  <c r="J251" i="1"/>
  <c r="I251" i="1"/>
  <c r="J243" i="1"/>
  <c r="I243" i="1"/>
  <c r="J227" i="1"/>
  <c r="I227" i="1"/>
  <c r="J219" i="1"/>
  <c r="I219" i="1"/>
  <c r="I211" i="1"/>
  <c r="J211" i="1"/>
  <c r="J203" i="1"/>
  <c r="I203" i="1"/>
  <c r="J191" i="1"/>
  <c r="I191" i="1"/>
  <c r="J183" i="1"/>
  <c r="I183" i="1"/>
  <c r="J175" i="1"/>
  <c r="I175" i="1"/>
  <c r="J167" i="1"/>
  <c r="I167" i="1"/>
  <c r="I157" i="1"/>
  <c r="J157" i="1"/>
  <c r="I149" i="1"/>
  <c r="J149" i="1"/>
  <c r="I141" i="1"/>
  <c r="J141" i="1"/>
  <c r="I133" i="1"/>
  <c r="J133" i="1"/>
  <c r="I125" i="1"/>
  <c r="J125" i="1"/>
  <c r="I117" i="1"/>
  <c r="J117" i="1"/>
  <c r="J102" i="1"/>
  <c r="I102" i="1"/>
  <c r="J94" i="1"/>
  <c r="I94" i="1"/>
  <c r="J86" i="1"/>
  <c r="I86" i="1"/>
  <c r="J78" i="1"/>
  <c r="I78" i="1"/>
  <c r="J70" i="1"/>
  <c r="J58" i="1"/>
  <c r="I58" i="1"/>
  <c r="D51" i="1"/>
  <c r="J50" i="1"/>
  <c r="I50" i="1"/>
  <c r="D43" i="1"/>
  <c r="J42" i="1"/>
  <c r="I42" i="1"/>
  <c r="D39" i="1"/>
  <c r="J36" i="1"/>
  <c r="I36" i="1"/>
  <c r="P36" i="1" s="1"/>
  <c r="D31" i="1"/>
  <c r="J28" i="1"/>
  <c r="I28" i="1"/>
  <c r="D23" i="1"/>
  <c r="J20" i="1"/>
  <c r="I20" i="1"/>
  <c r="D15" i="1"/>
  <c r="J12" i="1"/>
  <c r="I12" i="1"/>
  <c r="G12" i="1"/>
  <c r="L12" i="1"/>
  <c r="P464" i="1" l="1"/>
  <c r="H811" i="1"/>
  <c r="M810" i="1"/>
  <c r="N810" i="1"/>
  <c r="P810" i="1" s="1"/>
  <c r="H853" i="1"/>
  <c r="N852" i="1"/>
  <c r="M852" i="1"/>
  <c r="H979" i="1"/>
  <c r="P979" i="1" s="1"/>
  <c r="M978" i="1"/>
  <c r="N978" i="1"/>
  <c r="H717" i="1"/>
  <c r="N716" i="1"/>
  <c r="P716" i="1" s="1"/>
  <c r="N227" i="1"/>
  <c r="H877" i="1"/>
  <c r="M876" i="1"/>
  <c r="N876" i="1"/>
  <c r="I235" i="1"/>
  <c r="I267" i="1"/>
  <c r="I317" i="1"/>
  <c r="P317" i="1" s="1"/>
  <c r="I333" i="1"/>
  <c r="P333" i="1" s="1"/>
  <c r="J411" i="1"/>
  <c r="J625" i="1"/>
  <c r="J652" i="1"/>
  <c r="P59" i="1"/>
  <c r="I68" i="1"/>
  <c r="I139" i="1"/>
  <c r="P543" i="1"/>
  <c r="J563" i="1"/>
  <c r="J682" i="1"/>
  <c r="J746" i="1"/>
  <c r="J810" i="1"/>
  <c r="M947" i="1"/>
  <c r="P915" i="1"/>
  <c r="I875" i="1"/>
  <c r="P875" i="1" s="1"/>
  <c r="P351" i="1"/>
  <c r="J153" i="1"/>
  <c r="J165" i="1"/>
  <c r="P400" i="1"/>
  <c r="P475" i="1"/>
  <c r="H539" i="1"/>
  <c r="N657" i="1"/>
  <c r="I930" i="1"/>
  <c r="I994" i="1"/>
  <c r="P232" i="1"/>
  <c r="I339" i="1"/>
  <c r="M408" i="1"/>
  <c r="P408" i="1" s="1"/>
  <c r="I430" i="1"/>
  <c r="I599" i="1"/>
  <c r="P340" i="1"/>
  <c r="P324" i="1"/>
  <c r="N853" i="1"/>
  <c r="N837" i="1"/>
  <c r="M841" i="1"/>
  <c r="N923" i="1"/>
  <c r="I699" i="1"/>
  <c r="H691" i="1"/>
  <c r="H102" i="1"/>
  <c r="M101" i="1"/>
  <c r="N101" i="1"/>
  <c r="H529" i="1"/>
  <c r="P529" i="1" s="1"/>
  <c r="N528" i="1"/>
  <c r="H367" i="1"/>
  <c r="P367" i="1" s="1"/>
  <c r="M366" i="1"/>
  <c r="N366" i="1"/>
  <c r="P366" i="1" s="1"/>
  <c r="H627" i="1"/>
  <c r="M626" i="1"/>
  <c r="N626" i="1"/>
  <c r="H876" i="1"/>
  <c r="N875" i="1"/>
  <c r="H725" i="1"/>
  <c r="N724" i="1"/>
  <c r="M724" i="1"/>
  <c r="H737" i="1"/>
  <c r="N736" i="1"/>
  <c r="M736" i="1"/>
  <c r="M227" i="1"/>
  <c r="H757" i="1"/>
  <c r="N756" i="1"/>
  <c r="M756" i="1"/>
  <c r="N712" i="1"/>
  <c r="P712" i="1" s="1"/>
  <c r="N603" i="1"/>
  <c r="H677" i="1"/>
  <c r="N676" i="1"/>
  <c r="H779" i="1"/>
  <c r="P779" i="1" s="1"/>
  <c r="M778" i="1"/>
  <c r="H653" i="1"/>
  <c r="M652" i="1"/>
  <c r="N652" i="1"/>
  <c r="N109" i="1"/>
  <c r="H153" i="1"/>
  <c r="N152" i="1"/>
  <c r="M676" i="1"/>
  <c r="P676" i="1" s="1"/>
  <c r="N914" i="1"/>
  <c r="P721" i="1"/>
  <c r="P785" i="1"/>
  <c r="P47" i="1"/>
  <c r="P152" i="1"/>
  <c r="P278" i="1"/>
  <c r="I674" i="1"/>
  <c r="J706" i="1"/>
  <c r="J834" i="1"/>
  <c r="M923" i="1"/>
  <c r="P923" i="1" s="1"/>
  <c r="J255" i="1"/>
  <c r="J449" i="1"/>
  <c r="P67" i="1"/>
  <c r="P216" i="1"/>
  <c r="P248" i="1"/>
  <c r="M657" i="1"/>
  <c r="P673" i="1"/>
  <c r="P705" i="1"/>
  <c r="M737" i="1"/>
  <c r="P737" i="1" s="1"/>
  <c r="M769" i="1"/>
  <c r="P801" i="1"/>
  <c r="P833" i="1"/>
  <c r="M562" i="1"/>
  <c r="N649" i="1"/>
  <c r="H409" i="1"/>
  <c r="P409" i="1" s="1"/>
  <c r="N641" i="1"/>
  <c r="P906" i="1"/>
  <c r="N947" i="1"/>
  <c r="P970" i="1"/>
  <c r="N737" i="1"/>
  <c r="N769" i="1"/>
  <c r="I632" i="1"/>
  <c r="N841" i="1"/>
  <c r="H579" i="1"/>
  <c r="M578" i="1"/>
  <c r="N578" i="1"/>
  <c r="P578" i="1" s="1"/>
  <c r="H840" i="1"/>
  <c r="N839" i="1"/>
  <c r="H987" i="1"/>
  <c r="N986" i="1"/>
  <c r="P986" i="1" s="1"/>
  <c r="M986" i="1"/>
  <c r="H191" i="1"/>
  <c r="N190" i="1"/>
  <c r="M190" i="1"/>
  <c r="P190" i="1" s="1"/>
  <c r="H439" i="1"/>
  <c r="P439" i="1" s="1"/>
  <c r="M438" i="1"/>
  <c r="N438" i="1"/>
  <c r="H465" i="1"/>
  <c r="P465" i="1" s="1"/>
  <c r="N464" i="1"/>
  <c r="H808" i="1"/>
  <c r="N807" i="1"/>
  <c r="H890" i="1"/>
  <c r="P890" i="1" s="1"/>
  <c r="N889" i="1"/>
  <c r="M889" i="1"/>
  <c r="H721" i="1"/>
  <c r="M720" i="1"/>
  <c r="N720" i="1"/>
  <c r="M603" i="1"/>
  <c r="H683" i="1"/>
  <c r="M682" i="1"/>
  <c r="P682" i="1" s="1"/>
  <c r="N682" i="1"/>
  <c r="H693" i="1"/>
  <c r="M692" i="1"/>
  <c r="N692" i="1"/>
  <c r="H931" i="1"/>
  <c r="M930" i="1"/>
  <c r="N930" i="1"/>
  <c r="M109" i="1"/>
  <c r="P109" i="1" s="1"/>
  <c r="H680" i="1"/>
  <c r="N679" i="1"/>
  <c r="H829" i="1"/>
  <c r="N828" i="1"/>
  <c r="M828" i="1"/>
  <c r="H963" i="1"/>
  <c r="M962" i="1"/>
  <c r="N962" i="1"/>
  <c r="P962" i="1" s="1"/>
  <c r="N480" i="1"/>
  <c r="N610" i="1"/>
  <c r="H875" i="1"/>
  <c r="M874" i="1"/>
  <c r="P874" i="1" s="1"/>
  <c r="N740" i="1"/>
  <c r="H96" i="1"/>
  <c r="M95" i="1"/>
  <c r="N95" i="1"/>
  <c r="H373" i="1"/>
  <c r="M372" i="1"/>
  <c r="P372" i="1" s="1"/>
  <c r="N372" i="1"/>
  <c r="H537" i="1"/>
  <c r="N536" i="1"/>
  <c r="P536" i="1" s="1"/>
  <c r="H145" i="1"/>
  <c r="P145" i="1" s="1"/>
  <c r="N144" i="1"/>
  <c r="P144" i="1" s="1"/>
  <c r="P81" i="1"/>
  <c r="M480" i="1"/>
  <c r="P480" i="1" s="1"/>
  <c r="I507" i="1"/>
  <c r="P507" i="1" s="1"/>
  <c r="P35" i="1"/>
  <c r="P128" i="1"/>
  <c r="P319" i="1"/>
  <c r="P17" i="1"/>
  <c r="P280" i="1"/>
  <c r="P312" i="1"/>
  <c r="P482" i="1"/>
  <c r="P514" i="1"/>
  <c r="M33" i="1"/>
  <c r="H563" i="1"/>
  <c r="P563" i="1" s="1"/>
  <c r="N805" i="1"/>
  <c r="N725" i="1"/>
  <c r="P725" i="1" s="1"/>
  <c r="M909" i="1"/>
  <c r="H207" i="1"/>
  <c r="N206" i="1"/>
  <c r="H617" i="1"/>
  <c r="P617" i="1" s="1"/>
  <c r="N616" i="1"/>
  <c r="M616" i="1"/>
  <c r="P616" i="1" s="1"/>
  <c r="H505" i="1"/>
  <c r="N504" i="1"/>
  <c r="P504" i="1" s="1"/>
  <c r="H569" i="1"/>
  <c r="P569" i="1" s="1"/>
  <c r="M568" i="1"/>
  <c r="N568" i="1"/>
  <c r="H60" i="1"/>
  <c r="N59" i="1"/>
  <c r="M59" i="1"/>
  <c r="H335" i="1"/>
  <c r="P335" i="1" s="1"/>
  <c r="M334" i="1"/>
  <c r="P334" i="1" s="1"/>
  <c r="N334" i="1"/>
  <c r="M740" i="1"/>
  <c r="M914" i="1"/>
  <c r="M54" i="1"/>
  <c r="P54" i="1" s="1"/>
  <c r="N743" i="1"/>
  <c r="H795" i="1"/>
  <c r="N794" i="1"/>
  <c r="M794" i="1"/>
  <c r="P794" i="1" s="1"/>
  <c r="H516" i="1"/>
  <c r="N515" i="1"/>
  <c r="M716" i="1"/>
  <c r="H433" i="1"/>
  <c r="M432" i="1"/>
  <c r="H528" i="1"/>
  <c r="P528" i="1" s="1"/>
  <c r="N527" i="1"/>
  <c r="M610" i="1"/>
  <c r="M898" i="1"/>
  <c r="P393" i="1"/>
  <c r="P175" i="1"/>
  <c r="P191" i="1"/>
  <c r="P325" i="1"/>
  <c r="P305" i="1"/>
  <c r="P34" i="1"/>
  <c r="P233" i="1"/>
  <c r="M661" i="1"/>
  <c r="P666" i="1"/>
  <c r="P642" i="1"/>
  <c r="P451" i="1"/>
  <c r="P515" i="1"/>
  <c r="P584" i="1"/>
  <c r="P826" i="1"/>
  <c r="P373" i="1"/>
  <c r="N909" i="1"/>
  <c r="P858" i="1"/>
  <c r="M871" i="1"/>
  <c r="H263" i="1"/>
  <c r="N262" i="1"/>
  <c r="H343" i="1"/>
  <c r="N342" i="1"/>
  <c r="M342" i="1"/>
  <c r="H561" i="1"/>
  <c r="N560" i="1"/>
  <c r="H587" i="1"/>
  <c r="M586" i="1"/>
  <c r="N586" i="1"/>
  <c r="H619" i="1"/>
  <c r="M618" i="1"/>
  <c r="N618" i="1"/>
  <c r="H640" i="1"/>
  <c r="N639" i="1"/>
  <c r="P639" i="1" s="1"/>
  <c r="H415" i="1"/>
  <c r="N414" i="1"/>
  <c r="P414" i="1" s="1"/>
  <c r="H545" i="1"/>
  <c r="N544" i="1"/>
  <c r="P544" i="1" s="1"/>
  <c r="H648" i="1"/>
  <c r="N647" i="1"/>
  <c r="H161" i="1"/>
  <c r="N160" i="1"/>
  <c r="P160" i="1" s="1"/>
  <c r="M160" i="1"/>
  <c r="H247" i="1"/>
  <c r="P247" i="1" s="1"/>
  <c r="N246" i="1"/>
  <c r="H381" i="1"/>
  <c r="M380" i="1"/>
  <c r="N380" i="1"/>
  <c r="H884" i="1"/>
  <c r="N883" i="1"/>
  <c r="P883" i="1" s="1"/>
  <c r="H995" i="1"/>
  <c r="M994" i="1"/>
  <c r="N994" i="1"/>
  <c r="P560" i="1"/>
  <c r="P279" i="1"/>
  <c r="M542" i="1"/>
  <c r="M693" i="1"/>
  <c r="P698" i="1"/>
  <c r="P115" i="1"/>
  <c r="P483" i="1"/>
  <c r="P634" i="1"/>
  <c r="P762" i="1"/>
  <c r="P95" i="1"/>
  <c r="M725" i="1"/>
  <c r="M789" i="1"/>
  <c r="M853" i="1"/>
  <c r="P853" i="1" s="1"/>
  <c r="H137" i="1"/>
  <c r="P137" i="1" s="1"/>
  <c r="N136" i="1"/>
  <c r="H287" i="1"/>
  <c r="P287" i="1" s="1"/>
  <c r="N286" i="1"/>
  <c r="H74" i="1"/>
  <c r="N73" i="1"/>
  <c r="H104" i="1"/>
  <c r="M103" i="1"/>
  <c r="N103" i="1"/>
  <c r="H177" i="1"/>
  <c r="N176" i="1"/>
  <c r="P176" i="1" s="1"/>
  <c r="M176" i="1"/>
  <c r="H391" i="1"/>
  <c r="N390" i="1"/>
  <c r="P390" i="1" s="1"/>
  <c r="H577" i="1"/>
  <c r="P577" i="1" s="1"/>
  <c r="N576" i="1"/>
  <c r="H609" i="1"/>
  <c r="P609" i="1" s="1"/>
  <c r="N608" i="1"/>
  <c r="H473" i="1"/>
  <c r="P473" i="1" s="1"/>
  <c r="N472" i="1"/>
  <c r="H521" i="1"/>
  <c r="N520" i="1"/>
  <c r="P520" i="1" s="1"/>
  <c r="H728" i="1"/>
  <c r="N727" i="1"/>
  <c r="H792" i="1"/>
  <c r="N791" i="1"/>
  <c r="H997" i="1"/>
  <c r="M996" i="1"/>
  <c r="P136" i="1"/>
  <c r="P296" i="1"/>
  <c r="N741" i="1"/>
  <c r="P730" i="1"/>
  <c r="N773" i="1"/>
  <c r="H50" i="1"/>
  <c r="M49" i="1"/>
  <c r="N49" i="1"/>
  <c r="H215" i="1"/>
  <c r="P215" i="1" s="1"/>
  <c r="N214" i="1"/>
  <c r="H239" i="1"/>
  <c r="N238" i="1"/>
  <c r="H13" i="1"/>
  <c r="P13" i="1" s="1"/>
  <c r="M12" i="1"/>
  <c r="H58" i="1"/>
  <c r="M57" i="1"/>
  <c r="N57" i="1"/>
  <c r="P57" i="1" s="1"/>
  <c r="H199" i="1"/>
  <c r="N198" i="1"/>
  <c r="M286" i="1"/>
  <c r="H571" i="1"/>
  <c r="P571" i="1" s="1"/>
  <c r="M570" i="1"/>
  <c r="N570" i="1"/>
  <c r="H603" i="1"/>
  <c r="N602" i="1"/>
  <c r="M602" i="1"/>
  <c r="H14" i="1"/>
  <c r="N13" i="1"/>
  <c r="H375" i="1"/>
  <c r="P375" i="1" s="1"/>
  <c r="N374" i="1"/>
  <c r="M374" i="1"/>
  <c r="H441" i="1"/>
  <c r="M440" i="1"/>
  <c r="N440" i="1"/>
  <c r="H489" i="1"/>
  <c r="N488" i="1"/>
  <c r="P488" i="1" s="1"/>
  <c r="H625" i="1"/>
  <c r="N624" i="1"/>
  <c r="H20" i="1"/>
  <c r="P20" i="1" s="1"/>
  <c r="N19" i="1"/>
  <c r="P19" i="1" s="1"/>
  <c r="H349" i="1"/>
  <c r="P349" i="1" s="1"/>
  <c r="M348" i="1"/>
  <c r="N348" i="1"/>
  <c r="H856" i="1"/>
  <c r="N855" i="1"/>
  <c r="P73" i="1"/>
  <c r="P472" i="1"/>
  <c r="P381" i="1"/>
  <c r="P103" i="1"/>
  <c r="P214" i="1"/>
  <c r="P246" i="1"/>
  <c r="P262" i="1"/>
  <c r="P987" i="1"/>
  <c r="P955" i="1"/>
  <c r="P891" i="1"/>
  <c r="P241" i="1"/>
  <c r="P688" i="1"/>
  <c r="P272" i="1"/>
  <c r="P297" i="1"/>
  <c r="P547" i="1"/>
  <c r="P380" i="1"/>
  <c r="P167" i="1"/>
  <c r="P341" i="1"/>
  <c r="M941" i="1"/>
  <c r="N973" i="1"/>
  <c r="P973" i="1" s="1"/>
  <c r="N709" i="1"/>
  <c r="N984" i="1"/>
  <c r="H66" i="1"/>
  <c r="N65" i="1"/>
  <c r="P65" i="1" s="1"/>
  <c r="H121" i="1"/>
  <c r="N120" i="1"/>
  <c r="P120" i="1" s="1"/>
  <c r="H327" i="1"/>
  <c r="N326" i="1"/>
  <c r="P326" i="1" s="1"/>
  <c r="M326" i="1"/>
  <c r="N12" i="1"/>
  <c r="H28" i="1"/>
  <c r="P28" i="1" s="1"/>
  <c r="M27" i="1"/>
  <c r="P27" i="1" s="1"/>
  <c r="N27" i="1"/>
  <c r="H42" i="1"/>
  <c r="M41" i="1"/>
  <c r="N41" i="1"/>
  <c r="H94" i="1"/>
  <c r="P94" i="1" s="1"/>
  <c r="M93" i="1"/>
  <c r="P93" i="1" s="1"/>
  <c r="N93" i="1"/>
  <c r="H183" i="1"/>
  <c r="P183" i="1" s="1"/>
  <c r="M182" i="1"/>
  <c r="N182" i="1"/>
  <c r="M238" i="1"/>
  <c r="H664" i="1"/>
  <c r="N663" i="1"/>
  <c r="H696" i="1"/>
  <c r="N695" i="1"/>
  <c r="H359" i="1"/>
  <c r="N358" i="1"/>
  <c r="M358" i="1"/>
  <c r="H425" i="1"/>
  <c r="M424" i="1"/>
  <c r="P424" i="1" s="1"/>
  <c r="N424" i="1"/>
  <c r="H449" i="1"/>
  <c r="N448" i="1"/>
  <c r="P448" i="1" s="1"/>
  <c r="H593" i="1"/>
  <c r="P593" i="1" s="1"/>
  <c r="N592" i="1"/>
  <c r="H88" i="1"/>
  <c r="M87" i="1"/>
  <c r="N87" i="1"/>
  <c r="P87" i="1" s="1"/>
  <c r="H365" i="1"/>
  <c r="P365" i="1" s="1"/>
  <c r="M364" i="1"/>
  <c r="P364" i="1" s="1"/>
  <c r="N364" i="1"/>
  <c r="H399" i="1"/>
  <c r="P399" i="1" s="1"/>
  <c r="N398" i="1"/>
  <c r="P398" i="1" s="1"/>
  <c r="H431" i="1"/>
  <c r="M430" i="1"/>
  <c r="N430" i="1"/>
  <c r="H497" i="1"/>
  <c r="N496" i="1"/>
  <c r="P496" i="1" s="1"/>
  <c r="H193" i="1"/>
  <c r="N192" i="1"/>
  <c r="M192" i="1"/>
  <c r="H760" i="1"/>
  <c r="N759" i="1"/>
  <c r="H824" i="1"/>
  <c r="P824" i="1" s="1"/>
  <c r="N823" i="1"/>
  <c r="H900" i="1"/>
  <c r="N899" i="1"/>
  <c r="H866" i="1"/>
  <c r="M865" i="1"/>
  <c r="N865" i="1"/>
  <c r="H898" i="1"/>
  <c r="P898" i="1" s="1"/>
  <c r="M897" i="1"/>
  <c r="P897" i="1" s="1"/>
  <c r="H1011" i="1"/>
  <c r="N1010" i="1"/>
  <c r="H24" i="1"/>
  <c r="N23" i="1"/>
  <c r="I169" i="1"/>
  <c r="J169" i="1"/>
  <c r="I185" i="1"/>
  <c r="J185" i="1"/>
  <c r="P185" i="1" s="1"/>
  <c r="J198" i="1"/>
  <c r="I198" i="1"/>
  <c r="I433" i="1"/>
  <c r="J433" i="1"/>
  <c r="J868" i="1"/>
  <c r="I868" i="1"/>
  <c r="J900" i="1"/>
  <c r="I900" i="1"/>
  <c r="P900" i="1" s="1"/>
  <c r="J932" i="1"/>
  <c r="I932" i="1"/>
  <c r="P932" i="1" s="1"/>
  <c r="J964" i="1"/>
  <c r="I964" i="1"/>
  <c r="P964" i="1" s="1"/>
  <c r="J996" i="1"/>
  <c r="I996" i="1"/>
  <c r="H64" i="1"/>
  <c r="P64" i="1" s="1"/>
  <c r="M63" i="1"/>
  <c r="P63" i="1" s="1"/>
  <c r="N63" i="1"/>
  <c r="H108" i="1"/>
  <c r="M107" i="1"/>
  <c r="N107" i="1"/>
  <c r="P107" i="1" s="1"/>
  <c r="H141" i="1"/>
  <c r="P141" i="1" s="1"/>
  <c r="M140" i="1"/>
  <c r="N140" i="1"/>
  <c r="H173" i="1"/>
  <c r="P173" i="1" s="1"/>
  <c r="M172" i="1"/>
  <c r="N172" i="1"/>
  <c r="H219" i="1"/>
  <c r="M218" i="1"/>
  <c r="P218" i="1" s="1"/>
  <c r="N218" i="1"/>
  <c r="H251" i="1"/>
  <c r="M250" i="1"/>
  <c r="N250" i="1"/>
  <c r="H283" i="1"/>
  <c r="M282" i="1"/>
  <c r="N282" i="1"/>
  <c r="H315" i="1"/>
  <c r="P315" i="1" s="1"/>
  <c r="M314" i="1"/>
  <c r="N314" i="1"/>
  <c r="H347" i="1"/>
  <c r="P347" i="1" s="1"/>
  <c r="M346" i="1"/>
  <c r="P346" i="1" s="1"/>
  <c r="N346" i="1"/>
  <c r="H379" i="1"/>
  <c r="P379" i="1" s="1"/>
  <c r="M378" i="1"/>
  <c r="N378" i="1"/>
  <c r="H395" i="1"/>
  <c r="P395" i="1" s="1"/>
  <c r="M394" i="1"/>
  <c r="N394" i="1"/>
  <c r="H445" i="1"/>
  <c r="P445" i="1" s="1"/>
  <c r="M444" i="1"/>
  <c r="N444" i="1"/>
  <c r="H477" i="1"/>
  <c r="M476" i="1"/>
  <c r="P476" i="1" s="1"/>
  <c r="N476" i="1"/>
  <c r="H509" i="1"/>
  <c r="M508" i="1"/>
  <c r="N508" i="1"/>
  <c r="P508" i="1" s="1"/>
  <c r="H541" i="1"/>
  <c r="P541" i="1" s="1"/>
  <c r="M540" i="1"/>
  <c r="N540" i="1"/>
  <c r="H591" i="1"/>
  <c r="P591" i="1" s="1"/>
  <c r="M590" i="1"/>
  <c r="N590" i="1"/>
  <c r="H623" i="1"/>
  <c r="P623" i="1" s="1"/>
  <c r="N622" i="1"/>
  <c r="M622" i="1"/>
  <c r="H652" i="1"/>
  <c r="M651" i="1"/>
  <c r="N651" i="1"/>
  <c r="P651" i="1" s="1"/>
  <c r="H30" i="1"/>
  <c r="N29" i="1"/>
  <c r="J54" i="1"/>
  <c r="I54" i="1"/>
  <c r="J80" i="1"/>
  <c r="I80" i="1"/>
  <c r="H143" i="1"/>
  <c r="N142" i="1"/>
  <c r="H285" i="1"/>
  <c r="P285" i="1" s="1"/>
  <c r="N284" i="1"/>
  <c r="H419" i="1"/>
  <c r="M418" i="1"/>
  <c r="N418" i="1"/>
  <c r="H435" i="1"/>
  <c r="N434" i="1"/>
  <c r="P434" i="1" s="1"/>
  <c r="M434" i="1"/>
  <c r="P481" i="1"/>
  <c r="H519" i="1"/>
  <c r="N518" i="1"/>
  <c r="J559" i="1"/>
  <c r="I559" i="1"/>
  <c r="J679" i="1"/>
  <c r="I679" i="1"/>
  <c r="J711" i="1"/>
  <c r="I711" i="1"/>
  <c r="J743" i="1"/>
  <c r="I743" i="1"/>
  <c r="J775" i="1"/>
  <c r="I775" i="1"/>
  <c r="J807" i="1"/>
  <c r="I807" i="1"/>
  <c r="P807" i="1" s="1"/>
  <c r="J839" i="1"/>
  <c r="I839" i="1"/>
  <c r="H886" i="1"/>
  <c r="M885" i="1"/>
  <c r="H897" i="1"/>
  <c r="M896" i="1"/>
  <c r="N896" i="1"/>
  <c r="H903" i="1"/>
  <c r="P903" i="1" s="1"/>
  <c r="N902" i="1"/>
  <c r="M902" i="1"/>
  <c r="H918" i="1"/>
  <c r="M917" i="1"/>
  <c r="H944" i="1"/>
  <c r="M943" i="1"/>
  <c r="N943" i="1"/>
  <c r="H961" i="1"/>
  <c r="M960" i="1"/>
  <c r="N960" i="1"/>
  <c r="J982" i="1"/>
  <c r="I982" i="1"/>
  <c r="J984" i="1"/>
  <c r="I984" i="1"/>
  <c r="I993" i="1"/>
  <c r="P993" i="1" s="1"/>
  <c r="J993" i="1"/>
  <c r="H90" i="1"/>
  <c r="M89" i="1"/>
  <c r="N89" i="1"/>
  <c r="P89" i="1" s="1"/>
  <c r="H106" i="1"/>
  <c r="M105" i="1"/>
  <c r="N105" i="1"/>
  <c r="P130" i="1"/>
  <c r="P208" i="1"/>
  <c r="H245" i="1"/>
  <c r="P245" i="1" s="1"/>
  <c r="N244" i="1"/>
  <c r="H309" i="1"/>
  <c r="P309" i="1" s="1"/>
  <c r="N308" i="1"/>
  <c r="H329" i="1"/>
  <c r="N328" i="1"/>
  <c r="M328" i="1"/>
  <c r="P328" i="1" s="1"/>
  <c r="H345" i="1"/>
  <c r="N344" i="1"/>
  <c r="M344" i="1"/>
  <c r="H361" i="1"/>
  <c r="N360" i="1"/>
  <c r="M360" i="1"/>
  <c r="H377" i="1"/>
  <c r="N376" i="1"/>
  <c r="P376" i="1" s="1"/>
  <c r="M376" i="1"/>
  <c r="P392" i="1"/>
  <c r="P417" i="1"/>
  <c r="H447" i="1"/>
  <c r="P447" i="1" s="1"/>
  <c r="N446" i="1"/>
  <c r="P474" i="1"/>
  <c r="P499" i="1"/>
  <c r="H511" i="1"/>
  <c r="P511" i="1" s="1"/>
  <c r="N510" i="1"/>
  <c r="P538" i="1"/>
  <c r="H46" i="1"/>
  <c r="N45" i="1"/>
  <c r="P45" i="1" s="1"/>
  <c r="M45" i="1"/>
  <c r="P76" i="1"/>
  <c r="P122" i="1"/>
  <c r="P200" i="1"/>
  <c r="P264" i="1"/>
  <c r="H427" i="1"/>
  <c r="M426" i="1"/>
  <c r="N426" i="1"/>
  <c r="P426" i="1" s="1"/>
  <c r="H443" i="1"/>
  <c r="M442" i="1"/>
  <c r="N442" i="1"/>
  <c r="H471" i="1"/>
  <c r="N470" i="1"/>
  <c r="H503" i="1"/>
  <c r="N502" i="1"/>
  <c r="H535" i="1"/>
  <c r="N534" i="1"/>
  <c r="H573" i="1"/>
  <c r="N572" i="1"/>
  <c r="M572" i="1"/>
  <c r="P572" i="1" s="1"/>
  <c r="H589" i="1"/>
  <c r="N588" i="1"/>
  <c r="M588" i="1"/>
  <c r="H605" i="1"/>
  <c r="N604" i="1"/>
  <c r="M604" i="1"/>
  <c r="H621" i="1"/>
  <c r="N620" i="1"/>
  <c r="M620" i="1"/>
  <c r="H684" i="1"/>
  <c r="M683" i="1"/>
  <c r="N683" i="1"/>
  <c r="P683" i="1" s="1"/>
  <c r="P696" i="1"/>
  <c r="J703" i="1"/>
  <c r="I703" i="1"/>
  <c r="J719" i="1"/>
  <c r="P719" i="1" s="1"/>
  <c r="I719" i="1"/>
  <c r="J735" i="1"/>
  <c r="I735" i="1"/>
  <c r="J751" i="1"/>
  <c r="I751" i="1"/>
  <c r="J767" i="1"/>
  <c r="I767" i="1"/>
  <c r="J783" i="1"/>
  <c r="P783" i="1" s="1"/>
  <c r="I783" i="1"/>
  <c r="J799" i="1"/>
  <c r="I799" i="1"/>
  <c r="J815" i="1"/>
  <c r="P815" i="1" s="1"/>
  <c r="I815" i="1"/>
  <c r="J831" i="1"/>
  <c r="I831" i="1"/>
  <c r="J847" i="1"/>
  <c r="I847" i="1"/>
  <c r="H864" i="1"/>
  <c r="M863" i="1"/>
  <c r="N863" i="1"/>
  <c r="J902" i="1"/>
  <c r="I902" i="1"/>
  <c r="H928" i="1"/>
  <c r="N927" i="1"/>
  <c r="H951" i="1"/>
  <c r="N950" i="1"/>
  <c r="M950" i="1"/>
  <c r="H966" i="1"/>
  <c r="P966" i="1" s="1"/>
  <c r="M965" i="1"/>
  <c r="I977" i="1"/>
  <c r="J977" i="1"/>
  <c r="J1002" i="1"/>
  <c r="P1002" i="1" s="1"/>
  <c r="I1002" i="1"/>
  <c r="I975" i="1"/>
  <c r="J975" i="1"/>
  <c r="P626" i="1"/>
  <c r="P586" i="1"/>
  <c r="P438" i="1"/>
  <c r="P302" i="1"/>
  <c r="P286" i="1"/>
  <c r="P270" i="1"/>
  <c r="P254" i="1"/>
  <c r="P238" i="1"/>
  <c r="P222" i="1"/>
  <c r="P206" i="1"/>
  <c r="J62" i="1"/>
  <c r="I62" i="1"/>
  <c r="J98" i="1"/>
  <c r="I98" i="1"/>
  <c r="P113" i="1"/>
  <c r="H171" i="1"/>
  <c r="N170" i="1"/>
  <c r="M170" i="1"/>
  <c r="H187" i="1"/>
  <c r="N186" i="1"/>
  <c r="M186" i="1"/>
  <c r="P186" i="1" s="1"/>
  <c r="P223" i="1"/>
  <c r="P255" i="1"/>
  <c r="J337" i="1"/>
  <c r="P337" i="1" s="1"/>
  <c r="I337" i="1"/>
  <c r="I369" i="1"/>
  <c r="J369" i="1"/>
  <c r="I385" i="1"/>
  <c r="P385" i="1" s="1"/>
  <c r="J385" i="1"/>
  <c r="P489" i="1"/>
  <c r="P521" i="1"/>
  <c r="P553" i="1"/>
  <c r="P641" i="1"/>
  <c r="H750" i="1"/>
  <c r="N749" i="1"/>
  <c r="H814" i="1"/>
  <c r="P814" i="1" s="1"/>
  <c r="N813" i="1"/>
  <c r="H862" i="1"/>
  <c r="M861" i="1"/>
  <c r="H873" i="1"/>
  <c r="M872" i="1"/>
  <c r="N872" i="1"/>
  <c r="H905" i="1"/>
  <c r="M904" i="1"/>
  <c r="N904" i="1"/>
  <c r="J926" i="1"/>
  <c r="I926" i="1"/>
  <c r="I937" i="1"/>
  <c r="P937" i="1" s="1"/>
  <c r="J937" i="1"/>
  <c r="H975" i="1"/>
  <c r="N974" i="1"/>
  <c r="M974" i="1"/>
  <c r="H990" i="1"/>
  <c r="M989" i="1"/>
  <c r="N661" i="1"/>
  <c r="P661" i="1" s="1"/>
  <c r="P608" i="1"/>
  <c r="P576" i="1"/>
  <c r="N542" i="1"/>
  <c r="P914" i="1"/>
  <c r="P49" i="1"/>
  <c r="P760" i="1"/>
  <c r="P789" i="1"/>
  <c r="J910" i="1"/>
  <c r="I910" i="1"/>
  <c r="P910" i="1" s="1"/>
  <c r="J974" i="1"/>
  <c r="I974" i="1"/>
  <c r="I1009" i="1"/>
  <c r="J1009" i="1"/>
  <c r="H745" i="1"/>
  <c r="N744" i="1"/>
  <c r="P209" i="1"/>
  <c r="J904" i="1"/>
  <c r="I904" i="1"/>
  <c r="H968" i="1"/>
  <c r="N967" i="1"/>
  <c r="H991" i="1"/>
  <c r="M990" i="1"/>
  <c r="P42" i="1"/>
  <c r="I758" i="1"/>
  <c r="J758" i="1"/>
  <c r="P842" i="1"/>
  <c r="P770" i="1"/>
  <c r="P313" i="1"/>
  <c r="P101" i="1"/>
  <c r="P26" i="1"/>
  <c r="P169" i="1"/>
  <c r="I857" i="1"/>
  <c r="J857" i="1"/>
  <c r="P722" i="1"/>
  <c r="P523" i="1"/>
  <c r="J729" i="1"/>
  <c r="I729" i="1"/>
  <c r="I822" i="1"/>
  <c r="J822" i="1"/>
  <c r="P818" i="1"/>
  <c r="P632" i="1"/>
  <c r="P192" i="1"/>
  <c r="P802" i="1"/>
  <c r="P754" i="1"/>
  <c r="P318" i="1"/>
  <c r="P217" i="1"/>
  <c r="P172" i="1"/>
  <c r="P198" i="1"/>
  <c r="P519" i="1"/>
  <c r="I579" i="1"/>
  <c r="J579" i="1"/>
  <c r="I595" i="1"/>
  <c r="J595" i="1"/>
  <c r="I611" i="1"/>
  <c r="J611" i="1"/>
  <c r="I627" i="1"/>
  <c r="J627" i="1"/>
  <c r="J876" i="1"/>
  <c r="I876" i="1"/>
  <c r="J908" i="1"/>
  <c r="I908" i="1"/>
  <c r="P908" i="1" s="1"/>
  <c r="J940" i="1"/>
  <c r="I940" i="1"/>
  <c r="J972" i="1"/>
  <c r="I972" i="1"/>
  <c r="I997" i="1"/>
  <c r="J997" i="1"/>
  <c r="J655" i="1"/>
  <c r="I655" i="1"/>
  <c r="P655" i="1" s="1"/>
  <c r="H86" i="1"/>
  <c r="P86" i="1" s="1"/>
  <c r="M85" i="1"/>
  <c r="N85" i="1"/>
  <c r="H133" i="1"/>
  <c r="P133" i="1" s="1"/>
  <c r="M132" i="1"/>
  <c r="N132" i="1"/>
  <c r="H181" i="1"/>
  <c r="P181" i="1" s="1"/>
  <c r="M180" i="1"/>
  <c r="N180" i="1"/>
  <c r="H211" i="1"/>
  <c r="P211" i="1" s="1"/>
  <c r="M210" i="1"/>
  <c r="N210" i="1"/>
  <c r="P210" i="1" s="1"/>
  <c r="H243" i="1"/>
  <c r="P243" i="1" s="1"/>
  <c r="M242" i="1"/>
  <c r="N242" i="1"/>
  <c r="H275" i="1"/>
  <c r="P275" i="1" s="1"/>
  <c r="M274" i="1"/>
  <c r="N274" i="1"/>
  <c r="H307" i="1"/>
  <c r="P307" i="1" s="1"/>
  <c r="M306" i="1"/>
  <c r="N306" i="1"/>
  <c r="H323" i="1"/>
  <c r="P323" i="1" s="1"/>
  <c r="N322" i="1"/>
  <c r="M322" i="1"/>
  <c r="P322" i="1" s="1"/>
  <c r="H355" i="1"/>
  <c r="P355" i="1" s="1"/>
  <c r="N354" i="1"/>
  <c r="M354" i="1"/>
  <c r="H387" i="1"/>
  <c r="P387" i="1" s="1"/>
  <c r="N386" i="1"/>
  <c r="M386" i="1"/>
  <c r="H421" i="1"/>
  <c r="M420" i="1"/>
  <c r="N420" i="1"/>
  <c r="H469" i="1"/>
  <c r="M468" i="1"/>
  <c r="N468" i="1"/>
  <c r="P468" i="1" s="1"/>
  <c r="H501" i="1"/>
  <c r="M500" i="1"/>
  <c r="N500" i="1"/>
  <c r="H533" i="1"/>
  <c r="P533" i="1" s="1"/>
  <c r="M532" i="1"/>
  <c r="N532" i="1"/>
  <c r="H567" i="1"/>
  <c r="P567" i="1" s="1"/>
  <c r="N566" i="1"/>
  <c r="M566" i="1"/>
  <c r="H599" i="1"/>
  <c r="P599" i="1" s="1"/>
  <c r="M598" i="1"/>
  <c r="N598" i="1"/>
  <c r="H631" i="1"/>
  <c r="N630" i="1"/>
  <c r="M630" i="1"/>
  <c r="H644" i="1"/>
  <c r="P644" i="1" s="1"/>
  <c r="N643" i="1"/>
  <c r="M643" i="1"/>
  <c r="P251" i="1"/>
  <c r="H54" i="1"/>
  <c r="M53" i="1"/>
  <c r="N53" i="1"/>
  <c r="H72" i="1"/>
  <c r="N71" i="1"/>
  <c r="P71" i="1" s="1"/>
  <c r="J119" i="1"/>
  <c r="I119" i="1"/>
  <c r="J229" i="1"/>
  <c r="I229" i="1"/>
  <c r="P418" i="1"/>
  <c r="J463" i="1"/>
  <c r="I463" i="1"/>
  <c r="P513" i="1"/>
  <c r="H551" i="1"/>
  <c r="P551" i="1" s="1"/>
  <c r="N550" i="1"/>
  <c r="I565" i="1"/>
  <c r="J565" i="1"/>
  <c r="I581" i="1"/>
  <c r="J581" i="1"/>
  <c r="I597" i="1"/>
  <c r="J597" i="1"/>
  <c r="I613" i="1"/>
  <c r="J613" i="1"/>
  <c r="I629" i="1"/>
  <c r="J629" i="1"/>
  <c r="I668" i="1"/>
  <c r="J668" i="1"/>
  <c r="H676" i="1"/>
  <c r="M675" i="1"/>
  <c r="N675" i="1"/>
  <c r="I700" i="1"/>
  <c r="J700" i="1"/>
  <c r="H708" i="1"/>
  <c r="N707" i="1"/>
  <c r="M707" i="1"/>
  <c r="P720" i="1"/>
  <c r="J732" i="1"/>
  <c r="I732" i="1"/>
  <c r="H740" i="1"/>
  <c r="N739" i="1"/>
  <c r="P739" i="1" s="1"/>
  <c r="M739" i="1"/>
  <c r="P752" i="1"/>
  <c r="J764" i="1"/>
  <c r="I764" i="1"/>
  <c r="P764" i="1" s="1"/>
  <c r="H772" i="1"/>
  <c r="N771" i="1"/>
  <c r="M771" i="1"/>
  <c r="P784" i="1"/>
  <c r="J796" i="1"/>
  <c r="I796" i="1"/>
  <c r="H804" i="1"/>
  <c r="N803" i="1"/>
  <c r="M803" i="1"/>
  <c r="P816" i="1"/>
  <c r="J828" i="1"/>
  <c r="I828" i="1"/>
  <c r="P828" i="1" s="1"/>
  <c r="H836" i="1"/>
  <c r="N835" i="1"/>
  <c r="M835" i="1"/>
  <c r="P848" i="1"/>
  <c r="I860" i="1"/>
  <c r="J860" i="1"/>
  <c r="H935" i="1"/>
  <c r="N934" i="1"/>
  <c r="M934" i="1"/>
  <c r="H950" i="1"/>
  <c r="M949" i="1"/>
  <c r="P949" i="1" s="1"/>
  <c r="H976" i="1"/>
  <c r="M975" i="1"/>
  <c r="N975" i="1"/>
  <c r="P975" i="1" s="1"/>
  <c r="H993" i="1"/>
  <c r="M992" i="1"/>
  <c r="N992" i="1"/>
  <c r="P1003" i="1"/>
  <c r="P105" i="1"/>
  <c r="I163" i="1"/>
  <c r="J163" i="1"/>
  <c r="P163" i="1" s="1"/>
  <c r="I179" i="1"/>
  <c r="J179" i="1"/>
  <c r="I195" i="1"/>
  <c r="J195" i="1"/>
  <c r="P239" i="1"/>
  <c r="P303" i="1"/>
  <c r="P344" i="1"/>
  <c r="P360" i="1"/>
  <c r="P505" i="1"/>
  <c r="P650" i="1"/>
  <c r="P83" i="1"/>
  <c r="P153" i="1"/>
  <c r="H159" i="1"/>
  <c r="P159" i="1" s="1"/>
  <c r="N158" i="1"/>
  <c r="P415" i="1"/>
  <c r="P442" i="1"/>
  <c r="P497" i="1"/>
  <c r="P561" i="1"/>
  <c r="P588" i="1"/>
  <c r="P604" i="1"/>
  <c r="P620" i="1"/>
  <c r="H654" i="1"/>
  <c r="P654" i="1" s="1"/>
  <c r="N653" i="1"/>
  <c r="H700" i="1"/>
  <c r="P700" i="1" s="1"/>
  <c r="M699" i="1"/>
  <c r="N699" i="1"/>
  <c r="H716" i="1"/>
  <c r="M715" i="1"/>
  <c r="P715" i="1" s="1"/>
  <c r="N715" i="1"/>
  <c r="H732" i="1"/>
  <c r="M731" i="1"/>
  <c r="N731" i="1"/>
  <c r="H748" i="1"/>
  <c r="M747" i="1"/>
  <c r="N747" i="1"/>
  <c r="P750" i="1"/>
  <c r="H764" i="1"/>
  <c r="M763" i="1"/>
  <c r="N763" i="1"/>
  <c r="H780" i="1"/>
  <c r="P780" i="1" s="1"/>
  <c r="M779" i="1"/>
  <c r="N779" i="1"/>
  <c r="H796" i="1"/>
  <c r="M795" i="1"/>
  <c r="N795" i="1"/>
  <c r="H812" i="1"/>
  <c r="M811" i="1"/>
  <c r="N811" i="1"/>
  <c r="H828" i="1"/>
  <c r="M827" i="1"/>
  <c r="N827" i="1"/>
  <c r="H844" i="1"/>
  <c r="M843" i="1"/>
  <c r="N843" i="1"/>
  <c r="H860" i="1"/>
  <c r="P860" i="1" s="1"/>
  <c r="M859" i="1"/>
  <c r="N859" i="1"/>
  <c r="H870" i="1"/>
  <c r="M869" i="1"/>
  <c r="P869" i="1" s="1"/>
  <c r="H896" i="1"/>
  <c r="M895" i="1"/>
  <c r="H919" i="1"/>
  <c r="N918" i="1"/>
  <c r="M918" i="1"/>
  <c r="H934" i="1"/>
  <c r="M933" i="1"/>
  <c r="P933" i="1" s="1"/>
  <c r="I945" i="1"/>
  <c r="P945" i="1" s="1"/>
  <c r="J945" i="1"/>
  <c r="H977" i="1"/>
  <c r="M976" i="1"/>
  <c r="N976" i="1"/>
  <c r="P976" i="1" s="1"/>
  <c r="H999" i="1"/>
  <c r="M998" i="1"/>
  <c r="N998" i="1"/>
  <c r="P610" i="1"/>
  <c r="P570" i="1"/>
  <c r="H38" i="1"/>
  <c r="N37" i="1"/>
  <c r="H62" i="1"/>
  <c r="P62" i="1" s="1"/>
  <c r="M61" i="1"/>
  <c r="N61" i="1"/>
  <c r="P68" i="1"/>
  <c r="H80" i="1"/>
  <c r="P80" i="1" s="1"/>
  <c r="N79" i="1"/>
  <c r="H98" i="1"/>
  <c r="M97" i="1"/>
  <c r="N97" i="1"/>
  <c r="P114" i="1"/>
  <c r="H151" i="1"/>
  <c r="N150" i="1"/>
  <c r="P150" i="1" s="1"/>
  <c r="P170" i="1"/>
  <c r="P224" i="1"/>
  <c r="P256" i="1"/>
  <c r="P288" i="1"/>
  <c r="H337" i="1"/>
  <c r="N336" i="1"/>
  <c r="M336" i="1"/>
  <c r="H369" i="1"/>
  <c r="P369" i="1" s="1"/>
  <c r="N368" i="1"/>
  <c r="M368" i="1"/>
  <c r="H385" i="1"/>
  <c r="N384" i="1"/>
  <c r="P384" i="1" s="1"/>
  <c r="M384" i="1"/>
  <c r="H413" i="1"/>
  <c r="N412" i="1"/>
  <c r="H463" i="1"/>
  <c r="N462" i="1"/>
  <c r="P490" i="1"/>
  <c r="P522" i="1"/>
  <c r="P554" i="1"/>
  <c r="P633" i="1"/>
  <c r="H670" i="1"/>
  <c r="N669" i="1"/>
  <c r="J678" i="1"/>
  <c r="I678" i="1"/>
  <c r="H702" i="1"/>
  <c r="P702" i="1" s="1"/>
  <c r="N701" i="1"/>
  <c r="P701" i="1" s="1"/>
  <c r="H766" i="1"/>
  <c r="P766" i="1" s="1"/>
  <c r="N765" i="1"/>
  <c r="H830" i="1"/>
  <c r="P830" i="1" s="1"/>
  <c r="N829" i="1"/>
  <c r="P829" i="1" s="1"/>
  <c r="P873" i="1"/>
  <c r="I894" i="1"/>
  <c r="J894" i="1"/>
  <c r="H920" i="1"/>
  <c r="N919" i="1"/>
  <c r="H937" i="1"/>
  <c r="M936" i="1"/>
  <c r="N936" i="1"/>
  <c r="J958" i="1"/>
  <c r="I958" i="1"/>
  <c r="I969" i="1"/>
  <c r="J969" i="1"/>
  <c r="P974" i="1"/>
  <c r="P994" i="1"/>
  <c r="J697" i="1"/>
  <c r="I697" i="1"/>
  <c r="H598" i="1"/>
  <c r="M597" i="1"/>
  <c r="N597" i="1"/>
  <c r="H566" i="1"/>
  <c r="M565" i="1"/>
  <c r="N565" i="1"/>
  <c r="J713" i="1"/>
  <c r="I713" i="1"/>
  <c r="I742" i="1"/>
  <c r="P742" i="1" s="1"/>
  <c r="J742" i="1"/>
  <c r="J777" i="1"/>
  <c r="I777" i="1"/>
  <c r="I806" i="1"/>
  <c r="P806" i="1" s="1"/>
  <c r="J806" i="1"/>
  <c r="J841" i="1"/>
  <c r="I841" i="1"/>
  <c r="P946" i="1"/>
  <c r="P289" i="1"/>
  <c r="P155" i="1"/>
  <c r="P58" i="1"/>
  <c r="P595" i="1"/>
  <c r="P477" i="1"/>
  <c r="P401" i="1"/>
  <c r="P56" i="1"/>
  <c r="P139" i="1"/>
  <c r="P273" i="1"/>
  <c r="I710" i="1"/>
  <c r="J710" i="1"/>
  <c r="J745" i="1"/>
  <c r="I745" i="1"/>
  <c r="I774" i="1"/>
  <c r="J774" i="1"/>
  <c r="J809" i="1"/>
  <c r="I809" i="1"/>
  <c r="I838" i="1"/>
  <c r="J838" i="1"/>
  <c r="J863" i="1"/>
  <c r="I863" i="1"/>
  <c r="J872" i="1"/>
  <c r="I872" i="1"/>
  <c r="J895" i="1"/>
  <c r="I895" i="1"/>
  <c r="I927" i="1"/>
  <c r="J927" i="1"/>
  <c r="J936" i="1"/>
  <c r="I936" i="1"/>
  <c r="P374" i="1"/>
  <c r="P184" i="1"/>
  <c r="P431" i="1"/>
  <c r="P350" i="1"/>
  <c r="P147" i="1"/>
  <c r="P539" i="1"/>
  <c r="H793" i="1"/>
  <c r="M792" i="1"/>
  <c r="P706" i="1"/>
  <c r="P972" i="1"/>
  <c r="P594" i="1"/>
  <c r="I921" i="1"/>
  <c r="P921" i="1" s="1"/>
  <c r="J921" i="1"/>
  <c r="M984" i="1"/>
  <c r="H52" i="1"/>
  <c r="N51" i="1"/>
  <c r="M51" i="1"/>
  <c r="J88" i="1"/>
  <c r="I88" i="1"/>
  <c r="J104" i="1"/>
  <c r="I104" i="1"/>
  <c r="I359" i="1"/>
  <c r="P359" i="1" s="1"/>
  <c r="J359" i="1"/>
  <c r="J383" i="1"/>
  <c r="I383" i="1"/>
  <c r="P420" i="1"/>
  <c r="H40" i="1"/>
  <c r="P40" i="1" s="1"/>
  <c r="N39" i="1"/>
  <c r="P625" i="1"/>
  <c r="M23" i="1"/>
  <c r="J52" i="1"/>
  <c r="I52" i="1"/>
  <c r="J65" i="1"/>
  <c r="I65" i="1"/>
  <c r="P140" i="1"/>
  <c r="I161" i="1"/>
  <c r="P161" i="1" s="1"/>
  <c r="J161" i="1"/>
  <c r="I177" i="1"/>
  <c r="J177" i="1"/>
  <c r="I193" i="1"/>
  <c r="P193" i="1" s="1"/>
  <c r="J193" i="1"/>
  <c r="P386" i="1"/>
  <c r="P394" i="1"/>
  <c r="I425" i="1"/>
  <c r="P425" i="1" s="1"/>
  <c r="J425" i="1"/>
  <c r="I441" i="1"/>
  <c r="J441" i="1"/>
  <c r="P463" i="1"/>
  <c r="P500" i="1"/>
  <c r="P532" i="1"/>
  <c r="P598" i="1"/>
  <c r="P630" i="1"/>
  <c r="P643" i="1"/>
  <c r="J884" i="1"/>
  <c r="I884" i="1"/>
  <c r="P884" i="1" s="1"/>
  <c r="J916" i="1"/>
  <c r="I916" i="1"/>
  <c r="P916" i="1" s="1"/>
  <c r="J948" i="1"/>
  <c r="I948" i="1"/>
  <c r="J980" i="1"/>
  <c r="I980" i="1"/>
  <c r="P980" i="1" s="1"/>
  <c r="P995" i="1"/>
  <c r="P963" i="1"/>
  <c r="P931" i="1"/>
  <c r="P899" i="1"/>
  <c r="I647" i="1"/>
  <c r="J647" i="1"/>
  <c r="H78" i="1"/>
  <c r="P78" i="1" s="1"/>
  <c r="M77" i="1"/>
  <c r="P77" i="1" s="1"/>
  <c r="N77" i="1"/>
  <c r="H92" i="1"/>
  <c r="P92" i="1" s="1"/>
  <c r="M91" i="1"/>
  <c r="N91" i="1"/>
  <c r="H125" i="1"/>
  <c r="P125" i="1" s="1"/>
  <c r="M124" i="1"/>
  <c r="N124" i="1"/>
  <c r="H157" i="1"/>
  <c r="P157" i="1" s="1"/>
  <c r="M156" i="1"/>
  <c r="N156" i="1"/>
  <c r="H189" i="1"/>
  <c r="P189" i="1" s="1"/>
  <c r="M188" i="1"/>
  <c r="P188" i="1" s="1"/>
  <c r="N188" i="1"/>
  <c r="H203" i="1"/>
  <c r="P203" i="1" s="1"/>
  <c r="M202" i="1"/>
  <c r="N202" i="1"/>
  <c r="H235" i="1"/>
  <c r="M234" i="1"/>
  <c r="N234" i="1"/>
  <c r="H267" i="1"/>
  <c r="P267" i="1" s="1"/>
  <c r="M266" i="1"/>
  <c r="N266" i="1"/>
  <c r="H299" i="1"/>
  <c r="P299" i="1" s="1"/>
  <c r="M298" i="1"/>
  <c r="N298" i="1"/>
  <c r="H331" i="1"/>
  <c r="P331" i="1" s="1"/>
  <c r="M330" i="1"/>
  <c r="N330" i="1"/>
  <c r="H363" i="1"/>
  <c r="M362" i="1"/>
  <c r="N362" i="1"/>
  <c r="H411" i="1"/>
  <c r="P411" i="1" s="1"/>
  <c r="M410" i="1"/>
  <c r="N410" i="1"/>
  <c r="H429" i="1"/>
  <c r="P429" i="1" s="1"/>
  <c r="M428" i="1"/>
  <c r="N428" i="1"/>
  <c r="H461" i="1"/>
  <c r="P461" i="1" s="1"/>
  <c r="N460" i="1"/>
  <c r="M460" i="1"/>
  <c r="P460" i="1" s="1"/>
  <c r="H493" i="1"/>
  <c r="P493" i="1" s="1"/>
  <c r="N492" i="1"/>
  <c r="M492" i="1"/>
  <c r="H525" i="1"/>
  <c r="P525" i="1" s="1"/>
  <c r="N524" i="1"/>
  <c r="M524" i="1"/>
  <c r="P524" i="1" s="1"/>
  <c r="H557" i="1"/>
  <c r="P557" i="1" s="1"/>
  <c r="N556" i="1"/>
  <c r="M556" i="1"/>
  <c r="H575" i="1"/>
  <c r="P575" i="1" s="1"/>
  <c r="M574" i="1"/>
  <c r="N574" i="1"/>
  <c r="H607" i="1"/>
  <c r="P607" i="1" s="1"/>
  <c r="M606" i="1"/>
  <c r="N606" i="1"/>
  <c r="H636" i="1"/>
  <c r="P636" i="1" s="1"/>
  <c r="M635" i="1"/>
  <c r="N635" i="1"/>
  <c r="P363" i="1"/>
  <c r="P235" i="1"/>
  <c r="P30" i="1"/>
  <c r="P53" i="1"/>
  <c r="M142" i="1"/>
  <c r="J151" i="1"/>
  <c r="I151" i="1"/>
  <c r="H221" i="1"/>
  <c r="P221" i="1" s="1"/>
  <c r="N220" i="1"/>
  <c r="P220" i="1" s="1"/>
  <c r="J261" i="1"/>
  <c r="I261" i="1"/>
  <c r="P311" i="1"/>
  <c r="I413" i="1"/>
  <c r="P413" i="1" s="1"/>
  <c r="J413" i="1"/>
  <c r="H455" i="1"/>
  <c r="P455" i="1" s="1"/>
  <c r="N454" i="1"/>
  <c r="J495" i="1"/>
  <c r="I495" i="1"/>
  <c r="P545" i="1"/>
  <c r="P550" i="1"/>
  <c r="H565" i="1"/>
  <c r="N564" i="1"/>
  <c r="M564" i="1"/>
  <c r="P564" i="1" s="1"/>
  <c r="H581" i="1"/>
  <c r="N580" i="1"/>
  <c r="P580" i="1" s="1"/>
  <c r="M580" i="1"/>
  <c r="H597" i="1"/>
  <c r="N596" i="1"/>
  <c r="M596" i="1"/>
  <c r="H613" i="1"/>
  <c r="N612" i="1"/>
  <c r="P612" i="1" s="1"/>
  <c r="M612" i="1"/>
  <c r="J646" i="1"/>
  <c r="I646" i="1"/>
  <c r="I663" i="1"/>
  <c r="J663" i="1"/>
  <c r="P669" i="1"/>
  <c r="P675" i="1"/>
  <c r="P679" i="1"/>
  <c r="J695" i="1"/>
  <c r="I695" i="1"/>
  <c r="P695" i="1" s="1"/>
  <c r="P707" i="1"/>
  <c r="P711" i="1"/>
  <c r="J727" i="1"/>
  <c r="I727" i="1"/>
  <c r="P743" i="1"/>
  <c r="J759" i="1"/>
  <c r="I759" i="1"/>
  <c r="P765" i="1"/>
  <c r="P771" i="1"/>
  <c r="P775" i="1"/>
  <c r="J791" i="1"/>
  <c r="I791" i="1"/>
  <c r="P803" i="1"/>
  <c r="J823" i="1"/>
  <c r="I823" i="1"/>
  <c r="P835" i="1"/>
  <c r="P839" i="1"/>
  <c r="J855" i="1"/>
  <c r="I855" i="1"/>
  <c r="P866" i="1"/>
  <c r="I886" i="1"/>
  <c r="J886" i="1"/>
  <c r="J888" i="1"/>
  <c r="I888" i="1"/>
  <c r="J918" i="1"/>
  <c r="I918" i="1"/>
  <c r="J920" i="1"/>
  <c r="I920" i="1"/>
  <c r="I929" i="1"/>
  <c r="J929" i="1"/>
  <c r="H967" i="1"/>
  <c r="N966" i="1"/>
  <c r="M966" i="1"/>
  <c r="H982" i="1"/>
  <c r="M981" i="1"/>
  <c r="P981" i="1" s="1"/>
  <c r="P996" i="1"/>
  <c r="J1010" i="1"/>
  <c r="I1010" i="1"/>
  <c r="P1010" i="1" s="1"/>
  <c r="H22" i="1"/>
  <c r="N21" i="1"/>
  <c r="P84" i="1"/>
  <c r="H135" i="1"/>
  <c r="P135" i="1" s="1"/>
  <c r="N134" i="1"/>
  <c r="H163" i="1"/>
  <c r="N162" i="1"/>
  <c r="M162" i="1"/>
  <c r="P162" i="1" s="1"/>
  <c r="H179" i="1"/>
  <c r="N178" i="1"/>
  <c r="M178" i="1"/>
  <c r="H195" i="1"/>
  <c r="P195" i="1" s="1"/>
  <c r="N194" i="1"/>
  <c r="M194" i="1"/>
  <c r="P194" i="1" s="1"/>
  <c r="P201" i="1"/>
  <c r="H213" i="1"/>
  <c r="P213" i="1" s="1"/>
  <c r="N212" i="1"/>
  <c r="P240" i="1"/>
  <c r="P265" i="1"/>
  <c r="H277" i="1"/>
  <c r="P277" i="1" s="1"/>
  <c r="N276" i="1"/>
  <c r="P304" i="1"/>
  <c r="H397" i="1"/>
  <c r="N396" i="1"/>
  <c r="H479" i="1"/>
  <c r="P479" i="1" s="1"/>
  <c r="N478" i="1"/>
  <c r="P506" i="1"/>
  <c r="P531" i="1"/>
  <c r="P656" i="1"/>
  <c r="P33" i="1"/>
  <c r="P82" i="1"/>
  <c r="P154" i="1"/>
  <c r="H205" i="1"/>
  <c r="P205" i="1" s="1"/>
  <c r="N204" i="1"/>
  <c r="H237" i="1"/>
  <c r="P237" i="1" s="1"/>
  <c r="N236" i="1"/>
  <c r="P236" i="1" s="1"/>
  <c r="H269" i="1"/>
  <c r="P269" i="1" s="1"/>
  <c r="N268" i="1"/>
  <c r="H301" i="1"/>
  <c r="P301" i="1" s="1"/>
  <c r="N300" i="1"/>
  <c r="P300" i="1" s="1"/>
  <c r="P416" i="1"/>
  <c r="P466" i="1"/>
  <c r="P498" i="1"/>
  <c r="P530" i="1"/>
  <c r="P562" i="1"/>
  <c r="P648" i="1"/>
  <c r="P653" i="1"/>
  <c r="P664" i="1"/>
  <c r="J671" i="1"/>
  <c r="I671" i="1"/>
  <c r="P671" i="1" s="1"/>
  <c r="P699" i="1"/>
  <c r="P703" i="1"/>
  <c r="P735" i="1"/>
  <c r="P751" i="1"/>
  <c r="P767" i="1"/>
  <c r="P795" i="1"/>
  <c r="P799" i="1"/>
  <c r="P831" i="1"/>
  <c r="P847" i="1"/>
  <c r="P859" i="1"/>
  <c r="P895" i="1"/>
  <c r="H902" i="1"/>
  <c r="P902" i="1" s="1"/>
  <c r="M901" i="1"/>
  <c r="P901" i="1" s="1"/>
  <c r="I913" i="1"/>
  <c r="J913" i="1"/>
  <c r="H945" i="1"/>
  <c r="M944" i="1"/>
  <c r="N944" i="1"/>
  <c r="J966" i="1"/>
  <c r="I966" i="1"/>
  <c r="P977" i="1"/>
  <c r="H992" i="1"/>
  <c r="N991" i="1"/>
  <c r="P430" i="1"/>
  <c r="P14" i="1"/>
  <c r="P24" i="1"/>
  <c r="P37" i="1"/>
  <c r="P61" i="1"/>
  <c r="P75" i="1"/>
  <c r="P79" i="1"/>
  <c r="P97" i="1"/>
  <c r="J321" i="1"/>
  <c r="I321" i="1"/>
  <c r="I353" i="1"/>
  <c r="J353" i="1"/>
  <c r="P368" i="1"/>
  <c r="P407" i="1"/>
  <c r="P412" i="1"/>
  <c r="P457" i="1"/>
  <c r="P462" i="1"/>
  <c r="H646" i="1"/>
  <c r="N645" i="1"/>
  <c r="H718" i="1"/>
  <c r="P718" i="1" s="1"/>
  <c r="N717" i="1"/>
  <c r="P717" i="1" s="1"/>
  <c r="H782" i="1"/>
  <c r="P782" i="1" s="1"/>
  <c r="N781" i="1"/>
  <c r="P781" i="1" s="1"/>
  <c r="H846" i="1"/>
  <c r="P846" i="1" s="1"/>
  <c r="N845" i="1"/>
  <c r="P845" i="1" s="1"/>
  <c r="I862" i="1"/>
  <c r="P862" i="1" s="1"/>
  <c r="J862" i="1"/>
  <c r="H888" i="1"/>
  <c r="M887" i="1"/>
  <c r="N887" i="1"/>
  <c r="P887" i="1" s="1"/>
  <c r="H911" i="1"/>
  <c r="N910" i="1"/>
  <c r="M910" i="1"/>
  <c r="H926" i="1"/>
  <c r="P926" i="1" s="1"/>
  <c r="M925" i="1"/>
  <c r="P925" i="1" s="1"/>
  <c r="H952" i="1"/>
  <c r="N951" i="1"/>
  <c r="H969" i="1"/>
  <c r="M968" i="1"/>
  <c r="N968" i="1"/>
  <c r="J990" i="1"/>
  <c r="I990" i="1"/>
  <c r="P1005" i="1"/>
  <c r="N693" i="1"/>
  <c r="P693" i="1" s="1"/>
  <c r="J681" i="1"/>
  <c r="I681" i="1"/>
  <c r="P624" i="1"/>
  <c r="P592" i="1"/>
  <c r="P348" i="1"/>
  <c r="P332" i="1"/>
  <c r="P316" i="1"/>
  <c r="P776" i="1"/>
  <c r="P840" i="1"/>
  <c r="P978" i="1"/>
  <c r="P358" i="1"/>
  <c r="P257" i="1"/>
  <c r="P123" i="1"/>
  <c r="P746" i="1"/>
  <c r="I878" i="1"/>
  <c r="J878" i="1"/>
  <c r="J942" i="1"/>
  <c r="I942" i="1"/>
  <c r="P440" i="1"/>
  <c r="M744" i="1"/>
  <c r="P744" i="1" s="1"/>
  <c r="H904" i="1"/>
  <c r="N903" i="1"/>
  <c r="H927" i="1"/>
  <c r="P927" i="1" s="1"/>
  <c r="M926" i="1"/>
  <c r="I959" i="1"/>
  <c r="J959" i="1"/>
  <c r="J968" i="1"/>
  <c r="P968" i="1" s="1"/>
  <c r="I968" i="1"/>
  <c r="P342" i="1"/>
  <c r="M757" i="1"/>
  <c r="P757" i="1" s="1"/>
  <c r="P432" i="1"/>
  <c r="P18" i="1"/>
  <c r="J793" i="1"/>
  <c r="I793" i="1"/>
  <c r="N1011" i="1"/>
  <c r="P1011" i="1" s="1"/>
  <c r="P834" i="1"/>
  <c r="P421" i="1"/>
  <c r="N856" i="1"/>
  <c r="P857" i="1"/>
  <c r="J889" i="1"/>
  <c r="I889" i="1"/>
  <c r="P889" i="1" s="1"/>
  <c r="I953" i="1"/>
  <c r="J953" i="1"/>
  <c r="P618" i="1"/>
  <c r="M821" i="1"/>
  <c r="P821" i="1" s="1"/>
  <c r="P940" i="1"/>
  <c r="P611" i="1"/>
  <c r="P382" i="1"/>
  <c r="P281" i="1"/>
  <c r="P658" i="1"/>
  <c r="P501" i="1"/>
  <c r="P249" i="1"/>
  <c r="P555" i="1"/>
  <c r="P491" i="1"/>
  <c r="M856" i="1"/>
  <c r="J44" i="1"/>
  <c r="I44" i="1"/>
  <c r="J60" i="1"/>
  <c r="I60" i="1"/>
  <c r="P85" i="1"/>
  <c r="P12" i="1"/>
  <c r="H16" i="1"/>
  <c r="P16" i="1" s="1"/>
  <c r="N15" i="1"/>
  <c r="H44" i="1"/>
  <c r="N43" i="1"/>
  <c r="M43" i="1"/>
  <c r="M15" i="1"/>
  <c r="P22" i="1"/>
  <c r="P132" i="1"/>
  <c r="I327" i="1"/>
  <c r="J327" i="1"/>
  <c r="H32" i="1"/>
  <c r="P32" i="1" s="1"/>
  <c r="N31" i="1"/>
  <c r="P31" i="1" s="1"/>
  <c r="P102" i="1"/>
  <c r="M39" i="1"/>
  <c r="P39" i="1" s="1"/>
  <c r="P72" i="1"/>
  <c r="J96" i="1"/>
  <c r="I96" i="1"/>
  <c r="P143" i="1"/>
  <c r="P180" i="1"/>
  <c r="P242" i="1"/>
  <c r="P274" i="1"/>
  <c r="P306" i="1"/>
  <c r="I343" i="1"/>
  <c r="J343" i="1"/>
  <c r="I375" i="1"/>
  <c r="J375" i="1"/>
  <c r="P397" i="1"/>
  <c r="P428" i="1"/>
  <c r="P444" i="1"/>
  <c r="P471" i="1"/>
  <c r="P503" i="1"/>
  <c r="P535" i="1"/>
  <c r="P540" i="1"/>
  <c r="J571" i="1"/>
  <c r="I571" i="1"/>
  <c r="J587" i="1"/>
  <c r="I587" i="1"/>
  <c r="J603" i="1"/>
  <c r="I603" i="1"/>
  <c r="J619" i="1"/>
  <c r="I619" i="1"/>
  <c r="J892" i="1"/>
  <c r="I892" i="1"/>
  <c r="J924" i="1"/>
  <c r="I924" i="1"/>
  <c r="J956" i="1"/>
  <c r="I956" i="1"/>
  <c r="J988" i="1"/>
  <c r="I988" i="1"/>
  <c r="P971" i="1"/>
  <c r="P939" i="1"/>
  <c r="P907" i="1"/>
  <c r="P15" i="1"/>
  <c r="H70" i="1"/>
  <c r="P70" i="1" s="1"/>
  <c r="M69" i="1"/>
  <c r="N69" i="1"/>
  <c r="H100" i="1"/>
  <c r="P100" i="1" s="1"/>
  <c r="M99" i="1"/>
  <c r="N99" i="1"/>
  <c r="H117" i="1"/>
  <c r="P117" i="1" s="1"/>
  <c r="M116" i="1"/>
  <c r="N116" i="1"/>
  <c r="H149" i="1"/>
  <c r="P149" i="1" s="1"/>
  <c r="M148" i="1"/>
  <c r="N148" i="1"/>
  <c r="P148" i="1" s="1"/>
  <c r="H165" i="1"/>
  <c r="P165" i="1" s="1"/>
  <c r="N164" i="1"/>
  <c r="M164" i="1"/>
  <c r="H197" i="1"/>
  <c r="P197" i="1" s="1"/>
  <c r="N196" i="1"/>
  <c r="M196" i="1"/>
  <c r="H227" i="1"/>
  <c r="M226" i="1"/>
  <c r="N226" i="1"/>
  <c r="H259" i="1"/>
  <c r="P259" i="1" s="1"/>
  <c r="M258" i="1"/>
  <c r="N258" i="1"/>
  <c r="H291" i="1"/>
  <c r="P291" i="1" s="1"/>
  <c r="M290" i="1"/>
  <c r="N290" i="1"/>
  <c r="H339" i="1"/>
  <c r="P339" i="1" s="1"/>
  <c r="M338" i="1"/>
  <c r="N338" i="1"/>
  <c r="H371" i="1"/>
  <c r="P371" i="1" s="1"/>
  <c r="M370" i="1"/>
  <c r="N370" i="1"/>
  <c r="H403" i="1"/>
  <c r="P403" i="1" s="1"/>
  <c r="M402" i="1"/>
  <c r="N402" i="1"/>
  <c r="P402" i="1" s="1"/>
  <c r="H437" i="1"/>
  <c r="P437" i="1" s="1"/>
  <c r="M436" i="1"/>
  <c r="N436" i="1"/>
  <c r="H453" i="1"/>
  <c r="P453" i="1" s="1"/>
  <c r="M452" i="1"/>
  <c r="N452" i="1"/>
  <c r="H485" i="1"/>
  <c r="M484" i="1"/>
  <c r="N484" i="1"/>
  <c r="H517" i="1"/>
  <c r="P517" i="1" s="1"/>
  <c r="M516" i="1"/>
  <c r="N516" i="1"/>
  <c r="H549" i="1"/>
  <c r="P549" i="1" s="1"/>
  <c r="M548" i="1"/>
  <c r="N548" i="1"/>
  <c r="H583" i="1"/>
  <c r="P583" i="1" s="1"/>
  <c r="M582" i="1"/>
  <c r="N582" i="1"/>
  <c r="H615" i="1"/>
  <c r="P615" i="1" s="1"/>
  <c r="M614" i="1"/>
  <c r="N614" i="1"/>
  <c r="H660" i="1"/>
  <c r="P660" i="1" s="1"/>
  <c r="M659" i="1"/>
  <c r="N659" i="1"/>
  <c r="P283" i="1"/>
  <c r="P219" i="1"/>
  <c r="M29" i="1"/>
  <c r="P29" i="1" s="1"/>
  <c r="J38" i="1"/>
  <c r="I38" i="1"/>
  <c r="P66" i="1"/>
  <c r="H111" i="1"/>
  <c r="P111" i="1" s="1"/>
  <c r="N110" i="1"/>
  <c r="P110" i="1" s="1"/>
  <c r="H253" i="1"/>
  <c r="P253" i="1" s="1"/>
  <c r="N252" i="1"/>
  <c r="P252" i="1" s="1"/>
  <c r="M284" i="1"/>
  <c r="P284" i="1" s="1"/>
  <c r="J293" i="1"/>
  <c r="I293" i="1"/>
  <c r="H405" i="1"/>
  <c r="P405" i="1" s="1"/>
  <c r="N404" i="1"/>
  <c r="P404" i="1" s="1"/>
  <c r="J419" i="1"/>
  <c r="I419" i="1"/>
  <c r="I435" i="1"/>
  <c r="P435" i="1" s="1"/>
  <c r="J435" i="1"/>
  <c r="P449" i="1"/>
  <c r="P454" i="1"/>
  <c r="H487" i="1"/>
  <c r="P487" i="1" s="1"/>
  <c r="N486" i="1"/>
  <c r="P486" i="1" s="1"/>
  <c r="M518" i="1"/>
  <c r="J527" i="1"/>
  <c r="I527" i="1"/>
  <c r="P596" i="1"/>
  <c r="H629" i="1"/>
  <c r="P629" i="1" s="1"/>
  <c r="N628" i="1"/>
  <c r="P628" i="1" s="1"/>
  <c r="H638" i="1"/>
  <c r="P638" i="1" s="1"/>
  <c r="N637" i="1"/>
  <c r="P637" i="1" s="1"/>
  <c r="P672" i="1"/>
  <c r="J684" i="1"/>
  <c r="I684" i="1"/>
  <c r="H692" i="1"/>
  <c r="P692" i="1" s="1"/>
  <c r="M691" i="1"/>
  <c r="N691" i="1"/>
  <c r="P704" i="1"/>
  <c r="P708" i="1"/>
  <c r="I716" i="1"/>
  <c r="J716" i="1"/>
  <c r="H724" i="1"/>
  <c r="N723" i="1"/>
  <c r="M723" i="1"/>
  <c r="P736" i="1"/>
  <c r="P740" i="1"/>
  <c r="J748" i="1"/>
  <c r="I748" i="1"/>
  <c r="H756" i="1"/>
  <c r="P756" i="1" s="1"/>
  <c r="N755" i="1"/>
  <c r="M755" i="1"/>
  <c r="P758" i="1"/>
  <c r="P768" i="1"/>
  <c r="P772" i="1"/>
  <c r="J780" i="1"/>
  <c r="I780" i="1"/>
  <c r="H788" i="1"/>
  <c r="P788" i="1" s="1"/>
  <c r="N787" i="1"/>
  <c r="M787" i="1"/>
  <c r="P800" i="1"/>
  <c r="P804" i="1"/>
  <c r="J812" i="1"/>
  <c r="I812" i="1"/>
  <c r="H820" i="1"/>
  <c r="P820" i="1" s="1"/>
  <c r="N819" i="1"/>
  <c r="M819" i="1"/>
  <c r="P822" i="1"/>
  <c r="P832" i="1"/>
  <c r="P836" i="1"/>
  <c r="I844" i="1"/>
  <c r="J844" i="1"/>
  <c r="H852" i="1"/>
  <c r="P852" i="1" s="1"/>
  <c r="N851" i="1"/>
  <c r="M851" i="1"/>
  <c r="H865" i="1"/>
  <c r="P865" i="1" s="1"/>
  <c r="M864" i="1"/>
  <c r="N864" i="1"/>
  <c r="P867" i="1"/>
  <c r="H880" i="1"/>
  <c r="M879" i="1"/>
  <c r="N879" i="1"/>
  <c r="N885" i="1"/>
  <c r="H912" i="1"/>
  <c r="M911" i="1"/>
  <c r="N911" i="1"/>
  <c r="N917" i="1"/>
  <c r="H929" i="1"/>
  <c r="P929" i="1" s="1"/>
  <c r="M928" i="1"/>
  <c r="N928" i="1"/>
  <c r="J950" i="1"/>
  <c r="I950" i="1"/>
  <c r="J952" i="1"/>
  <c r="I952" i="1"/>
  <c r="I961" i="1"/>
  <c r="J961" i="1"/>
  <c r="I999" i="1"/>
  <c r="J999" i="1"/>
  <c r="P999" i="1" s="1"/>
  <c r="H1007" i="1"/>
  <c r="P1007" i="1" s="1"/>
  <c r="N1006" i="1"/>
  <c r="M1006" i="1"/>
  <c r="P21" i="1"/>
  <c r="J90" i="1"/>
  <c r="I90" i="1"/>
  <c r="P90" i="1" s="1"/>
  <c r="J106" i="1"/>
  <c r="I106" i="1"/>
  <c r="P129" i="1"/>
  <c r="P134" i="1"/>
  <c r="P179" i="1"/>
  <c r="P207" i="1"/>
  <c r="P212" i="1"/>
  <c r="M244" i="1"/>
  <c r="P244" i="1" s="1"/>
  <c r="P271" i="1"/>
  <c r="P276" i="1"/>
  <c r="M308" i="1"/>
  <c r="P308" i="1" s="1"/>
  <c r="J329" i="1"/>
  <c r="I329" i="1"/>
  <c r="P329" i="1" s="1"/>
  <c r="J345" i="1"/>
  <c r="I345" i="1"/>
  <c r="P345" i="1" s="1"/>
  <c r="I361" i="1"/>
  <c r="J361" i="1"/>
  <c r="I377" i="1"/>
  <c r="J377" i="1"/>
  <c r="P391" i="1"/>
  <c r="P396" i="1"/>
  <c r="M446" i="1"/>
  <c r="P446" i="1" s="1"/>
  <c r="P478" i="1"/>
  <c r="M510" i="1"/>
  <c r="P510" i="1" s="1"/>
  <c r="P537" i="1"/>
  <c r="P542" i="1"/>
  <c r="P657" i="1"/>
  <c r="M677" i="1"/>
  <c r="J46" i="1"/>
  <c r="I46" i="1"/>
  <c r="P121" i="1"/>
  <c r="H127" i="1"/>
  <c r="P127" i="1" s="1"/>
  <c r="N126" i="1"/>
  <c r="P126" i="1" s="1"/>
  <c r="M158" i="1"/>
  <c r="P158" i="1" s="1"/>
  <c r="P199" i="1"/>
  <c r="P204" i="1"/>
  <c r="P231" i="1"/>
  <c r="P263" i="1"/>
  <c r="P268" i="1"/>
  <c r="P295" i="1"/>
  <c r="J427" i="1"/>
  <c r="I427" i="1"/>
  <c r="J443" i="1"/>
  <c r="I443" i="1"/>
  <c r="M470" i="1"/>
  <c r="P470" i="1" s="1"/>
  <c r="M502" i="1"/>
  <c r="P502" i="1" s="1"/>
  <c r="M534" i="1"/>
  <c r="P534" i="1" s="1"/>
  <c r="I573" i="1"/>
  <c r="J573" i="1"/>
  <c r="I589" i="1"/>
  <c r="J589" i="1"/>
  <c r="I605" i="1"/>
  <c r="J605" i="1"/>
  <c r="I621" i="1"/>
  <c r="J621" i="1"/>
  <c r="P649" i="1"/>
  <c r="H668" i="1"/>
  <c r="P668" i="1" s="1"/>
  <c r="M667" i="1"/>
  <c r="N667" i="1"/>
  <c r="P670" i="1"/>
  <c r="P680" i="1"/>
  <c r="J687" i="1"/>
  <c r="I687" i="1"/>
  <c r="P687" i="1" s="1"/>
  <c r="P732" i="1"/>
  <c r="P748" i="1"/>
  <c r="P796" i="1"/>
  <c r="P812" i="1"/>
  <c r="I870" i="1"/>
  <c r="J870" i="1"/>
  <c r="H881" i="1"/>
  <c r="P881" i="1" s="1"/>
  <c r="M880" i="1"/>
  <c r="N880" i="1"/>
  <c r="P886" i="1"/>
  <c r="P896" i="1"/>
  <c r="H913" i="1"/>
  <c r="P913" i="1" s="1"/>
  <c r="M912" i="1"/>
  <c r="N912" i="1"/>
  <c r="J934" i="1"/>
  <c r="I934" i="1"/>
  <c r="P948" i="1"/>
  <c r="H960" i="1"/>
  <c r="P960" i="1" s="1"/>
  <c r="N959" i="1"/>
  <c r="N965" i="1"/>
  <c r="H983" i="1"/>
  <c r="N982" i="1"/>
  <c r="M982" i="1"/>
  <c r="P565" i="1"/>
  <c r="P25" i="1"/>
  <c r="P74" i="1"/>
  <c r="P98" i="1"/>
  <c r="H119" i="1"/>
  <c r="P119" i="1" s="1"/>
  <c r="N118" i="1"/>
  <c r="P118" i="1" s="1"/>
  <c r="P146" i="1"/>
  <c r="J171" i="1"/>
  <c r="I171" i="1"/>
  <c r="J187" i="1"/>
  <c r="I187" i="1"/>
  <c r="P187" i="1" s="1"/>
  <c r="H229" i="1"/>
  <c r="P229" i="1" s="1"/>
  <c r="N228" i="1"/>
  <c r="P228" i="1" s="1"/>
  <c r="H261" i="1"/>
  <c r="N260" i="1"/>
  <c r="P260" i="1" s="1"/>
  <c r="H293" i="1"/>
  <c r="P293" i="1" s="1"/>
  <c r="N292" i="1"/>
  <c r="P292" i="1" s="1"/>
  <c r="H321" i="1"/>
  <c r="P321" i="1" s="1"/>
  <c r="N320" i="1"/>
  <c r="M320" i="1"/>
  <c r="H353" i="1"/>
  <c r="N352" i="1"/>
  <c r="M352" i="1"/>
  <c r="P458" i="1"/>
  <c r="H495" i="1"/>
  <c r="P495" i="1" s="1"/>
  <c r="N494" i="1"/>
  <c r="P494" i="1" s="1"/>
  <c r="H527" i="1"/>
  <c r="N526" i="1"/>
  <c r="P526" i="1" s="1"/>
  <c r="H559" i="1"/>
  <c r="P559" i="1" s="1"/>
  <c r="N558" i="1"/>
  <c r="P558" i="1" s="1"/>
  <c r="P640" i="1"/>
  <c r="P645" i="1"/>
  <c r="J662" i="1"/>
  <c r="I662" i="1"/>
  <c r="H686" i="1"/>
  <c r="P686" i="1" s="1"/>
  <c r="N685" i="1"/>
  <c r="P685" i="1" s="1"/>
  <c r="I694" i="1"/>
  <c r="J694" i="1"/>
  <c r="H734" i="1"/>
  <c r="P734" i="1" s="1"/>
  <c r="N733" i="1"/>
  <c r="P733" i="1" s="1"/>
  <c r="M749" i="1"/>
  <c r="P749" i="1" s="1"/>
  <c r="H798" i="1"/>
  <c r="P798" i="1" s="1"/>
  <c r="N797" i="1"/>
  <c r="P797" i="1" s="1"/>
  <c r="M813" i="1"/>
  <c r="P813" i="1" s="1"/>
  <c r="N861" i="1"/>
  <c r="P861" i="1" s="1"/>
  <c r="H894" i="1"/>
  <c r="P894" i="1" s="1"/>
  <c r="M893" i="1"/>
  <c r="P893" i="1" s="1"/>
  <c r="I905" i="1"/>
  <c r="J905" i="1"/>
  <c r="P930" i="1"/>
  <c r="H943" i="1"/>
  <c r="N942" i="1"/>
  <c r="M942" i="1"/>
  <c r="P942" i="1" s="1"/>
  <c r="P951" i="1"/>
  <c r="H958" i="1"/>
  <c r="M957" i="1"/>
  <c r="P957" i="1" s="1"/>
  <c r="P969" i="1"/>
  <c r="H984" i="1"/>
  <c r="P984" i="1" s="1"/>
  <c r="N983" i="1"/>
  <c r="N989" i="1"/>
  <c r="P989" i="1" s="1"/>
  <c r="H1001" i="1"/>
  <c r="P1001" i="1" s="1"/>
  <c r="N1000" i="1"/>
  <c r="P1000" i="1" s="1"/>
  <c r="N677" i="1"/>
  <c r="I665" i="1"/>
  <c r="J665" i="1"/>
  <c r="H614" i="1"/>
  <c r="M613" i="1"/>
  <c r="N613" i="1"/>
  <c r="P600" i="1"/>
  <c r="H582" i="1"/>
  <c r="M581" i="1"/>
  <c r="N581" i="1"/>
  <c r="P568" i="1"/>
  <c r="P388" i="1"/>
  <c r="P356" i="1"/>
  <c r="P174" i="1"/>
  <c r="P713" i="1"/>
  <c r="M741" i="1"/>
  <c r="P741" i="1" s="1"/>
  <c r="P777" i="1"/>
  <c r="M805" i="1"/>
  <c r="P805" i="1" s="1"/>
  <c r="P841" i="1"/>
  <c r="P882" i="1"/>
  <c r="P177" i="1"/>
  <c r="P168" i="1"/>
  <c r="P225" i="1"/>
  <c r="I726" i="1"/>
  <c r="J726" i="1"/>
  <c r="J761" i="1"/>
  <c r="I761" i="1"/>
  <c r="I790" i="1"/>
  <c r="J790" i="1"/>
  <c r="J825" i="1"/>
  <c r="I825" i="1"/>
  <c r="I854" i="1"/>
  <c r="J854" i="1"/>
  <c r="N877" i="1"/>
  <c r="P877" i="1" s="1"/>
  <c r="P909" i="1"/>
  <c r="N941" i="1"/>
  <c r="P941" i="1" s="1"/>
  <c r="H1009" i="1"/>
  <c r="P1009" i="1" s="1"/>
  <c r="N1008" i="1"/>
  <c r="P1008" i="1" s="1"/>
  <c r="H809" i="1"/>
  <c r="N808" i="1"/>
  <c r="P509" i="1"/>
  <c r="P467" i="1"/>
  <c r="P131" i="1"/>
  <c r="M808" i="1"/>
  <c r="M709" i="1"/>
  <c r="P709" i="1" s="1"/>
  <c r="P745" i="1"/>
  <c r="M773" i="1"/>
  <c r="P773" i="1" s="1"/>
  <c r="P809" i="1"/>
  <c r="M837" i="1"/>
  <c r="P871" i="1"/>
  <c r="H936" i="1"/>
  <c r="P936" i="1" s="1"/>
  <c r="N935" i="1"/>
  <c r="H959" i="1"/>
  <c r="P959" i="1" s="1"/>
  <c r="M958" i="1"/>
  <c r="M967" i="1"/>
  <c r="I991" i="1"/>
  <c r="J991" i="1"/>
  <c r="P108" i="1"/>
  <c r="P674" i="1"/>
  <c r="P50" i="1"/>
  <c r="P714" i="1"/>
  <c r="P792" i="1"/>
  <c r="P422" i="1"/>
  <c r="P485" i="1"/>
  <c r="P850" i="1"/>
  <c r="P459" i="1"/>
  <c r="H729" i="1"/>
  <c r="P729" i="1" s="1"/>
  <c r="M728" i="1"/>
  <c r="P786" i="1"/>
  <c r="P738" i="1"/>
  <c r="P690" i="1"/>
  <c r="P631" i="1"/>
  <c r="P327" i="1"/>
  <c r="P469" i="1"/>
  <c r="P778" i="1"/>
  <c r="I985" i="1"/>
  <c r="J985" i="1"/>
  <c r="P527" i="1" l="1"/>
  <c r="P912" i="1"/>
  <c r="P1006" i="1"/>
  <c r="P961" i="1"/>
  <c r="P851" i="1"/>
  <c r="P844" i="1"/>
  <c r="P819" i="1"/>
  <c r="P724" i="1"/>
  <c r="P684" i="1"/>
  <c r="P227" i="1"/>
  <c r="P164" i="1"/>
  <c r="P953" i="1"/>
  <c r="P178" i="1"/>
  <c r="P855" i="1"/>
  <c r="P823" i="1"/>
  <c r="P791" i="1"/>
  <c r="P383" i="1"/>
  <c r="P838" i="1"/>
  <c r="P774" i="1"/>
  <c r="P710" i="1"/>
  <c r="P566" i="1"/>
  <c r="P697" i="1"/>
  <c r="P336" i="1"/>
  <c r="P998" i="1"/>
  <c r="P919" i="1"/>
  <c r="P843" i="1"/>
  <c r="P827" i="1"/>
  <c r="P811" i="1"/>
  <c r="P763" i="1"/>
  <c r="P747" i="1"/>
  <c r="P731" i="1"/>
  <c r="P354" i="1"/>
  <c r="P41" i="1"/>
  <c r="P769" i="1"/>
  <c r="P967" i="1"/>
  <c r="P837" i="1"/>
  <c r="P728" i="1"/>
  <c r="P958" i="1"/>
  <c r="P662" i="1"/>
  <c r="P353" i="1"/>
  <c r="P261" i="1"/>
  <c r="P982" i="1"/>
  <c r="P934" i="1"/>
  <c r="P518" i="1"/>
  <c r="P96" i="1"/>
  <c r="P904" i="1"/>
  <c r="P888" i="1"/>
  <c r="P918" i="1"/>
  <c r="P646" i="1"/>
  <c r="P142" i="1"/>
  <c r="P104" i="1"/>
  <c r="P863" i="1"/>
  <c r="P652" i="1"/>
  <c r="P947" i="1"/>
  <c r="P825" i="1"/>
  <c r="P761" i="1"/>
  <c r="P943" i="1"/>
  <c r="P171" i="1"/>
  <c r="P723" i="1"/>
  <c r="P38" i="1"/>
  <c r="P582" i="1"/>
  <c r="P452" i="1"/>
  <c r="P338" i="1"/>
  <c r="P99" i="1"/>
  <c r="P619" i="1"/>
  <c r="P587" i="1"/>
  <c r="P60" i="1"/>
  <c r="P681" i="1"/>
  <c r="P990" i="1"/>
  <c r="P492" i="1"/>
  <c r="P23" i="1"/>
  <c r="P997" i="1"/>
  <c r="P579" i="1"/>
  <c r="P590" i="1"/>
  <c r="P314" i="1"/>
  <c r="P182" i="1"/>
  <c r="P602" i="1"/>
  <c r="P854" i="1"/>
  <c r="P581" i="1"/>
  <c r="P613" i="1"/>
  <c r="P905" i="1"/>
  <c r="P694" i="1"/>
  <c r="P928" i="1"/>
  <c r="P911" i="1"/>
  <c r="P879" i="1"/>
  <c r="P864" i="1"/>
  <c r="P691" i="1"/>
  <c r="P659" i="1"/>
  <c r="P516" i="1"/>
  <c r="P258" i="1"/>
  <c r="P856" i="1"/>
  <c r="P952" i="1"/>
  <c r="P663" i="1"/>
  <c r="P606" i="1"/>
  <c r="P124" i="1"/>
  <c r="P793" i="1"/>
  <c r="P597" i="1"/>
  <c r="P678" i="1"/>
  <c r="P622" i="1"/>
  <c r="P790" i="1"/>
  <c r="P985" i="1"/>
  <c r="P991" i="1"/>
  <c r="P352" i="1"/>
  <c r="P320" i="1"/>
  <c r="P983" i="1"/>
  <c r="P605" i="1"/>
  <c r="P573" i="1"/>
  <c r="P443" i="1"/>
  <c r="P46" i="1"/>
  <c r="P361" i="1"/>
  <c r="P106" i="1"/>
  <c r="P950" i="1"/>
  <c r="P787" i="1"/>
  <c r="P755" i="1"/>
  <c r="P548" i="1"/>
  <c r="P436" i="1"/>
  <c r="P290" i="1"/>
  <c r="P196" i="1"/>
  <c r="P69" i="1"/>
  <c r="P603" i="1"/>
  <c r="P759" i="1"/>
  <c r="P727" i="1"/>
  <c r="P635" i="1"/>
  <c r="P556" i="1"/>
  <c r="P410" i="1"/>
  <c r="P266" i="1"/>
  <c r="P156" i="1"/>
  <c r="P647" i="1"/>
  <c r="P872" i="1"/>
  <c r="P935" i="1"/>
  <c r="P419" i="1"/>
  <c r="P920" i="1"/>
  <c r="P870" i="1"/>
  <c r="P627" i="1"/>
  <c r="P378" i="1"/>
  <c r="P433" i="1"/>
  <c r="P808" i="1"/>
  <c r="P726" i="1"/>
  <c r="P880" i="1"/>
  <c r="P667" i="1"/>
  <c r="P621" i="1"/>
  <c r="P589" i="1"/>
  <c r="P377" i="1"/>
  <c r="P614" i="1"/>
  <c r="P484" i="1"/>
  <c r="P370" i="1"/>
  <c r="P226" i="1"/>
  <c r="P116" i="1"/>
  <c r="P343" i="1"/>
  <c r="P878" i="1"/>
  <c r="P944" i="1"/>
  <c r="P574" i="1"/>
  <c r="P330" i="1"/>
  <c r="P202" i="1"/>
  <c r="P91" i="1"/>
  <c r="P151" i="1"/>
  <c r="P992" i="1"/>
  <c r="P427" i="1"/>
  <c r="P868" i="1"/>
  <c r="P677" i="1"/>
  <c r="P988" i="1"/>
  <c r="P924" i="1"/>
  <c r="P44" i="1"/>
  <c r="P362" i="1"/>
  <c r="P234" i="1"/>
  <c r="P52" i="1"/>
  <c r="P917" i="1"/>
  <c r="P250" i="1"/>
  <c r="P665" i="1"/>
  <c r="P956" i="1"/>
  <c r="P892" i="1"/>
  <c r="P43" i="1"/>
  <c r="P298" i="1"/>
  <c r="P441" i="1"/>
  <c r="P88" i="1"/>
  <c r="P51" i="1"/>
  <c r="P965" i="1"/>
  <c r="P885" i="1"/>
  <c r="P282" i="1"/>
  <c r="P876" i="1"/>
  <c r="Q12" i="1" l="1"/>
</calcChain>
</file>

<file path=xl/sharedStrings.xml><?xml version="1.0" encoding="utf-8"?>
<sst xmlns="http://schemas.openxmlformats.org/spreadsheetml/2006/main" count="45" uniqueCount="44">
  <si>
    <t xml:space="preserve">    The three components are price change indicator (A), direction of price movement (D) and the size of price change in ticks (S) if the change occurs.</t>
  </si>
  <si>
    <t>Pt(i)</t>
  </si>
  <si>
    <t>Decomposition Model for Price Change</t>
  </si>
  <si>
    <r>
      <t xml:space="preserve">  Reference: Tsay, R. S. (2005). Analysis of Financial </t>
    </r>
    <r>
      <rPr>
        <i/>
        <sz val="10"/>
        <rFont val="Arial Tur"/>
        <charset val="162"/>
      </rPr>
      <t>Time Series</t>
    </r>
    <r>
      <rPr>
        <sz val="10"/>
        <rFont val="Arial"/>
      </rPr>
      <t>, 2nd Edition, pp. 221-225, John Wiley &amp; Sons.</t>
    </r>
  </si>
  <si>
    <r>
      <t xml:space="preserve">  Given a series of intraday (</t>
    </r>
    <r>
      <rPr>
        <i/>
        <sz val="10"/>
        <rFont val="Arial"/>
        <family val="2"/>
        <charset val="162"/>
      </rPr>
      <t>i.e. transaction based</t>
    </r>
    <r>
      <rPr>
        <sz val="10"/>
        <rFont val="Arial"/>
      </rPr>
      <t>) price data, we want to decompose the price change into three components (y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= Pt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- Pt</t>
    </r>
    <r>
      <rPr>
        <sz val="8"/>
        <rFont val="Arial"/>
        <family val="2"/>
        <charset val="162"/>
      </rPr>
      <t>i</t>
    </r>
    <r>
      <rPr>
        <sz val="10"/>
        <rFont val="Arial"/>
      </rPr>
      <t>-1 = A</t>
    </r>
    <r>
      <rPr>
        <sz val="8"/>
        <rFont val="Arial"/>
        <family val="2"/>
        <charset val="162"/>
      </rPr>
      <t>i</t>
    </r>
    <r>
      <rPr>
        <sz val="10"/>
        <rFont val="Arial"/>
      </rPr>
      <t>*D</t>
    </r>
    <r>
      <rPr>
        <sz val="8"/>
        <rFont val="Arial"/>
        <family val="2"/>
        <charset val="162"/>
      </rPr>
      <t>i</t>
    </r>
    <r>
      <rPr>
        <sz val="10"/>
        <rFont val="Arial"/>
      </rPr>
      <t>*S</t>
    </r>
    <r>
      <rPr>
        <sz val="8"/>
        <rFont val="Arial"/>
        <family val="2"/>
        <charset val="162"/>
      </rPr>
      <t>i</t>
    </r>
    <r>
      <rPr>
        <sz val="10"/>
        <rFont val="Arial"/>
      </rPr>
      <t>).</t>
    </r>
  </si>
  <si>
    <t>Estimated Coefficients</t>
  </si>
  <si>
    <r>
      <t>ln[p</t>
    </r>
    <r>
      <rPr>
        <sz val="8"/>
        <rFont val="Arial"/>
        <family val="2"/>
        <charset val="162"/>
      </rPr>
      <t>i</t>
    </r>
    <r>
      <rPr>
        <sz val="10"/>
        <rFont val="Arial"/>
      </rPr>
      <t>/(1-p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)] = </t>
    </r>
    <r>
      <rPr>
        <b/>
        <sz val="10"/>
        <rFont val="Arial"/>
        <family val="2"/>
        <charset val="162"/>
      </rPr>
      <t>beta0</t>
    </r>
    <r>
      <rPr>
        <sz val="10"/>
        <rFont val="Arial"/>
      </rPr>
      <t xml:space="preserve"> + </t>
    </r>
    <r>
      <rPr>
        <b/>
        <sz val="10"/>
        <rFont val="Arial"/>
        <family val="2"/>
        <charset val="162"/>
      </rPr>
      <t>beta1</t>
    </r>
    <r>
      <rPr>
        <sz val="10"/>
        <rFont val="Arial"/>
      </rPr>
      <t>*A</t>
    </r>
    <r>
      <rPr>
        <sz val="8"/>
        <rFont val="Arial"/>
        <family val="2"/>
        <charset val="162"/>
      </rPr>
      <t>i-1</t>
    </r>
  </si>
  <si>
    <r>
      <t>ln[g</t>
    </r>
    <r>
      <rPr>
        <sz val="8"/>
        <rFont val="Arial"/>
        <family val="2"/>
        <charset val="162"/>
      </rPr>
      <t>i</t>
    </r>
    <r>
      <rPr>
        <sz val="10"/>
        <rFont val="Arial"/>
      </rPr>
      <t>/(1-g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)] = </t>
    </r>
    <r>
      <rPr>
        <b/>
        <sz val="10"/>
        <rFont val="Arial"/>
        <family val="2"/>
        <charset val="162"/>
      </rPr>
      <t>gamma0</t>
    </r>
    <r>
      <rPr>
        <sz val="10"/>
        <rFont val="Arial"/>
      </rPr>
      <t xml:space="preserve"> + </t>
    </r>
    <r>
      <rPr>
        <b/>
        <sz val="10"/>
        <rFont val="Arial"/>
        <family val="2"/>
        <charset val="162"/>
      </rPr>
      <t>gamma1</t>
    </r>
    <r>
      <rPr>
        <sz val="10"/>
        <rFont val="Arial"/>
      </rPr>
      <t>*D</t>
    </r>
    <r>
      <rPr>
        <sz val="8"/>
        <rFont val="Arial"/>
        <family val="2"/>
        <charset val="162"/>
      </rPr>
      <t>i-1</t>
    </r>
    <r>
      <rPr>
        <sz val="10"/>
        <rFont val="Arial"/>
      </rPr>
      <t/>
    </r>
  </si>
  <si>
    <r>
      <t>ln[lu</t>
    </r>
    <r>
      <rPr>
        <sz val="8"/>
        <rFont val="Arial"/>
        <family val="2"/>
        <charset val="162"/>
      </rPr>
      <t>i</t>
    </r>
    <r>
      <rPr>
        <sz val="10"/>
        <rFont val="Arial"/>
      </rPr>
      <t>/(1-lu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)] = </t>
    </r>
    <r>
      <rPr>
        <b/>
        <sz val="10"/>
        <rFont val="Arial"/>
        <family val="2"/>
        <charset val="162"/>
      </rPr>
      <t>ulambda0</t>
    </r>
    <r>
      <rPr>
        <sz val="10"/>
        <rFont val="Arial"/>
      </rPr>
      <t xml:space="preserve"> + </t>
    </r>
    <r>
      <rPr>
        <b/>
        <sz val="10"/>
        <rFont val="Arial"/>
        <family val="2"/>
        <charset val="162"/>
      </rPr>
      <t>ulambda1</t>
    </r>
    <r>
      <rPr>
        <sz val="10"/>
        <rFont val="Arial"/>
      </rPr>
      <t>*S</t>
    </r>
    <r>
      <rPr>
        <sz val="8"/>
        <rFont val="Arial"/>
        <family val="2"/>
        <charset val="162"/>
      </rPr>
      <t>i-1</t>
    </r>
    <r>
      <rPr>
        <sz val="10"/>
        <rFont val="Arial"/>
      </rPr>
      <t/>
    </r>
  </si>
  <si>
    <r>
      <t>ln[ld</t>
    </r>
    <r>
      <rPr>
        <sz val="8"/>
        <rFont val="Arial"/>
        <family val="2"/>
        <charset val="162"/>
      </rPr>
      <t>i</t>
    </r>
    <r>
      <rPr>
        <sz val="10"/>
        <rFont val="Arial"/>
      </rPr>
      <t>/(1-ld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)] = </t>
    </r>
    <r>
      <rPr>
        <b/>
        <sz val="10"/>
        <rFont val="Arial"/>
        <family val="2"/>
        <charset val="162"/>
      </rPr>
      <t>dlambda0</t>
    </r>
    <r>
      <rPr>
        <sz val="10"/>
        <rFont val="Arial"/>
      </rPr>
      <t xml:space="preserve"> + </t>
    </r>
    <r>
      <rPr>
        <b/>
        <sz val="10"/>
        <rFont val="Arial"/>
        <family val="2"/>
        <charset val="162"/>
      </rPr>
      <t>dlambda1</t>
    </r>
    <r>
      <rPr>
        <sz val="10"/>
        <rFont val="Arial"/>
      </rPr>
      <t>*S</t>
    </r>
    <r>
      <rPr>
        <sz val="8"/>
        <rFont val="Arial"/>
        <family val="2"/>
        <charset val="162"/>
      </rPr>
      <t>i-1</t>
    </r>
    <r>
      <rPr>
        <sz val="10"/>
        <rFont val="Arial"/>
      </rPr>
      <t/>
    </r>
  </si>
  <si>
    <t>The model:</t>
  </si>
  <si>
    <t>Indicator variable for trade categories:</t>
  </si>
  <si>
    <t>Definition of components:</t>
  </si>
  <si>
    <r>
      <t>p</t>
    </r>
    <r>
      <rPr>
        <b/>
        <sz val="8"/>
        <rFont val="Arial"/>
        <family val="2"/>
        <charset val="162"/>
      </rPr>
      <t>i</t>
    </r>
    <r>
      <rPr>
        <sz val="10"/>
        <rFont val="Arial"/>
      </rPr>
      <t xml:space="preserve"> = probability of a price change</t>
    </r>
  </si>
  <si>
    <r>
      <t>g</t>
    </r>
    <r>
      <rPr>
        <b/>
        <sz val="8"/>
        <rFont val="Arial"/>
        <family val="2"/>
        <charset val="162"/>
      </rPr>
      <t>i</t>
    </r>
    <r>
      <rPr>
        <sz val="10"/>
        <rFont val="Arial"/>
      </rPr>
      <t xml:space="preserve"> = probability of a price change in the positive direction</t>
    </r>
  </si>
  <si>
    <r>
      <t>lu</t>
    </r>
    <r>
      <rPr>
        <b/>
        <sz val="8"/>
        <rFont val="Arial"/>
        <family val="2"/>
        <charset val="162"/>
      </rPr>
      <t>i</t>
    </r>
    <r>
      <rPr>
        <sz val="10"/>
        <rFont val="Arial"/>
      </rPr>
      <t xml:space="preserve"> = probability of a price increase by </t>
    </r>
    <r>
      <rPr>
        <i/>
        <sz val="10"/>
        <rFont val="Arial"/>
        <family val="2"/>
        <charset val="162"/>
      </rPr>
      <t>m = 0, 1, 2, 3,….</t>
    </r>
    <r>
      <rPr>
        <sz val="10"/>
        <rFont val="Arial"/>
      </rPr>
      <t xml:space="preserve"> ticks given D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= 1.</t>
    </r>
  </si>
  <si>
    <r>
      <t>ld</t>
    </r>
    <r>
      <rPr>
        <b/>
        <sz val="8"/>
        <rFont val="Arial"/>
        <family val="2"/>
        <charset val="162"/>
      </rPr>
      <t>i</t>
    </r>
    <r>
      <rPr>
        <sz val="10"/>
        <rFont val="Arial"/>
      </rPr>
      <t xml:space="preserve"> = probability of a price drop by </t>
    </r>
    <r>
      <rPr>
        <i/>
        <sz val="10"/>
        <rFont val="Arial"/>
        <family val="2"/>
        <charset val="162"/>
      </rPr>
      <t>m = 0, 1, 2, 3,….</t>
    </r>
    <r>
      <rPr>
        <sz val="10"/>
        <rFont val="Arial"/>
      </rPr>
      <t xml:space="preserve"> ticks given D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= -1.</t>
    </r>
  </si>
  <si>
    <r>
      <t>I</t>
    </r>
    <r>
      <rPr>
        <sz val="8"/>
        <rFont val="Arial"/>
        <family val="2"/>
        <charset val="162"/>
      </rPr>
      <t>2</t>
    </r>
    <r>
      <rPr>
        <sz val="10"/>
        <rFont val="Arial"/>
      </rPr>
      <t xml:space="preserve"> = A price increase (associated probability is </t>
    </r>
    <r>
      <rPr>
        <b/>
        <sz val="10"/>
        <rFont val="Arial"/>
        <family val="2"/>
        <charset val="162"/>
      </rPr>
      <t>p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*g</t>
    </r>
    <r>
      <rPr>
        <b/>
        <sz val="8"/>
        <rFont val="Arial"/>
        <family val="2"/>
        <charset val="162"/>
      </rPr>
      <t>i</t>
    </r>
    <r>
      <rPr>
        <sz val="10"/>
        <rFont val="Arial"/>
      </rPr>
      <t xml:space="preserve"> and the size of the price increase is governed by </t>
    </r>
    <r>
      <rPr>
        <b/>
        <sz val="10"/>
        <rFont val="Arial"/>
        <family val="2"/>
        <charset val="162"/>
      </rPr>
      <t>(1+ lu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*(1-lu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)^m)</t>
    </r>
    <r>
      <rPr>
        <sz val="10"/>
        <rFont val="Arial"/>
      </rPr>
      <t>)</t>
    </r>
  </si>
  <si>
    <r>
      <t>I</t>
    </r>
    <r>
      <rPr>
        <sz val="8"/>
        <rFont val="Arial"/>
        <family val="2"/>
        <charset val="162"/>
      </rPr>
      <t>1</t>
    </r>
    <r>
      <rPr>
        <sz val="10"/>
        <rFont val="Arial"/>
      </rPr>
      <t xml:space="preserve"> = No price change (associated probability is </t>
    </r>
    <r>
      <rPr>
        <b/>
        <sz val="10"/>
        <rFont val="Arial"/>
        <family val="2"/>
        <charset val="162"/>
      </rPr>
      <t>(1-p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)</t>
    </r>
    <r>
      <rPr>
        <sz val="10"/>
        <rFont val="Arial"/>
      </rPr>
      <t>)</t>
    </r>
  </si>
  <si>
    <r>
      <t>A</t>
    </r>
    <r>
      <rPr>
        <sz val="8"/>
        <rFont val="Arial"/>
        <family val="2"/>
        <charset val="162"/>
      </rPr>
      <t xml:space="preserve">i </t>
    </r>
    <r>
      <rPr>
        <sz val="10"/>
        <rFont val="Arial"/>
      </rPr>
      <t xml:space="preserve">= </t>
    </r>
    <r>
      <rPr>
        <b/>
        <sz val="10"/>
        <rFont val="Arial"/>
        <family val="2"/>
        <charset val="162"/>
      </rPr>
      <t>1</t>
    </r>
    <r>
      <rPr>
        <sz val="10"/>
        <rFont val="Arial"/>
      </rPr>
      <t xml:space="preserve"> if there is a price change at the i</t>
    </r>
    <r>
      <rPr>
        <i/>
        <sz val="10"/>
        <rFont val="Arial"/>
        <family val="2"/>
        <charset val="162"/>
      </rPr>
      <t>th</t>
    </r>
    <r>
      <rPr>
        <sz val="10"/>
        <rFont val="Arial"/>
      </rPr>
      <t xml:space="preserve"> trade and </t>
    </r>
    <r>
      <rPr>
        <b/>
        <sz val="10"/>
        <rFont val="Arial"/>
        <family val="2"/>
        <charset val="162"/>
      </rPr>
      <t>0</t>
    </r>
    <r>
      <rPr>
        <sz val="10"/>
        <rFont val="Arial"/>
      </rPr>
      <t xml:space="preserve"> otherwise</t>
    </r>
  </si>
  <si>
    <r>
      <t>D</t>
    </r>
    <r>
      <rPr>
        <sz val="8"/>
        <rFont val="Arial"/>
        <family val="2"/>
        <charset val="162"/>
      </rPr>
      <t xml:space="preserve">i </t>
    </r>
    <r>
      <rPr>
        <sz val="10"/>
        <rFont val="Arial"/>
      </rPr>
      <t>l (A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= 1) = </t>
    </r>
    <r>
      <rPr>
        <b/>
        <sz val="10"/>
        <rFont val="Arial"/>
        <family val="2"/>
        <charset val="162"/>
      </rPr>
      <t>1</t>
    </r>
    <r>
      <rPr>
        <sz val="10"/>
        <rFont val="Arial"/>
      </rPr>
      <t xml:space="preserve"> if price increases at the i</t>
    </r>
    <r>
      <rPr>
        <i/>
        <sz val="10"/>
        <rFont val="Arial"/>
        <family val="2"/>
        <charset val="162"/>
      </rPr>
      <t>th</t>
    </r>
    <r>
      <rPr>
        <sz val="10"/>
        <rFont val="Arial"/>
      </rPr>
      <t xml:space="preserve"> trade and </t>
    </r>
    <r>
      <rPr>
        <b/>
        <sz val="10"/>
        <rFont val="Arial"/>
        <family val="2"/>
        <charset val="162"/>
      </rPr>
      <t>-1</t>
    </r>
    <r>
      <rPr>
        <sz val="10"/>
        <rFont val="Arial"/>
      </rPr>
      <t xml:space="preserve"> if drops</t>
    </r>
  </si>
  <si>
    <r>
      <t>S</t>
    </r>
    <r>
      <rPr>
        <sz val="8"/>
        <rFont val="Arial"/>
        <family val="2"/>
        <charset val="162"/>
      </rPr>
      <t xml:space="preserve">i </t>
    </r>
    <r>
      <rPr>
        <sz val="10"/>
        <rFont val="Arial"/>
      </rPr>
      <t>l (D</t>
    </r>
    <r>
      <rPr>
        <sz val="8"/>
        <rFont val="Arial"/>
        <family val="2"/>
        <charset val="162"/>
      </rPr>
      <t>i</t>
    </r>
    <r>
      <rPr>
        <sz val="10"/>
        <rFont val="Arial"/>
      </rPr>
      <t>, A</t>
    </r>
    <r>
      <rPr>
        <sz val="8"/>
        <rFont val="Arial"/>
        <family val="2"/>
        <charset val="162"/>
      </rPr>
      <t>i</t>
    </r>
    <r>
      <rPr>
        <sz val="10"/>
        <rFont val="Arial"/>
      </rPr>
      <t xml:space="preserve"> = 1) = </t>
    </r>
    <r>
      <rPr>
        <b/>
        <sz val="10"/>
        <rFont val="Arial"/>
        <family val="2"/>
        <charset val="162"/>
      </rPr>
      <t>abs(ΔPt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/.125)</t>
    </r>
    <r>
      <rPr>
        <sz val="10"/>
        <rFont val="Arial"/>
      </rPr>
      <t xml:space="preserve"> if price changes at the i</t>
    </r>
    <r>
      <rPr>
        <i/>
        <sz val="10"/>
        <rFont val="Arial"/>
        <family val="2"/>
        <charset val="162"/>
      </rPr>
      <t>th</t>
    </r>
    <r>
      <rPr>
        <sz val="10"/>
        <rFont val="Arial"/>
      </rPr>
      <t xml:space="preserve"> trade</t>
    </r>
  </si>
  <si>
    <r>
      <t>I</t>
    </r>
    <r>
      <rPr>
        <sz val="8"/>
        <rFont val="Arial"/>
        <family val="2"/>
        <charset val="162"/>
      </rPr>
      <t>3</t>
    </r>
    <r>
      <rPr>
        <sz val="10"/>
        <rFont val="Arial"/>
      </rPr>
      <t xml:space="preserve"> = A price drop (associated probability is </t>
    </r>
    <r>
      <rPr>
        <b/>
        <sz val="10"/>
        <rFont val="Arial"/>
        <family val="2"/>
        <charset val="162"/>
      </rPr>
      <t>p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*(1-g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)</t>
    </r>
    <r>
      <rPr>
        <sz val="10"/>
        <rFont val="Arial"/>
      </rPr>
      <t xml:space="preserve"> and the size of the price drop is governed by </t>
    </r>
    <r>
      <rPr>
        <b/>
        <sz val="10"/>
        <rFont val="Arial"/>
        <family val="2"/>
        <charset val="162"/>
      </rPr>
      <t>(1+ ld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*(1-ld</t>
    </r>
    <r>
      <rPr>
        <b/>
        <sz val="8"/>
        <rFont val="Arial"/>
        <family val="2"/>
        <charset val="162"/>
      </rPr>
      <t>i</t>
    </r>
    <r>
      <rPr>
        <b/>
        <sz val="10"/>
        <rFont val="Arial"/>
        <family val="2"/>
        <charset val="162"/>
      </rPr>
      <t>)^m)</t>
    </r>
    <r>
      <rPr>
        <sz val="10"/>
        <rFont val="Arial"/>
      </rPr>
      <t>)</t>
    </r>
  </si>
  <si>
    <t>obs</t>
  </si>
  <si>
    <t>A(i)</t>
  </si>
  <si>
    <t>D(i)</t>
  </si>
  <si>
    <t>S(i)</t>
  </si>
  <si>
    <t>p(i)</t>
  </si>
  <si>
    <t>g(i)</t>
  </si>
  <si>
    <t>lu(i)</t>
  </si>
  <si>
    <t>ld(i)</t>
  </si>
  <si>
    <t>beta0 =</t>
  </si>
  <si>
    <t>beta1 =</t>
  </si>
  <si>
    <t>gamma0 =</t>
  </si>
  <si>
    <t>gamma1 =</t>
  </si>
  <si>
    <t>ulambda0 =</t>
  </si>
  <si>
    <t>ulambda1 =</t>
  </si>
  <si>
    <t>dlambda0 =</t>
  </si>
  <si>
    <t>dlambda1 =</t>
  </si>
  <si>
    <t>Likelihood</t>
  </si>
  <si>
    <t>I(1)</t>
  </si>
  <si>
    <t>I(2)</t>
  </si>
  <si>
    <t>I(3)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</si>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</sst>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8" formatCode="0.0000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  <charset val="162"/>
    </font>
    <font>
      <sz val="8"/>
      <name val="Arial"/>
      <family val="2"/>
    </font>
    <font>
      <sz val="10"/>
      <color indexed="12"/>
      <name val="Arial"/>
      <family val="2"/>
    </font>
    <font>
      <sz val="14"/>
      <name val="Arial"/>
      <family val="2"/>
    </font>
    <font>
      <i/>
      <sz val="10"/>
      <name val="Arial Tur"/>
      <charset val="162"/>
    </font>
    <font>
      <i/>
      <sz val="10"/>
      <name val="Arial"/>
      <family val="2"/>
      <charset val="162"/>
    </font>
    <font>
      <sz val="8"/>
      <name val="Arial"/>
      <family val="2"/>
      <charset val="162"/>
    </font>
    <font>
      <b/>
      <u/>
      <sz val="10"/>
      <name val="Arial"/>
      <family val="2"/>
      <charset val="162"/>
    </font>
    <font>
      <b/>
      <sz val="8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ont="0" applyFill="0" applyBorder="0" applyAlignment="0">
      <protection locked="0"/>
    </xf>
    <xf numFmtId="0" fontId="1" fillId="2" borderId="0" applyNumberFormat="0" applyBorder="0" applyAlignment="0">
      <protection locked="0"/>
    </xf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0" xfId="2">
      <protection locked="0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165" fontId="0" fillId="0" borderId="5" xfId="0" applyNumberForma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168" fontId="0" fillId="0" borderId="7" xfId="0" applyNumberFormat="1" applyBorder="1"/>
    <xf numFmtId="168" fontId="0" fillId="0" borderId="0" xfId="0" applyNumberFormat="1"/>
    <xf numFmtId="168" fontId="0" fillId="0" borderId="3" xfId="0" applyNumberFormat="1" applyBorder="1"/>
    <xf numFmtId="0" fontId="0" fillId="0" borderId="0" xfId="0" applyBorder="1"/>
    <xf numFmtId="0" fontId="2" fillId="0" borderId="8" xfId="0" applyFont="1" applyBorder="1" applyAlignment="1">
      <alignment horizontal="right"/>
    </xf>
    <xf numFmtId="168" fontId="4" fillId="0" borderId="9" xfId="1" applyNumberFormat="1" applyFont="1" applyBorder="1" applyProtection="1">
      <protection locked="0"/>
    </xf>
    <xf numFmtId="0" fontId="2" fillId="0" borderId="7" xfId="0" applyFont="1" applyBorder="1" applyAlignment="1">
      <alignment horizontal="right"/>
    </xf>
    <xf numFmtId="168" fontId="4" fillId="0" borderId="3" xfId="1" applyNumberFormat="1" applyFont="1" applyBorder="1" applyProtection="1">
      <protection locked="0"/>
    </xf>
    <xf numFmtId="0" fontId="2" fillId="0" borderId="6" xfId="0" applyFont="1" applyBorder="1" applyAlignment="1">
      <alignment horizontal="right"/>
    </xf>
    <xf numFmtId="168" fontId="4" fillId="0" borderId="2" xfId="1" applyNumberFormat="1" applyFont="1" applyBorder="1" applyProtection="1">
      <protection locked="0"/>
    </xf>
    <xf numFmtId="0" fontId="0" fillId="0" borderId="10" xfId="0" applyBorder="1"/>
    <xf numFmtId="0" fontId="2" fillId="0" borderId="11" xfId="0" applyFont="1" applyBorder="1" applyAlignment="1">
      <alignment horizontal="left"/>
    </xf>
    <xf numFmtId="0" fontId="9" fillId="0" borderId="0" xfId="0" applyFont="1"/>
  </cellXfs>
  <cellStyles count="3">
    <cellStyle name="Adjustable" xfId="1"/>
    <cellStyle name="Best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1"/>
  <sheetViews>
    <sheetView showGridLines="0" tabSelected="1" workbookViewId="0"/>
  </sheetViews>
  <sheetFormatPr defaultRowHeight="13.2" x14ac:dyDescent="0.25"/>
  <cols>
    <col min="1" max="1" width="6" bestFit="1" customWidth="1"/>
    <col min="3" max="5" width="6.88671875" customWidth="1"/>
    <col min="6" max="6" width="3.33203125" customWidth="1"/>
    <col min="11" max="11" width="2.6640625" customWidth="1"/>
    <col min="12" max="14" width="7.109375" customWidth="1"/>
    <col min="15" max="15" width="2.6640625" customWidth="1"/>
    <col min="16" max="16" width="10.5546875" bestFit="1" customWidth="1"/>
    <col min="17" max="17" width="10.5546875" customWidth="1"/>
    <col min="18" max="18" width="7.44140625" customWidth="1"/>
    <col min="19" max="19" width="11.5546875" bestFit="1" customWidth="1"/>
  </cols>
  <sheetData>
    <row r="1" spans="1:20" ht="17.399999999999999" x14ac:dyDescent="0.3">
      <c r="A1" s="4" t="s">
        <v>2</v>
      </c>
    </row>
    <row r="2" spans="1:20" x14ac:dyDescent="0.25">
      <c r="A2" t="s">
        <v>4</v>
      </c>
    </row>
    <row r="3" spans="1:20" x14ac:dyDescent="0.25">
      <c r="A3" t="s">
        <v>0</v>
      </c>
    </row>
    <row r="4" spans="1:20" x14ac:dyDescent="0.25">
      <c r="A4" t="s">
        <v>3</v>
      </c>
    </row>
    <row r="5" spans="1:20" ht="6" customHeight="1" x14ac:dyDescent="0.25"/>
    <row r="7" spans="1:20" x14ac:dyDescent="0.25">
      <c r="B7" s="1"/>
      <c r="C7" s="1"/>
      <c r="D7" s="1"/>
    </row>
    <row r="8" spans="1:20" x14ac:dyDescent="0.25">
      <c r="B8" s="1"/>
      <c r="C8" s="1"/>
      <c r="D8" s="1"/>
      <c r="Q8" s="1" t="s">
        <v>43</v>
      </c>
    </row>
    <row r="9" spans="1:20" x14ac:dyDescent="0.25">
      <c r="A9" s="6" t="s">
        <v>23</v>
      </c>
      <c r="B9" s="8" t="s">
        <v>1</v>
      </c>
      <c r="C9" s="5" t="s">
        <v>24</v>
      </c>
      <c r="D9" s="5" t="s">
        <v>25</v>
      </c>
      <c r="E9" s="10" t="s">
        <v>26</v>
      </c>
      <c r="F9" s="5"/>
      <c r="G9" s="12" t="s">
        <v>27</v>
      </c>
      <c r="H9" s="5" t="s">
        <v>28</v>
      </c>
      <c r="I9" s="5" t="s">
        <v>29</v>
      </c>
      <c r="J9" s="10" t="s">
        <v>30</v>
      </c>
      <c r="K9" s="5"/>
      <c r="L9" s="12" t="s">
        <v>40</v>
      </c>
      <c r="M9" s="5" t="s">
        <v>41</v>
      </c>
      <c r="N9" s="10" t="s">
        <v>42</v>
      </c>
      <c r="O9" s="5"/>
      <c r="P9" s="5" t="s">
        <v>39</v>
      </c>
      <c r="Q9" s="5" t="s">
        <v>39</v>
      </c>
      <c r="S9" s="25" t="s">
        <v>5</v>
      </c>
      <c r="T9" s="24"/>
    </row>
    <row r="10" spans="1:20" x14ac:dyDescent="0.25">
      <c r="A10" s="7">
        <v>1</v>
      </c>
      <c r="B10" s="9">
        <v>105.375</v>
      </c>
      <c r="E10" s="11"/>
      <c r="G10" s="13"/>
      <c r="J10" s="11"/>
      <c r="L10" s="13"/>
      <c r="M10" s="17"/>
      <c r="N10" s="11"/>
      <c r="S10" s="18" t="s">
        <v>31</v>
      </c>
      <c r="T10" s="19">
        <v>-1.1249299278994043</v>
      </c>
    </row>
    <row r="11" spans="1:20" x14ac:dyDescent="0.25">
      <c r="A11" s="7">
        <v>2</v>
      </c>
      <c r="B11" s="9">
        <v>105.375</v>
      </c>
      <c r="C11">
        <f>IF(B11-B10=0,0,1)</f>
        <v>0</v>
      </c>
      <c r="D11">
        <f>IF(C11=1,IF(B11-B10&gt;0,1,-1),0)</f>
        <v>0</v>
      </c>
      <c r="E11" s="11">
        <f>IF(C11=1,ABS(B11-B10)/0.125,0)</f>
        <v>0</v>
      </c>
      <c r="G11" s="13"/>
      <c r="J11" s="11"/>
      <c r="L11" s="13"/>
      <c r="M11" s="17"/>
      <c r="N11" s="11"/>
      <c r="S11" s="20" t="s">
        <v>32</v>
      </c>
      <c r="T11" s="21">
        <v>0.68437308900996374</v>
      </c>
    </row>
    <row r="12" spans="1:20" x14ac:dyDescent="0.25">
      <c r="A12" s="7">
        <v>3</v>
      </c>
      <c r="B12" s="9">
        <v>105.375</v>
      </c>
      <c r="C12">
        <f t="shared" ref="C12:C75" si="0">IF(B12-B11=0,0,1)</f>
        <v>0</v>
      </c>
      <c r="D12">
        <f t="shared" ref="D12:D75" si="1">IF(C12=1,IF(B12-B11&gt;0,1,-1),0)</f>
        <v>0</v>
      </c>
      <c r="E12" s="11">
        <f t="shared" ref="E12:E75" si="2">IF(C12=1,ABS(B12-B11)/0.125,0)</f>
        <v>0</v>
      </c>
      <c r="G12" s="14">
        <f t="shared" ref="G12:G75" si="3">1/(1+EXP(-(Beta0+Beta1*C11)))</f>
        <v>0.24509797798834637</v>
      </c>
      <c r="H12" s="15">
        <f t="shared" ref="H12:H75" si="4">1/(1+EXP(-(Gamma0+Gamma1*D11)))</f>
        <v>0.52129937951463068</v>
      </c>
      <c r="I12" s="15">
        <f t="shared" ref="I12:I75" si="5">1/(1+EXP(-(Ulambda0+Ulambda1*E11)))</f>
        <v>0.96803082463147549</v>
      </c>
      <c r="J12" s="16">
        <f t="shared" ref="J12:J75" si="6">1/(1+EXP(-(Dlambda0+Dlambda1*E11)))</f>
        <v>0.92618250665187718</v>
      </c>
      <c r="L12" s="13">
        <f>IF(C12=0,1,0)</f>
        <v>1</v>
      </c>
      <c r="M12" s="17">
        <f>IF(AND(C12=1,D12=1),1,0)</f>
        <v>0</v>
      </c>
      <c r="N12" s="11">
        <f>IF(AND(C12=1,D12=-1),1,0)</f>
        <v>0</v>
      </c>
      <c r="P12">
        <f>L12*LN(1-G12)+M12*(LN(G12)+LN(H12)+LN(I12)+(E12-1)*LN(1-I12))+N12*(LN(G12)+LN(1-H12)+LN(J12)+(E12-1)*LN(1-J12))</f>
        <v>-0.28116731032424425</v>
      </c>
      <c r="Q12" s="3">
        <f>SUM(P12:P1011)</f>
        <v>-832.35849613653329</v>
      </c>
      <c r="S12" s="20" t="s">
        <v>33</v>
      </c>
      <c r="T12" s="21">
        <v>8.5249108921934255E-2</v>
      </c>
    </row>
    <row r="13" spans="1:20" x14ac:dyDescent="0.25">
      <c r="A13" s="7">
        <v>4</v>
      </c>
      <c r="B13" s="9">
        <v>105.375</v>
      </c>
      <c r="C13">
        <f t="shared" si="0"/>
        <v>0</v>
      </c>
      <c r="D13">
        <f t="shared" si="1"/>
        <v>0</v>
      </c>
      <c r="E13" s="11">
        <f t="shared" si="2"/>
        <v>0</v>
      </c>
      <c r="G13" s="14">
        <f t="shared" si="3"/>
        <v>0.24509797798834637</v>
      </c>
      <c r="H13" s="15">
        <f t="shared" si="4"/>
        <v>0.52129937951463068</v>
      </c>
      <c r="I13" s="15">
        <f t="shared" si="5"/>
        <v>0.96803082463147549</v>
      </c>
      <c r="J13" s="16">
        <f t="shared" si="6"/>
        <v>0.92618250665187718</v>
      </c>
      <c r="L13" s="13">
        <f t="shared" ref="L13:L76" si="7">IF(C13=0,1,0)</f>
        <v>1</v>
      </c>
      <c r="M13" s="17">
        <f t="shared" ref="M13:M76" si="8">IF(AND(C13=1,D13=1),1,0)</f>
        <v>0</v>
      </c>
      <c r="N13" s="11">
        <f t="shared" ref="N13:N76" si="9">IF(AND(C13=1,D13=-1),1,0)</f>
        <v>0</v>
      </c>
      <c r="P13">
        <f t="shared" ref="P13:P76" si="10">L13*LN(1-G13)+M13*(LN(G13)+LN(H13)+LN(I13)+(E13-1)*LN(1-I13))+N13*(LN(G13)+LN(1-H13)+LN(J13)+(E13-1)*LN(1-J13))</f>
        <v>-0.28116731032424425</v>
      </c>
      <c r="S13" s="20" t="s">
        <v>34</v>
      </c>
      <c r="T13" s="21">
        <v>-2.5589040864311938</v>
      </c>
    </row>
    <row r="14" spans="1:20" x14ac:dyDescent="0.25">
      <c r="A14" s="7">
        <v>5</v>
      </c>
      <c r="B14" s="9">
        <v>105.375</v>
      </c>
      <c r="C14">
        <f t="shared" si="0"/>
        <v>0</v>
      </c>
      <c r="D14">
        <f t="shared" si="1"/>
        <v>0</v>
      </c>
      <c r="E14" s="11">
        <f t="shared" si="2"/>
        <v>0</v>
      </c>
      <c r="G14" s="14">
        <f t="shared" si="3"/>
        <v>0.24509797798834637</v>
      </c>
      <c r="H14" s="15">
        <f t="shared" si="4"/>
        <v>0.52129937951463068</v>
      </c>
      <c r="I14" s="15">
        <f t="shared" si="5"/>
        <v>0.96803082463147549</v>
      </c>
      <c r="J14" s="16">
        <f t="shared" si="6"/>
        <v>0.92618250665187718</v>
      </c>
      <c r="L14" s="13">
        <f t="shared" si="7"/>
        <v>1</v>
      </c>
      <c r="M14" s="17">
        <f t="shared" si="8"/>
        <v>0</v>
      </c>
      <c r="N14" s="11">
        <f t="shared" si="9"/>
        <v>0</v>
      </c>
      <c r="P14">
        <f t="shared" si="10"/>
        <v>-0.28116731032424425</v>
      </c>
      <c r="S14" s="20" t="s">
        <v>35</v>
      </c>
      <c r="T14" s="21">
        <v>3.4104917615734598</v>
      </c>
    </row>
    <row r="15" spans="1:20" x14ac:dyDescent="0.25">
      <c r="A15" s="7">
        <v>6</v>
      </c>
      <c r="B15" s="9">
        <v>105.375</v>
      </c>
      <c r="C15">
        <f t="shared" si="0"/>
        <v>0</v>
      </c>
      <c r="D15">
        <f t="shared" si="1"/>
        <v>0</v>
      </c>
      <c r="E15" s="11">
        <f t="shared" si="2"/>
        <v>0</v>
      </c>
      <c r="G15" s="14">
        <f t="shared" si="3"/>
        <v>0.24509797798834637</v>
      </c>
      <c r="H15" s="15">
        <f t="shared" si="4"/>
        <v>0.52129937951463068</v>
      </c>
      <c r="I15" s="15">
        <f t="shared" si="5"/>
        <v>0.96803082463147549</v>
      </c>
      <c r="J15" s="16">
        <f t="shared" si="6"/>
        <v>0.92618250665187718</v>
      </c>
      <c r="L15" s="13">
        <f t="shared" si="7"/>
        <v>1</v>
      </c>
      <c r="M15" s="17">
        <f t="shared" si="8"/>
        <v>0</v>
      </c>
      <c r="N15" s="11">
        <f t="shared" si="9"/>
        <v>0</v>
      </c>
      <c r="P15">
        <f t="shared" si="10"/>
        <v>-0.28116731032424425</v>
      </c>
      <c r="S15" s="20" t="s">
        <v>36</v>
      </c>
      <c r="T15" s="21">
        <v>-1.2779936784730801</v>
      </c>
    </row>
    <row r="16" spans="1:20" x14ac:dyDescent="0.25">
      <c r="A16" s="7">
        <v>7</v>
      </c>
      <c r="B16" s="9">
        <v>105.5</v>
      </c>
      <c r="C16">
        <f t="shared" si="0"/>
        <v>1</v>
      </c>
      <c r="D16">
        <f t="shared" si="1"/>
        <v>1</v>
      </c>
      <c r="E16" s="11">
        <f t="shared" si="2"/>
        <v>1</v>
      </c>
      <c r="G16" s="14">
        <f t="shared" si="3"/>
        <v>0.24509797798834637</v>
      </c>
      <c r="H16" s="15">
        <f t="shared" si="4"/>
        <v>0.52129937951463068</v>
      </c>
      <c r="I16" s="15">
        <f t="shared" si="5"/>
        <v>0.96803082463147549</v>
      </c>
      <c r="J16" s="16">
        <f t="shared" si="6"/>
        <v>0.92618250665187718</v>
      </c>
      <c r="L16" s="13">
        <f t="shared" si="7"/>
        <v>0</v>
      </c>
      <c r="M16" s="17">
        <f t="shared" si="8"/>
        <v>1</v>
      </c>
      <c r="N16" s="11">
        <f t="shared" si="9"/>
        <v>0</v>
      </c>
      <c r="P16">
        <f t="shared" si="10"/>
        <v>-2.0900193642828651</v>
      </c>
      <c r="S16" s="20" t="s">
        <v>37</v>
      </c>
      <c r="T16" s="21">
        <v>2.5294755658879557</v>
      </c>
    </row>
    <row r="17" spans="1:22" x14ac:dyDescent="0.25">
      <c r="A17" s="7">
        <v>8</v>
      </c>
      <c r="B17" s="9">
        <v>105.375</v>
      </c>
      <c r="C17">
        <f t="shared" si="0"/>
        <v>1</v>
      </c>
      <c r="D17">
        <f t="shared" si="1"/>
        <v>-1</v>
      </c>
      <c r="E17" s="11">
        <f t="shared" si="2"/>
        <v>1</v>
      </c>
      <c r="G17" s="14">
        <f t="shared" si="3"/>
        <v>0.39160829369427452</v>
      </c>
      <c r="H17" s="15">
        <f t="shared" si="4"/>
        <v>7.7725825104365931E-2</v>
      </c>
      <c r="I17" s="15">
        <f t="shared" si="5"/>
        <v>0.89402192658362023</v>
      </c>
      <c r="J17" s="16">
        <f t="shared" si="6"/>
        <v>0.85459999065595371</v>
      </c>
      <c r="L17" s="13">
        <f t="shared" si="7"/>
        <v>0</v>
      </c>
      <c r="M17" s="17">
        <f t="shared" si="8"/>
        <v>0</v>
      </c>
      <c r="N17" s="11">
        <f t="shared" si="9"/>
        <v>1</v>
      </c>
      <c r="P17">
        <f t="shared" si="10"/>
        <v>-1.1755276861577166</v>
      </c>
      <c r="S17" s="22" t="s">
        <v>38</v>
      </c>
      <c r="T17" s="23">
        <v>-0.75833068297569062</v>
      </c>
    </row>
    <row r="18" spans="1:22" x14ac:dyDescent="0.25">
      <c r="A18" s="7">
        <v>9</v>
      </c>
      <c r="B18" s="9">
        <v>105.375</v>
      </c>
      <c r="C18">
        <f t="shared" si="0"/>
        <v>0</v>
      </c>
      <c r="D18">
        <f t="shared" si="1"/>
        <v>0</v>
      </c>
      <c r="E18" s="11">
        <f t="shared" si="2"/>
        <v>0</v>
      </c>
      <c r="G18" s="14">
        <f t="shared" si="3"/>
        <v>0.39160829369427452</v>
      </c>
      <c r="H18" s="15">
        <f t="shared" si="4"/>
        <v>0.93364971011316455</v>
      </c>
      <c r="I18" s="15">
        <f t="shared" si="5"/>
        <v>0.89402192658362023</v>
      </c>
      <c r="J18" s="16">
        <f t="shared" si="6"/>
        <v>0.85459999065595371</v>
      </c>
      <c r="L18" s="13">
        <f t="shared" si="7"/>
        <v>1</v>
      </c>
      <c r="M18" s="17">
        <f t="shared" si="8"/>
        <v>0</v>
      </c>
      <c r="N18" s="11">
        <f t="shared" si="9"/>
        <v>0</v>
      </c>
      <c r="P18">
        <f t="shared" si="10"/>
        <v>-0.49693635066604064</v>
      </c>
    </row>
    <row r="19" spans="1:22" x14ac:dyDescent="0.25">
      <c r="A19" s="7">
        <v>10</v>
      </c>
      <c r="B19" s="9">
        <v>105.5</v>
      </c>
      <c r="C19">
        <f t="shared" si="0"/>
        <v>1</v>
      </c>
      <c r="D19">
        <f t="shared" si="1"/>
        <v>1</v>
      </c>
      <c r="E19" s="11">
        <f t="shared" si="2"/>
        <v>1</v>
      </c>
      <c r="G19" s="14">
        <f t="shared" si="3"/>
        <v>0.24509797798834637</v>
      </c>
      <c r="H19" s="15">
        <f t="shared" si="4"/>
        <v>0.52129937951463068</v>
      </c>
      <c r="I19" s="15">
        <f t="shared" si="5"/>
        <v>0.96803082463147549</v>
      </c>
      <c r="J19" s="16">
        <f t="shared" si="6"/>
        <v>0.92618250665187718</v>
      </c>
      <c r="L19" s="13">
        <f t="shared" si="7"/>
        <v>0</v>
      </c>
      <c r="M19" s="17">
        <f t="shared" si="8"/>
        <v>1</v>
      </c>
      <c r="N19" s="11">
        <f t="shared" si="9"/>
        <v>0</v>
      </c>
      <c r="P19">
        <f t="shared" si="10"/>
        <v>-2.0900193642828651</v>
      </c>
    </row>
    <row r="20" spans="1:22" x14ac:dyDescent="0.25">
      <c r="A20" s="7">
        <v>11</v>
      </c>
      <c r="B20" s="9">
        <v>105.5</v>
      </c>
      <c r="C20">
        <f t="shared" si="0"/>
        <v>0</v>
      </c>
      <c r="D20">
        <f t="shared" si="1"/>
        <v>0</v>
      </c>
      <c r="E20" s="11">
        <f t="shared" si="2"/>
        <v>0</v>
      </c>
      <c r="G20" s="14">
        <f t="shared" si="3"/>
        <v>0.39160829369427452</v>
      </c>
      <c r="H20" s="15">
        <f t="shared" si="4"/>
        <v>7.7725825104365931E-2</v>
      </c>
      <c r="I20" s="15">
        <f t="shared" si="5"/>
        <v>0.89402192658362023</v>
      </c>
      <c r="J20" s="16">
        <f t="shared" si="6"/>
        <v>0.85459999065595371</v>
      </c>
      <c r="L20" s="13">
        <f t="shared" si="7"/>
        <v>1</v>
      </c>
      <c r="M20" s="17">
        <f t="shared" si="8"/>
        <v>0</v>
      </c>
      <c r="N20" s="11">
        <f t="shared" si="9"/>
        <v>0</v>
      </c>
      <c r="P20">
        <f t="shared" si="10"/>
        <v>-0.49693635066604064</v>
      </c>
      <c r="R20" s="26" t="s">
        <v>12</v>
      </c>
    </row>
    <row r="21" spans="1:22" x14ac:dyDescent="0.25">
      <c r="A21" s="7">
        <v>12</v>
      </c>
      <c r="B21" s="9">
        <v>105.5</v>
      </c>
      <c r="C21">
        <f t="shared" si="0"/>
        <v>0</v>
      </c>
      <c r="D21">
        <f t="shared" si="1"/>
        <v>0</v>
      </c>
      <c r="E21" s="11">
        <f t="shared" si="2"/>
        <v>0</v>
      </c>
      <c r="G21" s="14">
        <f t="shared" si="3"/>
        <v>0.24509797798834637</v>
      </c>
      <c r="H21" s="15">
        <f t="shared" si="4"/>
        <v>0.52129937951463068</v>
      </c>
      <c r="I21" s="15">
        <f t="shared" si="5"/>
        <v>0.96803082463147549</v>
      </c>
      <c r="J21" s="16">
        <f t="shared" si="6"/>
        <v>0.92618250665187718</v>
      </c>
      <c r="L21" s="13">
        <f t="shared" si="7"/>
        <v>1</v>
      </c>
      <c r="M21" s="17">
        <f t="shared" si="8"/>
        <v>0</v>
      </c>
      <c r="N21" s="11">
        <f t="shared" si="9"/>
        <v>0</v>
      </c>
      <c r="P21">
        <f t="shared" si="10"/>
        <v>-0.28116731032424425</v>
      </c>
      <c r="R21" t="s">
        <v>19</v>
      </c>
    </row>
    <row r="22" spans="1:22" x14ac:dyDescent="0.25">
      <c r="A22" s="7">
        <v>13</v>
      </c>
      <c r="B22" s="9">
        <v>105.5</v>
      </c>
      <c r="C22">
        <f t="shared" si="0"/>
        <v>0</v>
      </c>
      <c r="D22">
        <f t="shared" si="1"/>
        <v>0</v>
      </c>
      <c r="E22" s="11">
        <f t="shared" si="2"/>
        <v>0</v>
      </c>
      <c r="G22" s="14">
        <f t="shared" si="3"/>
        <v>0.24509797798834637</v>
      </c>
      <c r="H22" s="15">
        <f t="shared" si="4"/>
        <v>0.52129937951463068</v>
      </c>
      <c r="I22" s="15">
        <f t="shared" si="5"/>
        <v>0.96803082463147549</v>
      </c>
      <c r="J22" s="16">
        <f t="shared" si="6"/>
        <v>0.92618250665187718</v>
      </c>
      <c r="L22" s="13">
        <f t="shared" si="7"/>
        <v>1</v>
      </c>
      <c r="M22" s="17">
        <f t="shared" si="8"/>
        <v>0</v>
      </c>
      <c r="N22" s="11">
        <f t="shared" si="9"/>
        <v>0</v>
      </c>
      <c r="P22">
        <f t="shared" si="10"/>
        <v>-0.28116731032424425</v>
      </c>
      <c r="R22" t="s">
        <v>20</v>
      </c>
    </row>
    <row r="23" spans="1:22" x14ac:dyDescent="0.25">
      <c r="A23" s="7">
        <v>14</v>
      </c>
      <c r="B23" s="9">
        <v>105.5</v>
      </c>
      <c r="C23">
        <f t="shared" si="0"/>
        <v>0</v>
      </c>
      <c r="D23">
        <f t="shared" si="1"/>
        <v>0</v>
      </c>
      <c r="E23" s="11">
        <f t="shared" si="2"/>
        <v>0</v>
      </c>
      <c r="G23" s="14">
        <f t="shared" si="3"/>
        <v>0.24509797798834637</v>
      </c>
      <c r="H23" s="15">
        <f t="shared" si="4"/>
        <v>0.52129937951463068</v>
      </c>
      <c r="I23" s="15">
        <f t="shared" si="5"/>
        <v>0.96803082463147549</v>
      </c>
      <c r="J23" s="16">
        <f t="shared" si="6"/>
        <v>0.92618250665187718</v>
      </c>
      <c r="L23" s="13">
        <f t="shared" si="7"/>
        <v>1</v>
      </c>
      <c r="M23" s="17">
        <f t="shared" si="8"/>
        <v>0</v>
      </c>
      <c r="N23" s="11">
        <f t="shared" si="9"/>
        <v>0</v>
      </c>
      <c r="P23">
        <f t="shared" si="10"/>
        <v>-0.28116731032424425</v>
      </c>
      <c r="R23" t="s">
        <v>21</v>
      </c>
    </row>
    <row r="24" spans="1:22" x14ac:dyDescent="0.25">
      <c r="A24" s="7">
        <v>15</v>
      </c>
      <c r="B24" s="9">
        <v>105.5</v>
      </c>
      <c r="C24">
        <f t="shared" si="0"/>
        <v>0</v>
      </c>
      <c r="D24">
        <f t="shared" si="1"/>
        <v>0</v>
      </c>
      <c r="E24" s="11">
        <f t="shared" si="2"/>
        <v>0</v>
      </c>
      <c r="G24" s="14">
        <f t="shared" si="3"/>
        <v>0.24509797798834637</v>
      </c>
      <c r="H24" s="15">
        <f t="shared" si="4"/>
        <v>0.52129937951463068</v>
      </c>
      <c r="I24" s="15">
        <f t="shared" si="5"/>
        <v>0.96803082463147549</v>
      </c>
      <c r="J24" s="16">
        <f t="shared" si="6"/>
        <v>0.92618250665187718</v>
      </c>
      <c r="L24" s="13">
        <f t="shared" si="7"/>
        <v>1</v>
      </c>
      <c r="M24" s="17">
        <f t="shared" si="8"/>
        <v>0</v>
      </c>
      <c r="N24" s="11">
        <f t="shared" si="9"/>
        <v>0</v>
      </c>
      <c r="P24">
        <f t="shared" si="10"/>
        <v>-0.28116731032424425</v>
      </c>
    </row>
    <row r="25" spans="1:22" x14ac:dyDescent="0.25">
      <c r="A25" s="7">
        <v>16</v>
      </c>
      <c r="B25" s="9">
        <v>105.5</v>
      </c>
      <c r="C25">
        <f t="shared" si="0"/>
        <v>0</v>
      </c>
      <c r="D25">
        <f t="shared" si="1"/>
        <v>0</v>
      </c>
      <c r="E25" s="11">
        <f t="shared" si="2"/>
        <v>0</v>
      </c>
      <c r="G25" s="14">
        <f t="shared" si="3"/>
        <v>0.24509797798834637</v>
      </c>
      <c r="H25" s="15">
        <f t="shared" si="4"/>
        <v>0.52129937951463068</v>
      </c>
      <c r="I25" s="15">
        <f t="shared" si="5"/>
        <v>0.96803082463147549</v>
      </c>
      <c r="J25" s="16">
        <f t="shared" si="6"/>
        <v>0.92618250665187718</v>
      </c>
      <c r="L25" s="13">
        <f t="shared" si="7"/>
        <v>1</v>
      </c>
      <c r="M25" s="17">
        <f t="shared" si="8"/>
        <v>0</v>
      </c>
      <c r="N25" s="11">
        <f t="shared" si="9"/>
        <v>0</v>
      </c>
      <c r="P25">
        <f t="shared" si="10"/>
        <v>-0.28116731032424425</v>
      </c>
      <c r="R25" s="26" t="s">
        <v>11</v>
      </c>
    </row>
    <row r="26" spans="1:22" x14ac:dyDescent="0.25">
      <c r="A26" s="7">
        <v>17</v>
      </c>
      <c r="B26" s="9">
        <v>105.5</v>
      </c>
      <c r="C26">
        <f t="shared" si="0"/>
        <v>0</v>
      </c>
      <c r="D26">
        <f t="shared" si="1"/>
        <v>0</v>
      </c>
      <c r="E26" s="11">
        <f t="shared" si="2"/>
        <v>0</v>
      </c>
      <c r="G26" s="14">
        <f t="shared" si="3"/>
        <v>0.24509797798834637</v>
      </c>
      <c r="H26" s="15">
        <f t="shared" si="4"/>
        <v>0.52129937951463068</v>
      </c>
      <c r="I26" s="15">
        <f t="shared" si="5"/>
        <v>0.96803082463147549</v>
      </c>
      <c r="J26" s="16">
        <f t="shared" si="6"/>
        <v>0.92618250665187718</v>
      </c>
      <c r="L26" s="13">
        <f t="shared" si="7"/>
        <v>1</v>
      </c>
      <c r="M26" s="17">
        <f t="shared" si="8"/>
        <v>0</v>
      </c>
      <c r="N26" s="11">
        <f t="shared" si="9"/>
        <v>0</v>
      </c>
      <c r="P26">
        <f t="shared" si="10"/>
        <v>-0.28116731032424425</v>
      </c>
      <c r="R26" t="s">
        <v>18</v>
      </c>
    </row>
    <row r="27" spans="1:22" x14ac:dyDescent="0.25">
      <c r="A27" s="7">
        <v>18</v>
      </c>
      <c r="B27" s="9">
        <v>105.5</v>
      </c>
      <c r="C27">
        <f t="shared" si="0"/>
        <v>0</v>
      </c>
      <c r="D27">
        <f t="shared" si="1"/>
        <v>0</v>
      </c>
      <c r="E27" s="11">
        <f t="shared" si="2"/>
        <v>0</v>
      </c>
      <c r="G27" s="14">
        <f t="shared" si="3"/>
        <v>0.24509797798834637</v>
      </c>
      <c r="H27" s="15">
        <f t="shared" si="4"/>
        <v>0.52129937951463068</v>
      </c>
      <c r="I27" s="15">
        <f t="shared" si="5"/>
        <v>0.96803082463147549</v>
      </c>
      <c r="J27" s="16">
        <f t="shared" si="6"/>
        <v>0.92618250665187718</v>
      </c>
      <c r="L27" s="13">
        <f t="shared" si="7"/>
        <v>1</v>
      </c>
      <c r="M27" s="17">
        <f t="shared" si="8"/>
        <v>0</v>
      </c>
      <c r="N27" s="11">
        <f t="shared" si="9"/>
        <v>0</v>
      </c>
      <c r="P27">
        <f t="shared" si="10"/>
        <v>-0.28116731032424425</v>
      </c>
      <c r="R27" t="s">
        <v>17</v>
      </c>
    </row>
    <row r="28" spans="1:22" x14ac:dyDescent="0.25">
      <c r="A28" s="7">
        <v>19</v>
      </c>
      <c r="B28" s="9">
        <v>105.375</v>
      </c>
      <c r="C28">
        <f t="shared" si="0"/>
        <v>1</v>
      </c>
      <c r="D28">
        <f t="shared" si="1"/>
        <v>-1</v>
      </c>
      <c r="E28" s="11">
        <f t="shared" si="2"/>
        <v>1</v>
      </c>
      <c r="G28" s="14">
        <f t="shared" si="3"/>
        <v>0.24509797798834637</v>
      </c>
      <c r="H28" s="15">
        <f t="shared" si="4"/>
        <v>0.52129937951463068</v>
      </c>
      <c r="I28" s="15">
        <f t="shared" si="5"/>
        <v>0.96803082463147549</v>
      </c>
      <c r="J28" s="16">
        <f t="shared" si="6"/>
        <v>0.92618250665187718</v>
      </c>
      <c r="L28" s="13">
        <f t="shared" si="7"/>
        <v>0</v>
      </c>
      <c r="M28" s="17">
        <f t="shared" si="8"/>
        <v>0</v>
      </c>
      <c r="N28" s="11">
        <f t="shared" si="9"/>
        <v>1</v>
      </c>
      <c r="P28">
        <f t="shared" si="10"/>
        <v>-2.2194610969590043</v>
      </c>
      <c r="R28" t="s">
        <v>22</v>
      </c>
    </row>
    <row r="29" spans="1:22" x14ac:dyDescent="0.25">
      <c r="A29" s="7">
        <v>20</v>
      </c>
      <c r="B29" s="9">
        <v>105.5</v>
      </c>
      <c r="C29">
        <f t="shared" si="0"/>
        <v>1</v>
      </c>
      <c r="D29">
        <f t="shared" si="1"/>
        <v>1</v>
      </c>
      <c r="E29" s="11">
        <f t="shared" si="2"/>
        <v>1</v>
      </c>
      <c r="G29" s="14">
        <f t="shared" si="3"/>
        <v>0.39160829369427452</v>
      </c>
      <c r="H29" s="15">
        <f t="shared" si="4"/>
        <v>0.93364971011316455</v>
      </c>
      <c r="I29" s="15">
        <f t="shared" si="5"/>
        <v>0.89402192658362023</v>
      </c>
      <c r="J29" s="16">
        <f t="shared" si="6"/>
        <v>0.85459999065595371</v>
      </c>
      <c r="L29" s="13">
        <f t="shared" si="7"/>
        <v>0</v>
      </c>
      <c r="M29" s="17">
        <f t="shared" si="8"/>
        <v>1</v>
      </c>
      <c r="N29" s="11">
        <f t="shared" si="9"/>
        <v>0</v>
      </c>
      <c r="P29">
        <f t="shared" si="10"/>
        <v>-1.1181721210897726</v>
      </c>
    </row>
    <row r="30" spans="1:22" x14ac:dyDescent="0.25">
      <c r="A30" s="7">
        <v>21</v>
      </c>
      <c r="B30" s="9">
        <v>105.5</v>
      </c>
      <c r="C30">
        <f t="shared" si="0"/>
        <v>0</v>
      </c>
      <c r="D30">
        <f t="shared" si="1"/>
        <v>0</v>
      </c>
      <c r="E30" s="11">
        <f t="shared" si="2"/>
        <v>0</v>
      </c>
      <c r="G30" s="14">
        <f t="shared" si="3"/>
        <v>0.39160829369427452</v>
      </c>
      <c r="H30" s="15">
        <f t="shared" si="4"/>
        <v>7.7725825104365931E-2</v>
      </c>
      <c r="I30" s="15">
        <f t="shared" si="5"/>
        <v>0.89402192658362023</v>
      </c>
      <c r="J30" s="16">
        <f t="shared" si="6"/>
        <v>0.85459999065595371</v>
      </c>
      <c r="L30" s="13">
        <f t="shared" si="7"/>
        <v>1</v>
      </c>
      <c r="M30" s="17">
        <f t="shared" si="8"/>
        <v>0</v>
      </c>
      <c r="N30" s="11">
        <f t="shared" si="9"/>
        <v>0</v>
      </c>
      <c r="P30">
        <f t="shared" si="10"/>
        <v>-0.49693635066604064</v>
      </c>
      <c r="R30" s="26" t="s">
        <v>10</v>
      </c>
    </row>
    <row r="31" spans="1:22" x14ac:dyDescent="0.25">
      <c r="A31" s="7">
        <v>22</v>
      </c>
      <c r="B31" s="9">
        <v>105.5</v>
      </c>
      <c r="C31">
        <f t="shared" si="0"/>
        <v>0</v>
      </c>
      <c r="D31">
        <f t="shared" si="1"/>
        <v>0</v>
      </c>
      <c r="E31" s="11">
        <f t="shared" si="2"/>
        <v>0</v>
      </c>
      <c r="G31" s="14">
        <f t="shared" si="3"/>
        <v>0.24509797798834637</v>
      </c>
      <c r="H31" s="15">
        <f t="shared" si="4"/>
        <v>0.52129937951463068</v>
      </c>
      <c r="I31" s="15">
        <f t="shared" si="5"/>
        <v>0.96803082463147549</v>
      </c>
      <c r="J31" s="16">
        <f t="shared" si="6"/>
        <v>0.92618250665187718</v>
      </c>
      <c r="L31" s="13">
        <f t="shared" si="7"/>
        <v>1</v>
      </c>
      <c r="M31" s="17">
        <f t="shared" si="8"/>
        <v>0</v>
      </c>
      <c r="N31" s="11">
        <f t="shared" si="9"/>
        <v>0</v>
      </c>
      <c r="P31">
        <f t="shared" si="10"/>
        <v>-0.28116731032424425</v>
      </c>
      <c r="R31" t="s">
        <v>6</v>
      </c>
      <c r="V31" s="2" t="s">
        <v>13</v>
      </c>
    </row>
    <row r="32" spans="1:22" x14ac:dyDescent="0.25">
      <c r="A32" s="7">
        <v>23</v>
      </c>
      <c r="B32" s="9">
        <v>105.5</v>
      </c>
      <c r="C32">
        <f t="shared" si="0"/>
        <v>0</v>
      </c>
      <c r="D32">
        <f t="shared" si="1"/>
        <v>0</v>
      </c>
      <c r="E32" s="11">
        <f t="shared" si="2"/>
        <v>0</v>
      </c>
      <c r="G32" s="14">
        <f t="shared" si="3"/>
        <v>0.24509797798834637</v>
      </c>
      <c r="H32" s="15">
        <f t="shared" si="4"/>
        <v>0.52129937951463068</v>
      </c>
      <c r="I32" s="15">
        <f t="shared" si="5"/>
        <v>0.96803082463147549</v>
      </c>
      <c r="J32" s="16">
        <f t="shared" si="6"/>
        <v>0.92618250665187718</v>
      </c>
      <c r="L32" s="13">
        <f t="shared" si="7"/>
        <v>1</v>
      </c>
      <c r="M32" s="17">
        <f t="shared" si="8"/>
        <v>0</v>
      </c>
      <c r="N32" s="11">
        <f t="shared" si="9"/>
        <v>0</v>
      </c>
      <c r="P32">
        <f t="shared" si="10"/>
        <v>-0.28116731032424425</v>
      </c>
      <c r="R32" t="s">
        <v>7</v>
      </c>
      <c r="V32" s="2" t="s">
        <v>14</v>
      </c>
    </row>
    <row r="33" spans="1:22" x14ac:dyDescent="0.25">
      <c r="A33" s="7">
        <v>24</v>
      </c>
      <c r="B33" s="9">
        <v>105.5</v>
      </c>
      <c r="C33">
        <f t="shared" si="0"/>
        <v>0</v>
      </c>
      <c r="D33">
        <f t="shared" si="1"/>
        <v>0</v>
      </c>
      <c r="E33" s="11">
        <f t="shared" si="2"/>
        <v>0</v>
      </c>
      <c r="G33" s="14">
        <f t="shared" si="3"/>
        <v>0.24509797798834637</v>
      </c>
      <c r="H33" s="15">
        <f t="shared" si="4"/>
        <v>0.52129937951463068</v>
      </c>
      <c r="I33" s="15">
        <f t="shared" si="5"/>
        <v>0.96803082463147549</v>
      </c>
      <c r="J33" s="16">
        <f t="shared" si="6"/>
        <v>0.92618250665187718</v>
      </c>
      <c r="L33" s="13">
        <f t="shared" si="7"/>
        <v>1</v>
      </c>
      <c r="M33" s="17">
        <f t="shared" si="8"/>
        <v>0</v>
      </c>
      <c r="N33" s="11">
        <f t="shared" si="9"/>
        <v>0</v>
      </c>
      <c r="P33">
        <f t="shared" si="10"/>
        <v>-0.28116731032424425</v>
      </c>
      <c r="R33" t="s">
        <v>8</v>
      </c>
      <c r="V33" s="2" t="s">
        <v>15</v>
      </c>
    </row>
    <row r="34" spans="1:22" x14ac:dyDescent="0.25">
      <c r="A34" s="7">
        <v>25</v>
      </c>
      <c r="B34" s="9">
        <v>105.625</v>
      </c>
      <c r="C34">
        <f t="shared" si="0"/>
        <v>1</v>
      </c>
      <c r="D34">
        <f t="shared" si="1"/>
        <v>1</v>
      </c>
      <c r="E34" s="11">
        <f t="shared" si="2"/>
        <v>1</v>
      </c>
      <c r="G34" s="14">
        <f t="shared" si="3"/>
        <v>0.24509797798834637</v>
      </c>
      <c r="H34" s="15">
        <f t="shared" si="4"/>
        <v>0.52129937951463068</v>
      </c>
      <c r="I34" s="15">
        <f t="shared" si="5"/>
        <v>0.96803082463147549</v>
      </c>
      <c r="J34" s="16">
        <f t="shared" si="6"/>
        <v>0.92618250665187718</v>
      </c>
      <c r="L34" s="13">
        <f t="shared" si="7"/>
        <v>0</v>
      </c>
      <c r="M34" s="17">
        <f t="shared" si="8"/>
        <v>1</v>
      </c>
      <c r="N34" s="11">
        <f t="shared" si="9"/>
        <v>0</v>
      </c>
      <c r="P34">
        <f t="shared" si="10"/>
        <v>-2.0900193642828651</v>
      </c>
      <c r="R34" t="s">
        <v>9</v>
      </c>
      <c r="V34" s="2" t="s">
        <v>16</v>
      </c>
    </row>
    <row r="35" spans="1:22" x14ac:dyDescent="0.25">
      <c r="A35" s="7">
        <v>26</v>
      </c>
      <c r="B35" s="9">
        <v>105.625</v>
      </c>
      <c r="C35">
        <f t="shared" si="0"/>
        <v>0</v>
      </c>
      <c r="D35">
        <f t="shared" si="1"/>
        <v>0</v>
      </c>
      <c r="E35" s="11">
        <f t="shared" si="2"/>
        <v>0</v>
      </c>
      <c r="G35" s="14">
        <f t="shared" si="3"/>
        <v>0.39160829369427452</v>
      </c>
      <c r="H35" s="15">
        <f t="shared" si="4"/>
        <v>7.7725825104365931E-2</v>
      </c>
      <c r="I35" s="15">
        <f t="shared" si="5"/>
        <v>0.89402192658362023</v>
      </c>
      <c r="J35" s="16">
        <f t="shared" si="6"/>
        <v>0.85459999065595371</v>
      </c>
      <c r="L35" s="13">
        <f t="shared" si="7"/>
        <v>1</v>
      </c>
      <c r="M35" s="17">
        <f t="shared" si="8"/>
        <v>0</v>
      </c>
      <c r="N35" s="11">
        <f t="shared" si="9"/>
        <v>0</v>
      </c>
      <c r="P35">
        <f t="shared" si="10"/>
        <v>-0.49693635066604064</v>
      </c>
    </row>
    <row r="36" spans="1:22" x14ac:dyDescent="0.25">
      <c r="A36" s="7">
        <v>27</v>
      </c>
      <c r="B36" s="9">
        <v>105.625</v>
      </c>
      <c r="C36">
        <f t="shared" si="0"/>
        <v>0</v>
      </c>
      <c r="D36">
        <f t="shared" si="1"/>
        <v>0</v>
      </c>
      <c r="E36" s="11">
        <f t="shared" si="2"/>
        <v>0</v>
      </c>
      <c r="G36" s="14">
        <f t="shared" si="3"/>
        <v>0.24509797798834637</v>
      </c>
      <c r="H36" s="15">
        <f t="shared" si="4"/>
        <v>0.52129937951463068</v>
      </c>
      <c r="I36" s="15">
        <f t="shared" si="5"/>
        <v>0.96803082463147549</v>
      </c>
      <c r="J36" s="16">
        <f t="shared" si="6"/>
        <v>0.92618250665187718</v>
      </c>
      <c r="L36" s="13">
        <f t="shared" si="7"/>
        <v>1</v>
      </c>
      <c r="M36" s="17">
        <f t="shared" si="8"/>
        <v>0</v>
      </c>
      <c r="N36" s="11">
        <f t="shared" si="9"/>
        <v>0</v>
      </c>
      <c r="P36">
        <f t="shared" si="10"/>
        <v>-0.28116731032424425</v>
      </c>
    </row>
    <row r="37" spans="1:22" x14ac:dyDescent="0.25">
      <c r="A37" s="7">
        <v>28</v>
      </c>
      <c r="B37" s="9">
        <v>105.625</v>
      </c>
      <c r="C37">
        <f t="shared" si="0"/>
        <v>0</v>
      </c>
      <c r="D37">
        <f t="shared" si="1"/>
        <v>0</v>
      </c>
      <c r="E37" s="11">
        <f t="shared" si="2"/>
        <v>0</v>
      </c>
      <c r="G37" s="14">
        <f t="shared" si="3"/>
        <v>0.24509797798834637</v>
      </c>
      <c r="H37" s="15">
        <f t="shared" si="4"/>
        <v>0.52129937951463068</v>
      </c>
      <c r="I37" s="15">
        <f t="shared" si="5"/>
        <v>0.96803082463147549</v>
      </c>
      <c r="J37" s="16">
        <f t="shared" si="6"/>
        <v>0.92618250665187718</v>
      </c>
      <c r="L37" s="13">
        <f t="shared" si="7"/>
        <v>1</v>
      </c>
      <c r="M37" s="17">
        <f t="shared" si="8"/>
        <v>0</v>
      </c>
      <c r="N37" s="11">
        <f t="shared" si="9"/>
        <v>0</v>
      </c>
      <c r="P37">
        <f t="shared" si="10"/>
        <v>-0.28116731032424425</v>
      </c>
    </row>
    <row r="38" spans="1:22" x14ac:dyDescent="0.25">
      <c r="A38" s="7">
        <v>29</v>
      </c>
      <c r="B38" s="9">
        <v>105.625</v>
      </c>
      <c r="C38">
        <f t="shared" si="0"/>
        <v>0</v>
      </c>
      <c r="D38">
        <f t="shared" si="1"/>
        <v>0</v>
      </c>
      <c r="E38" s="11">
        <f t="shared" si="2"/>
        <v>0</v>
      </c>
      <c r="G38" s="14">
        <f t="shared" si="3"/>
        <v>0.24509797798834637</v>
      </c>
      <c r="H38" s="15">
        <f t="shared" si="4"/>
        <v>0.52129937951463068</v>
      </c>
      <c r="I38" s="15">
        <f t="shared" si="5"/>
        <v>0.96803082463147549</v>
      </c>
      <c r="J38" s="16">
        <f t="shared" si="6"/>
        <v>0.92618250665187718</v>
      </c>
      <c r="L38" s="13">
        <f t="shared" si="7"/>
        <v>1</v>
      </c>
      <c r="M38" s="17">
        <f t="shared" si="8"/>
        <v>0</v>
      </c>
      <c r="N38" s="11">
        <f t="shared" si="9"/>
        <v>0</v>
      </c>
      <c r="P38">
        <f t="shared" si="10"/>
        <v>-0.28116731032424425</v>
      </c>
    </row>
    <row r="39" spans="1:22" x14ac:dyDescent="0.25">
      <c r="A39" s="7">
        <v>30</v>
      </c>
      <c r="B39" s="9">
        <v>105.5</v>
      </c>
      <c r="C39">
        <f t="shared" si="0"/>
        <v>1</v>
      </c>
      <c r="D39">
        <f t="shared" si="1"/>
        <v>-1</v>
      </c>
      <c r="E39" s="11">
        <f t="shared" si="2"/>
        <v>1</v>
      </c>
      <c r="G39" s="14">
        <f t="shared" si="3"/>
        <v>0.24509797798834637</v>
      </c>
      <c r="H39" s="15">
        <f t="shared" si="4"/>
        <v>0.52129937951463068</v>
      </c>
      <c r="I39" s="15">
        <f t="shared" si="5"/>
        <v>0.96803082463147549</v>
      </c>
      <c r="J39" s="16">
        <f t="shared" si="6"/>
        <v>0.92618250665187718</v>
      </c>
      <c r="L39" s="13">
        <f t="shared" si="7"/>
        <v>0</v>
      </c>
      <c r="M39" s="17">
        <f t="shared" si="8"/>
        <v>0</v>
      </c>
      <c r="N39" s="11">
        <f t="shared" si="9"/>
        <v>1</v>
      </c>
      <c r="P39">
        <f t="shared" si="10"/>
        <v>-2.2194610969590043</v>
      </c>
    </row>
    <row r="40" spans="1:22" x14ac:dyDescent="0.25">
      <c r="A40" s="7">
        <v>31</v>
      </c>
      <c r="B40" s="9">
        <v>105.5</v>
      </c>
      <c r="C40">
        <f t="shared" si="0"/>
        <v>0</v>
      </c>
      <c r="D40">
        <f t="shared" si="1"/>
        <v>0</v>
      </c>
      <c r="E40" s="11">
        <f t="shared" si="2"/>
        <v>0</v>
      </c>
      <c r="G40" s="14">
        <f t="shared" si="3"/>
        <v>0.39160829369427452</v>
      </c>
      <c r="H40" s="15">
        <f t="shared" si="4"/>
        <v>0.93364971011316455</v>
      </c>
      <c r="I40" s="15">
        <f t="shared" si="5"/>
        <v>0.89402192658362023</v>
      </c>
      <c r="J40" s="16">
        <f t="shared" si="6"/>
        <v>0.85459999065595371</v>
      </c>
      <c r="L40" s="13">
        <f t="shared" si="7"/>
        <v>1</v>
      </c>
      <c r="M40" s="17">
        <f t="shared" si="8"/>
        <v>0</v>
      </c>
      <c r="N40" s="11">
        <f t="shared" si="9"/>
        <v>0</v>
      </c>
      <c r="P40">
        <f t="shared" si="10"/>
        <v>-0.49693635066604064</v>
      </c>
    </row>
    <row r="41" spans="1:22" x14ac:dyDescent="0.25">
      <c r="A41" s="7">
        <v>32</v>
      </c>
      <c r="B41" s="9">
        <v>105.5</v>
      </c>
      <c r="C41">
        <f t="shared" si="0"/>
        <v>0</v>
      </c>
      <c r="D41">
        <f t="shared" si="1"/>
        <v>0</v>
      </c>
      <c r="E41" s="11">
        <f t="shared" si="2"/>
        <v>0</v>
      </c>
      <c r="G41" s="14">
        <f t="shared" si="3"/>
        <v>0.24509797798834637</v>
      </c>
      <c r="H41" s="15">
        <f t="shared" si="4"/>
        <v>0.52129937951463068</v>
      </c>
      <c r="I41" s="15">
        <f t="shared" si="5"/>
        <v>0.96803082463147549</v>
      </c>
      <c r="J41" s="16">
        <f t="shared" si="6"/>
        <v>0.92618250665187718</v>
      </c>
      <c r="L41" s="13">
        <f t="shared" si="7"/>
        <v>1</v>
      </c>
      <c r="M41" s="17">
        <f t="shared" si="8"/>
        <v>0</v>
      </c>
      <c r="N41" s="11">
        <f t="shared" si="9"/>
        <v>0</v>
      </c>
      <c r="P41">
        <f t="shared" si="10"/>
        <v>-0.28116731032424425</v>
      </c>
    </row>
    <row r="42" spans="1:22" x14ac:dyDescent="0.25">
      <c r="A42" s="7">
        <v>33</v>
      </c>
      <c r="B42" s="9">
        <v>105.5</v>
      </c>
      <c r="C42">
        <f t="shared" si="0"/>
        <v>0</v>
      </c>
      <c r="D42">
        <f t="shared" si="1"/>
        <v>0</v>
      </c>
      <c r="E42" s="11">
        <f t="shared" si="2"/>
        <v>0</v>
      </c>
      <c r="G42" s="14">
        <f t="shared" si="3"/>
        <v>0.24509797798834637</v>
      </c>
      <c r="H42" s="15">
        <f t="shared" si="4"/>
        <v>0.52129937951463068</v>
      </c>
      <c r="I42" s="15">
        <f t="shared" si="5"/>
        <v>0.96803082463147549</v>
      </c>
      <c r="J42" s="16">
        <f t="shared" si="6"/>
        <v>0.92618250665187718</v>
      </c>
      <c r="L42" s="13">
        <f t="shared" si="7"/>
        <v>1</v>
      </c>
      <c r="M42" s="17">
        <f t="shared" si="8"/>
        <v>0</v>
      </c>
      <c r="N42" s="11">
        <f t="shared" si="9"/>
        <v>0</v>
      </c>
      <c r="P42">
        <f t="shared" si="10"/>
        <v>-0.28116731032424425</v>
      </c>
    </row>
    <row r="43" spans="1:22" x14ac:dyDescent="0.25">
      <c r="A43" s="7">
        <v>34</v>
      </c>
      <c r="B43" s="9">
        <v>105.5</v>
      </c>
      <c r="C43">
        <f t="shared" si="0"/>
        <v>0</v>
      </c>
      <c r="D43">
        <f t="shared" si="1"/>
        <v>0</v>
      </c>
      <c r="E43" s="11">
        <f t="shared" si="2"/>
        <v>0</v>
      </c>
      <c r="G43" s="14">
        <f t="shared" si="3"/>
        <v>0.24509797798834637</v>
      </c>
      <c r="H43" s="15">
        <f t="shared" si="4"/>
        <v>0.52129937951463068</v>
      </c>
      <c r="I43" s="15">
        <f t="shared" si="5"/>
        <v>0.96803082463147549</v>
      </c>
      <c r="J43" s="16">
        <f t="shared" si="6"/>
        <v>0.92618250665187718</v>
      </c>
      <c r="L43" s="13">
        <f t="shared" si="7"/>
        <v>1</v>
      </c>
      <c r="M43" s="17">
        <f t="shared" si="8"/>
        <v>0</v>
      </c>
      <c r="N43" s="11">
        <f t="shared" si="9"/>
        <v>0</v>
      </c>
      <c r="P43">
        <f t="shared" si="10"/>
        <v>-0.28116731032424425</v>
      </c>
    </row>
    <row r="44" spans="1:22" x14ac:dyDescent="0.25">
      <c r="A44" s="7">
        <v>35</v>
      </c>
      <c r="B44" s="9">
        <v>105.375</v>
      </c>
      <c r="C44">
        <f t="shared" si="0"/>
        <v>1</v>
      </c>
      <c r="D44">
        <f t="shared" si="1"/>
        <v>-1</v>
      </c>
      <c r="E44" s="11">
        <f t="shared" si="2"/>
        <v>1</v>
      </c>
      <c r="G44" s="14">
        <f t="shared" si="3"/>
        <v>0.24509797798834637</v>
      </c>
      <c r="H44" s="15">
        <f t="shared" si="4"/>
        <v>0.52129937951463068</v>
      </c>
      <c r="I44" s="15">
        <f t="shared" si="5"/>
        <v>0.96803082463147549</v>
      </c>
      <c r="J44" s="16">
        <f t="shared" si="6"/>
        <v>0.92618250665187718</v>
      </c>
      <c r="L44" s="13">
        <f t="shared" si="7"/>
        <v>0</v>
      </c>
      <c r="M44" s="17">
        <f t="shared" si="8"/>
        <v>0</v>
      </c>
      <c r="N44" s="11">
        <f t="shared" si="9"/>
        <v>1</v>
      </c>
      <c r="P44">
        <f t="shared" si="10"/>
        <v>-2.2194610969590043</v>
      </c>
    </row>
    <row r="45" spans="1:22" x14ac:dyDescent="0.25">
      <c r="A45" s="7">
        <v>36</v>
      </c>
      <c r="B45" s="9">
        <v>105.375</v>
      </c>
      <c r="C45">
        <f t="shared" si="0"/>
        <v>0</v>
      </c>
      <c r="D45">
        <f t="shared" si="1"/>
        <v>0</v>
      </c>
      <c r="E45" s="11">
        <f t="shared" si="2"/>
        <v>0</v>
      </c>
      <c r="G45" s="14">
        <f t="shared" si="3"/>
        <v>0.39160829369427452</v>
      </c>
      <c r="H45" s="15">
        <f t="shared" si="4"/>
        <v>0.93364971011316455</v>
      </c>
      <c r="I45" s="15">
        <f t="shared" si="5"/>
        <v>0.89402192658362023</v>
      </c>
      <c r="J45" s="16">
        <f t="shared" si="6"/>
        <v>0.85459999065595371</v>
      </c>
      <c r="L45" s="13">
        <f t="shared" si="7"/>
        <v>1</v>
      </c>
      <c r="M45" s="17">
        <f t="shared" si="8"/>
        <v>0</v>
      </c>
      <c r="N45" s="11">
        <f t="shared" si="9"/>
        <v>0</v>
      </c>
      <c r="P45">
        <f t="shared" si="10"/>
        <v>-0.49693635066604064</v>
      </c>
    </row>
    <row r="46" spans="1:22" x14ac:dyDescent="0.25">
      <c r="A46" s="7">
        <v>37</v>
      </c>
      <c r="B46" s="9">
        <v>105.375</v>
      </c>
      <c r="C46">
        <f t="shared" si="0"/>
        <v>0</v>
      </c>
      <c r="D46">
        <f t="shared" si="1"/>
        <v>0</v>
      </c>
      <c r="E46" s="11">
        <f t="shared" si="2"/>
        <v>0</v>
      </c>
      <c r="G46" s="14">
        <f t="shared" si="3"/>
        <v>0.24509797798834637</v>
      </c>
      <c r="H46" s="15">
        <f t="shared" si="4"/>
        <v>0.52129937951463068</v>
      </c>
      <c r="I46" s="15">
        <f t="shared" si="5"/>
        <v>0.96803082463147549</v>
      </c>
      <c r="J46" s="16">
        <f t="shared" si="6"/>
        <v>0.92618250665187718</v>
      </c>
      <c r="L46" s="13">
        <f t="shared" si="7"/>
        <v>1</v>
      </c>
      <c r="M46" s="17">
        <f t="shared" si="8"/>
        <v>0</v>
      </c>
      <c r="N46" s="11">
        <f t="shared" si="9"/>
        <v>0</v>
      </c>
      <c r="P46">
        <f t="shared" si="10"/>
        <v>-0.28116731032424425</v>
      </c>
    </row>
    <row r="47" spans="1:22" x14ac:dyDescent="0.25">
      <c r="A47" s="7">
        <v>38</v>
      </c>
      <c r="B47" s="9">
        <v>105.375</v>
      </c>
      <c r="C47">
        <f t="shared" si="0"/>
        <v>0</v>
      </c>
      <c r="D47">
        <f t="shared" si="1"/>
        <v>0</v>
      </c>
      <c r="E47" s="11">
        <f t="shared" si="2"/>
        <v>0</v>
      </c>
      <c r="G47" s="14">
        <f t="shared" si="3"/>
        <v>0.24509797798834637</v>
      </c>
      <c r="H47" s="15">
        <f t="shared" si="4"/>
        <v>0.52129937951463068</v>
      </c>
      <c r="I47" s="15">
        <f t="shared" si="5"/>
        <v>0.96803082463147549</v>
      </c>
      <c r="J47" s="16">
        <f t="shared" si="6"/>
        <v>0.92618250665187718</v>
      </c>
      <c r="L47" s="13">
        <f t="shared" si="7"/>
        <v>1</v>
      </c>
      <c r="M47" s="17">
        <f t="shared" si="8"/>
        <v>0</v>
      </c>
      <c r="N47" s="11">
        <f t="shared" si="9"/>
        <v>0</v>
      </c>
      <c r="P47">
        <f t="shared" si="10"/>
        <v>-0.28116731032424425</v>
      </c>
    </row>
    <row r="48" spans="1:22" x14ac:dyDescent="0.25">
      <c r="A48" s="7">
        <v>39</v>
      </c>
      <c r="B48" s="9">
        <v>105.375</v>
      </c>
      <c r="C48">
        <f t="shared" si="0"/>
        <v>0</v>
      </c>
      <c r="D48">
        <f t="shared" si="1"/>
        <v>0</v>
      </c>
      <c r="E48" s="11">
        <f t="shared" si="2"/>
        <v>0</v>
      </c>
      <c r="G48" s="14">
        <f t="shared" si="3"/>
        <v>0.24509797798834637</v>
      </c>
      <c r="H48" s="15">
        <f t="shared" si="4"/>
        <v>0.52129937951463068</v>
      </c>
      <c r="I48" s="15">
        <f t="shared" si="5"/>
        <v>0.96803082463147549</v>
      </c>
      <c r="J48" s="16">
        <f t="shared" si="6"/>
        <v>0.92618250665187718</v>
      </c>
      <c r="L48" s="13">
        <f t="shared" si="7"/>
        <v>1</v>
      </c>
      <c r="M48" s="17">
        <f t="shared" si="8"/>
        <v>0</v>
      </c>
      <c r="N48" s="11">
        <f t="shared" si="9"/>
        <v>0</v>
      </c>
      <c r="P48">
        <f t="shared" si="10"/>
        <v>-0.28116731032424425</v>
      </c>
    </row>
    <row r="49" spans="1:16" x14ac:dyDescent="0.25">
      <c r="A49" s="7">
        <v>40</v>
      </c>
      <c r="B49" s="9">
        <v>105.375</v>
      </c>
      <c r="C49">
        <f t="shared" si="0"/>
        <v>0</v>
      </c>
      <c r="D49">
        <f t="shared" si="1"/>
        <v>0</v>
      </c>
      <c r="E49" s="11">
        <f t="shared" si="2"/>
        <v>0</v>
      </c>
      <c r="G49" s="14">
        <f t="shared" si="3"/>
        <v>0.24509797798834637</v>
      </c>
      <c r="H49" s="15">
        <f t="shared" si="4"/>
        <v>0.52129937951463068</v>
      </c>
      <c r="I49" s="15">
        <f t="shared" si="5"/>
        <v>0.96803082463147549</v>
      </c>
      <c r="J49" s="16">
        <f t="shared" si="6"/>
        <v>0.92618250665187718</v>
      </c>
      <c r="L49" s="13">
        <f t="shared" si="7"/>
        <v>1</v>
      </c>
      <c r="M49" s="17">
        <f t="shared" si="8"/>
        <v>0</v>
      </c>
      <c r="N49" s="11">
        <f t="shared" si="9"/>
        <v>0</v>
      </c>
      <c r="P49">
        <f t="shared" si="10"/>
        <v>-0.28116731032424425</v>
      </c>
    </row>
    <row r="50" spans="1:16" x14ac:dyDescent="0.25">
      <c r="A50" s="7">
        <v>41</v>
      </c>
      <c r="B50" s="9">
        <v>105.375</v>
      </c>
      <c r="C50">
        <f t="shared" si="0"/>
        <v>0</v>
      </c>
      <c r="D50">
        <f t="shared" si="1"/>
        <v>0</v>
      </c>
      <c r="E50" s="11">
        <f t="shared" si="2"/>
        <v>0</v>
      </c>
      <c r="G50" s="14">
        <f t="shared" si="3"/>
        <v>0.24509797798834637</v>
      </c>
      <c r="H50" s="15">
        <f t="shared" si="4"/>
        <v>0.52129937951463068</v>
      </c>
      <c r="I50" s="15">
        <f t="shared" si="5"/>
        <v>0.96803082463147549</v>
      </c>
      <c r="J50" s="16">
        <f t="shared" si="6"/>
        <v>0.92618250665187718</v>
      </c>
      <c r="L50" s="13">
        <f t="shared" si="7"/>
        <v>1</v>
      </c>
      <c r="M50" s="17">
        <f t="shared" si="8"/>
        <v>0</v>
      </c>
      <c r="N50" s="11">
        <f t="shared" si="9"/>
        <v>0</v>
      </c>
      <c r="P50">
        <f t="shared" si="10"/>
        <v>-0.28116731032424425</v>
      </c>
    </row>
    <row r="51" spans="1:16" x14ac:dyDescent="0.25">
      <c r="A51" s="7">
        <v>42</v>
      </c>
      <c r="B51" s="9">
        <v>105.375</v>
      </c>
      <c r="C51">
        <f t="shared" si="0"/>
        <v>0</v>
      </c>
      <c r="D51">
        <f t="shared" si="1"/>
        <v>0</v>
      </c>
      <c r="E51" s="11">
        <f t="shared" si="2"/>
        <v>0</v>
      </c>
      <c r="G51" s="14">
        <f t="shared" si="3"/>
        <v>0.24509797798834637</v>
      </c>
      <c r="H51" s="15">
        <f t="shared" si="4"/>
        <v>0.52129937951463068</v>
      </c>
      <c r="I51" s="15">
        <f t="shared" si="5"/>
        <v>0.96803082463147549</v>
      </c>
      <c r="J51" s="16">
        <f t="shared" si="6"/>
        <v>0.92618250665187718</v>
      </c>
      <c r="L51" s="13">
        <f t="shared" si="7"/>
        <v>1</v>
      </c>
      <c r="M51" s="17">
        <f t="shared" si="8"/>
        <v>0</v>
      </c>
      <c r="N51" s="11">
        <f t="shared" si="9"/>
        <v>0</v>
      </c>
      <c r="P51">
        <f t="shared" si="10"/>
        <v>-0.28116731032424425</v>
      </c>
    </row>
    <row r="52" spans="1:16" x14ac:dyDescent="0.25">
      <c r="A52" s="7">
        <v>43</v>
      </c>
      <c r="B52" s="9">
        <v>105.25</v>
      </c>
      <c r="C52">
        <f t="shared" si="0"/>
        <v>1</v>
      </c>
      <c r="D52">
        <f t="shared" si="1"/>
        <v>-1</v>
      </c>
      <c r="E52" s="11">
        <f t="shared" si="2"/>
        <v>1</v>
      </c>
      <c r="G52" s="14">
        <f t="shared" si="3"/>
        <v>0.24509797798834637</v>
      </c>
      <c r="H52" s="15">
        <f t="shared" si="4"/>
        <v>0.52129937951463068</v>
      </c>
      <c r="I52" s="15">
        <f t="shared" si="5"/>
        <v>0.96803082463147549</v>
      </c>
      <c r="J52" s="16">
        <f t="shared" si="6"/>
        <v>0.92618250665187718</v>
      </c>
      <c r="L52" s="13">
        <f t="shared" si="7"/>
        <v>0</v>
      </c>
      <c r="M52" s="17">
        <f t="shared" si="8"/>
        <v>0</v>
      </c>
      <c r="N52" s="11">
        <f t="shared" si="9"/>
        <v>1</v>
      </c>
      <c r="P52">
        <f t="shared" si="10"/>
        <v>-2.2194610969590043</v>
      </c>
    </row>
    <row r="53" spans="1:16" x14ac:dyDescent="0.25">
      <c r="A53" s="7">
        <v>44</v>
      </c>
      <c r="B53" s="9">
        <v>105.25</v>
      </c>
      <c r="C53">
        <f t="shared" si="0"/>
        <v>0</v>
      </c>
      <c r="D53">
        <f t="shared" si="1"/>
        <v>0</v>
      </c>
      <c r="E53" s="11">
        <f t="shared" si="2"/>
        <v>0</v>
      </c>
      <c r="G53" s="14">
        <f t="shared" si="3"/>
        <v>0.39160829369427452</v>
      </c>
      <c r="H53" s="15">
        <f t="shared" si="4"/>
        <v>0.93364971011316455</v>
      </c>
      <c r="I53" s="15">
        <f t="shared" si="5"/>
        <v>0.89402192658362023</v>
      </c>
      <c r="J53" s="16">
        <f t="shared" si="6"/>
        <v>0.85459999065595371</v>
      </c>
      <c r="L53" s="13">
        <f t="shared" si="7"/>
        <v>1</v>
      </c>
      <c r="M53" s="17">
        <f t="shared" si="8"/>
        <v>0</v>
      </c>
      <c r="N53" s="11">
        <f t="shared" si="9"/>
        <v>0</v>
      </c>
      <c r="P53">
        <f t="shared" si="10"/>
        <v>-0.49693635066604064</v>
      </c>
    </row>
    <row r="54" spans="1:16" x14ac:dyDescent="0.25">
      <c r="A54" s="7">
        <v>45</v>
      </c>
      <c r="B54" s="9">
        <v>105.25</v>
      </c>
      <c r="C54">
        <f t="shared" si="0"/>
        <v>0</v>
      </c>
      <c r="D54">
        <f t="shared" si="1"/>
        <v>0</v>
      </c>
      <c r="E54" s="11">
        <f t="shared" si="2"/>
        <v>0</v>
      </c>
      <c r="G54" s="14">
        <f t="shared" si="3"/>
        <v>0.24509797798834637</v>
      </c>
      <c r="H54" s="15">
        <f t="shared" si="4"/>
        <v>0.52129937951463068</v>
      </c>
      <c r="I54" s="15">
        <f t="shared" si="5"/>
        <v>0.96803082463147549</v>
      </c>
      <c r="J54" s="16">
        <f t="shared" si="6"/>
        <v>0.92618250665187718</v>
      </c>
      <c r="L54" s="13">
        <f t="shared" si="7"/>
        <v>1</v>
      </c>
      <c r="M54" s="17">
        <f t="shared" si="8"/>
        <v>0</v>
      </c>
      <c r="N54" s="11">
        <f t="shared" si="9"/>
        <v>0</v>
      </c>
      <c r="P54">
        <f t="shared" si="10"/>
        <v>-0.28116731032424425</v>
      </c>
    </row>
    <row r="55" spans="1:16" x14ac:dyDescent="0.25">
      <c r="A55" s="7">
        <v>46</v>
      </c>
      <c r="B55" s="9">
        <v>105.25</v>
      </c>
      <c r="C55">
        <f t="shared" si="0"/>
        <v>0</v>
      </c>
      <c r="D55">
        <f t="shared" si="1"/>
        <v>0</v>
      </c>
      <c r="E55" s="11">
        <f t="shared" si="2"/>
        <v>0</v>
      </c>
      <c r="G55" s="14">
        <f t="shared" si="3"/>
        <v>0.24509797798834637</v>
      </c>
      <c r="H55" s="15">
        <f t="shared" si="4"/>
        <v>0.52129937951463068</v>
      </c>
      <c r="I55" s="15">
        <f t="shared" si="5"/>
        <v>0.96803082463147549</v>
      </c>
      <c r="J55" s="16">
        <f t="shared" si="6"/>
        <v>0.92618250665187718</v>
      </c>
      <c r="L55" s="13">
        <f t="shared" si="7"/>
        <v>1</v>
      </c>
      <c r="M55" s="17">
        <f t="shared" si="8"/>
        <v>0</v>
      </c>
      <c r="N55" s="11">
        <f t="shared" si="9"/>
        <v>0</v>
      </c>
      <c r="P55">
        <f t="shared" si="10"/>
        <v>-0.28116731032424425</v>
      </c>
    </row>
    <row r="56" spans="1:16" x14ac:dyDescent="0.25">
      <c r="A56" s="7">
        <v>47</v>
      </c>
      <c r="B56" s="9">
        <v>105.375</v>
      </c>
      <c r="C56">
        <f t="shared" si="0"/>
        <v>1</v>
      </c>
      <c r="D56">
        <f t="shared" si="1"/>
        <v>1</v>
      </c>
      <c r="E56" s="11">
        <f t="shared" si="2"/>
        <v>1</v>
      </c>
      <c r="G56" s="14">
        <f t="shared" si="3"/>
        <v>0.24509797798834637</v>
      </c>
      <c r="H56" s="15">
        <f t="shared" si="4"/>
        <v>0.52129937951463068</v>
      </c>
      <c r="I56" s="15">
        <f t="shared" si="5"/>
        <v>0.96803082463147549</v>
      </c>
      <c r="J56" s="16">
        <f t="shared" si="6"/>
        <v>0.92618250665187718</v>
      </c>
      <c r="L56" s="13">
        <f t="shared" si="7"/>
        <v>0</v>
      </c>
      <c r="M56" s="17">
        <f t="shared" si="8"/>
        <v>1</v>
      </c>
      <c r="N56" s="11">
        <f t="shared" si="9"/>
        <v>0</v>
      </c>
      <c r="P56">
        <f t="shared" si="10"/>
        <v>-2.0900193642828651</v>
      </c>
    </row>
    <row r="57" spans="1:16" x14ac:dyDescent="0.25">
      <c r="A57" s="7">
        <v>48</v>
      </c>
      <c r="B57" s="9">
        <v>105.25</v>
      </c>
      <c r="C57">
        <f t="shared" si="0"/>
        <v>1</v>
      </c>
      <c r="D57">
        <f t="shared" si="1"/>
        <v>-1</v>
      </c>
      <c r="E57" s="11">
        <f t="shared" si="2"/>
        <v>1</v>
      </c>
      <c r="G57" s="14">
        <f t="shared" si="3"/>
        <v>0.39160829369427452</v>
      </c>
      <c r="H57" s="15">
        <f t="shared" si="4"/>
        <v>7.7725825104365931E-2</v>
      </c>
      <c r="I57" s="15">
        <f t="shared" si="5"/>
        <v>0.89402192658362023</v>
      </c>
      <c r="J57" s="16">
        <f t="shared" si="6"/>
        <v>0.85459999065595371</v>
      </c>
      <c r="L57" s="13">
        <f t="shared" si="7"/>
        <v>0</v>
      </c>
      <c r="M57" s="17">
        <f t="shared" si="8"/>
        <v>0</v>
      </c>
      <c r="N57" s="11">
        <f t="shared" si="9"/>
        <v>1</v>
      </c>
      <c r="P57">
        <f t="shared" si="10"/>
        <v>-1.1755276861577166</v>
      </c>
    </row>
    <row r="58" spans="1:16" x14ac:dyDescent="0.25">
      <c r="A58" s="7">
        <v>49</v>
      </c>
      <c r="B58" s="9">
        <v>105.25</v>
      </c>
      <c r="C58">
        <f t="shared" si="0"/>
        <v>0</v>
      </c>
      <c r="D58">
        <f t="shared" si="1"/>
        <v>0</v>
      </c>
      <c r="E58" s="11">
        <f t="shared" si="2"/>
        <v>0</v>
      </c>
      <c r="G58" s="14">
        <f t="shared" si="3"/>
        <v>0.39160829369427452</v>
      </c>
      <c r="H58" s="15">
        <f t="shared" si="4"/>
        <v>0.93364971011316455</v>
      </c>
      <c r="I58" s="15">
        <f t="shared" si="5"/>
        <v>0.89402192658362023</v>
      </c>
      <c r="J58" s="16">
        <f t="shared" si="6"/>
        <v>0.85459999065595371</v>
      </c>
      <c r="L58" s="13">
        <f t="shared" si="7"/>
        <v>1</v>
      </c>
      <c r="M58" s="17">
        <f t="shared" si="8"/>
        <v>0</v>
      </c>
      <c r="N58" s="11">
        <f t="shared" si="9"/>
        <v>0</v>
      </c>
      <c r="P58">
        <f t="shared" si="10"/>
        <v>-0.49693635066604064</v>
      </c>
    </row>
    <row r="59" spans="1:16" x14ac:dyDescent="0.25">
      <c r="A59" s="7">
        <v>50</v>
      </c>
      <c r="B59" s="9">
        <v>105.25</v>
      </c>
      <c r="C59">
        <f t="shared" si="0"/>
        <v>0</v>
      </c>
      <c r="D59">
        <f t="shared" si="1"/>
        <v>0</v>
      </c>
      <c r="E59" s="11">
        <f t="shared" si="2"/>
        <v>0</v>
      </c>
      <c r="G59" s="14">
        <f t="shared" si="3"/>
        <v>0.24509797798834637</v>
      </c>
      <c r="H59" s="15">
        <f t="shared" si="4"/>
        <v>0.52129937951463068</v>
      </c>
      <c r="I59" s="15">
        <f t="shared" si="5"/>
        <v>0.96803082463147549</v>
      </c>
      <c r="J59" s="16">
        <f t="shared" si="6"/>
        <v>0.92618250665187718</v>
      </c>
      <c r="L59" s="13">
        <f t="shared" si="7"/>
        <v>1</v>
      </c>
      <c r="M59" s="17">
        <f t="shared" si="8"/>
        <v>0</v>
      </c>
      <c r="N59" s="11">
        <f t="shared" si="9"/>
        <v>0</v>
      </c>
      <c r="P59">
        <f t="shared" si="10"/>
        <v>-0.28116731032424425</v>
      </c>
    </row>
    <row r="60" spans="1:16" x14ac:dyDescent="0.25">
      <c r="A60" s="7">
        <v>51</v>
      </c>
      <c r="B60" s="9">
        <v>105.25</v>
      </c>
      <c r="C60">
        <f t="shared" si="0"/>
        <v>0</v>
      </c>
      <c r="D60">
        <f t="shared" si="1"/>
        <v>0</v>
      </c>
      <c r="E60" s="11">
        <f t="shared" si="2"/>
        <v>0</v>
      </c>
      <c r="G60" s="14">
        <f t="shared" si="3"/>
        <v>0.24509797798834637</v>
      </c>
      <c r="H60" s="15">
        <f t="shared" si="4"/>
        <v>0.52129937951463068</v>
      </c>
      <c r="I60" s="15">
        <f t="shared" si="5"/>
        <v>0.96803082463147549</v>
      </c>
      <c r="J60" s="16">
        <f t="shared" si="6"/>
        <v>0.92618250665187718</v>
      </c>
      <c r="L60" s="13">
        <f t="shared" si="7"/>
        <v>1</v>
      </c>
      <c r="M60" s="17">
        <f t="shared" si="8"/>
        <v>0</v>
      </c>
      <c r="N60" s="11">
        <f t="shared" si="9"/>
        <v>0</v>
      </c>
      <c r="P60">
        <f t="shared" si="10"/>
        <v>-0.28116731032424425</v>
      </c>
    </row>
    <row r="61" spans="1:16" x14ac:dyDescent="0.25">
      <c r="A61" s="7">
        <v>52</v>
      </c>
      <c r="B61" s="9">
        <v>105.25</v>
      </c>
      <c r="C61">
        <f t="shared" si="0"/>
        <v>0</v>
      </c>
      <c r="D61">
        <f t="shared" si="1"/>
        <v>0</v>
      </c>
      <c r="E61" s="11">
        <f t="shared" si="2"/>
        <v>0</v>
      </c>
      <c r="G61" s="14">
        <f t="shared" si="3"/>
        <v>0.24509797798834637</v>
      </c>
      <c r="H61" s="15">
        <f t="shared" si="4"/>
        <v>0.52129937951463068</v>
      </c>
      <c r="I61" s="15">
        <f t="shared" si="5"/>
        <v>0.96803082463147549</v>
      </c>
      <c r="J61" s="16">
        <f t="shared" si="6"/>
        <v>0.92618250665187718</v>
      </c>
      <c r="L61" s="13">
        <f t="shared" si="7"/>
        <v>1</v>
      </c>
      <c r="M61" s="17">
        <f t="shared" si="8"/>
        <v>0</v>
      </c>
      <c r="N61" s="11">
        <f t="shared" si="9"/>
        <v>0</v>
      </c>
      <c r="P61">
        <f t="shared" si="10"/>
        <v>-0.28116731032424425</v>
      </c>
    </row>
    <row r="62" spans="1:16" x14ac:dyDescent="0.25">
      <c r="A62" s="7">
        <v>53</v>
      </c>
      <c r="B62" s="9">
        <v>105.125</v>
      </c>
      <c r="C62">
        <f t="shared" si="0"/>
        <v>1</v>
      </c>
      <c r="D62">
        <f t="shared" si="1"/>
        <v>-1</v>
      </c>
      <c r="E62" s="11">
        <f t="shared" si="2"/>
        <v>1</v>
      </c>
      <c r="G62" s="14">
        <f t="shared" si="3"/>
        <v>0.24509797798834637</v>
      </c>
      <c r="H62" s="15">
        <f t="shared" si="4"/>
        <v>0.52129937951463068</v>
      </c>
      <c r="I62" s="15">
        <f t="shared" si="5"/>
        <v>0.96803082463147549</v>
      </c>
      <c r="J62" s="16">
        <f t="shared" si="6"/>
        <v>0.92618250665187718</v>
      </c>
      <c r="L62" s="13">
        <f t="shared" si="7"/>
        <v>0</v>
      </c>
      <c r="M62" s="17">
        <f t="shared" si="8"/>
        <v>0</v>
      </c>
      <c r="N62" s="11">
        <f t="shared" si="9"/>
        <v>1</v>
      </c>
      <c r="P62">
        <f t="shared" si="10"/>
        <v>-2.2194610969590043</v>
      </c>
    </row>
    <row r="63" spans="1:16" x14ac:dyDescent="0.25">
      <c r="A63" s="7">
        <v>54</v>
      </c>
      <c r="B63" s="9">
        <v>105.125</v>
      </c>
      <c r="C63">
        <f t="shared" si="0"/>
        <v>0</v>
      </c>
      <c r="D63">
        <f t="shared" si="1"/>
        <v>0</v>
      </c>
      <c r="E63" s="11">
        <f t="shared" si="2"/>
        <v>0</v>
      </c>
      <c r="G63" s="14">
        <f t="shared" si="3"/>
        <v>0.39160829369427452</v>
      </c>
      <c r="H63" s="15">
        <f t="shared" si="4"/>
        <v>0.93364971011316455</v>
      </c>
      <c r="I63" s="15">
        <f t="shared" si="5"/>
        <v>0.89402192658362023</v>
      </c>
      <c r="J63" s="16">
        <f t="shared" si="6"/>
        <v>0.85459999065595371</v>
      </c>
      <c r="L63" s="13">
        <f t="shared" si="7"/>
        <v>1</v>
      </c>
      <c r="M63" s="17">
        <f t="shared" si="8"/>
        <v>0</v>
      </c>
      <c r="N63" s="11">
        <f t="shared" si="9"/>
        <v>0</v>
      </c>
      <c r="P63">
        <f t="shared" si="10"/>
        <v>-0.49693635066604064</v>
      </c>
    </row>
    <row r="64" spans="1:16" x14ac:dyDescent="0.25">
      <c r="A64" s="7">
        <v>55</v>
      </c>
      <c r="B64" s="9">
        <v>105.125</v>
      </c>
      <c r="C64">
        <f t="shared" si="0"/>
        <v>0</v>
      </c>
      <c r="D64">
        <f t="shared" si="1"/>
        <v>0</v>
      </c>
      <c r="E64" s="11">
        <f t="shared" si="2"/>
        <v>0</v>
      </c>
      <c r="G64" s="14">
        <f t="shared" si="3"/>
        <v>0.24509797798834637</v>
      </c>
      <c r="H64" s="15">
        <f t="shared" si="4"/>
        <v>0.52129937951463068</v>
      </c>
      <c r="I64" s="15">
        <f t="shared" si="5"/>
        <v>0.96803082463147549</v>
      </c>
      <c r="J64" s="16">
        <f t="shared" si="6"/>
        <v>0.92618250665187718</v>
      </c>
      <c r="L64" s="13">
        <f t="shared" si="7"/>
        <v>1</v>
      </c>
      <c r="M64" s="17">
        <f t="shared" si="8"/>
        <v>0</v>
      </c>
      <c r="N64" s="11">
        <f t="shared" si="9"/>
        <v>0</v>
      </c>
      <c r="P64">
        <f t="shared" si="10"/>
        <v>-0.28116731032424425</v>
      </c>
    </row>
    <row r="65" spans="1:16" x14ac:dyDescent="0.25">
      <c r="A65" s="7">
        <v>56</v>
      </c>
      <c r="B65" s="9">
        <v>105.25</v>
      </c>
      <c r="C65">
        <f t="shared" si="0"/>
        <v>1</v>
      </c>
      <c r="D65">
        <f t="shared" si="1"/>
        <v>1</v>
      </c>
      <c r="E65" s="11">
        <f t="shared" si="2"/>
        <v>1</v>
      </c>
      <c r="G65" s="14">
        <f t="shared" si="3"/>
        <v>0.24509797798834637</v>
      </c>
      <c r="H65" s="15">
        <f t="shared" si="4"/>
        <v>0.52129937951463068</v>
      </c>
      <c r="I65" s="15">
        <f t="shared" si="5"/>
        <v>0.96803082463147549</v>
      </c>
      <c r="J65" s="16">
        <f t="shared" si="6"/>
        <v>0.92618250665187718</v>
      </c>
      <c r="L65" s="13">
        <f t="shared" si="7"/>
        <v>0</v>
      </c>
      <c r="M65" s="17">
        <f t="shared" si="8"/>
        <v>1</v>
      </c>
      <c r="N65" s="11">
        <f t="shared" si="9"/>
        <v>0</v>
      </c>
      <c r="P65">
        <f t="shared" si="10"/>
        <v>-2.0900193642828651</v>
      </c>
    </row>
    <row r="66" spans="1:16" x14ac:dyDescent="0.25">
      <c r="A66" s="7">
        <v>57</v>
      </c>
      <c r="B66" s="9">
        <v>105.125</v>
      </c>
      <c r="C66">
        <f t="shared" si="0"/>
        <v>1</v>
      </c>
      <c r="D66">
        <f t="shared" si="1"/>
        <v>-1</v>
      </c>
      <c r="E66" s="11">
        <f t="shared" si="2"/>
        <v>1</v>
      </c>
      <c r="G66" s="14">
        <f t="shared" si="3"/>
        <v>0.39160829369427452</v>
      </c>
      <c r="H66" s="15">
        <f t="shared" si="4"/>
        <v>7.7725825104365931E-2</v>
      </c>
      <c r="I66" s="15">
        <f t="shared" si="5"/>
        <v>0.89402192658362023</v>
      </c>
      <c r="J66" s="16">
        <f t="shared" si="6"/>
        <v>0.85459999065595371</v>
      </c>
      <c r="L66" s="13">
        <f t="shared" si="7"/>
        <v>0</v>
      </c>
      <c r="M66" s="17">
        <f t="shared" si="8"/>
        <v>0</v>
      </c>
      <c r="N66" s="11">
        <f t="shared" si="9"/>
        <v>1</v>
      </c>
      <c r="P66">
        <f t="shared" si="10"/>
        <v>-1.1755276861577166</v>
      </c>
    </row>
    <row r="67" spans="1:16" x14ac:dyDescent="0.25">
      <c r="A67" s="7">
        <v>58</v>
      </c>
      <c r="B67" s="9">
        <v>105.125</v>
      </c>
      <c r="C67">
        <f t="shared" si="0"/>
        <v>0</v>
      </c>
      <c r="D67">
        <f t="shared" si="1"/>
        <v>0</v>
      </c>
      <c r="E67" s="11">
        <f t="shared" si="2"/>
        <v>0</v>
      </c>
      <c r="G67" s="14">
        <f t="shared" si="3"/>
        <v>0.39160829369427452</v>
      </c>
      <c r="H67" s="15">
        <f t="shared" si="4"/>
        <v>0.93364971011316455</v>
      </c>
      <c r="I67" s="15">
        <f t="shared" si="5"/>
        <v>0.89402192658362023</v>
      </c>
      <c r="J67" s="16">
        <f t="shared" si="6"/>
        <v>0.85459999065595371</v>
      </c>
      <c r="L67" s="13">
        <f t="shared" si="7"/>
        <v>1</v>
      </c>
      <c r="M67" s="17">
        <f t="shared" si="8"/>
        <v>0</v>
      </c>
      <c r="N67" s="11">
        <f t="shared" si="9"/>
        <v>0</v>
      </c>
      <c r="P67">
        <f t="shared" si="10"/>
        <v>-0.49693635066604064</v>
      </c>
    </row>
    <row r="68" spans="1:16" x14ac:dyDescent="0.25">
      <c r="A68" s="7">
        <v>59</v>
      </c>
      <c r="B68" s="9">
        <v>105.125</v>
      </c>
      <c r="C68">
        <f t="shared" si="0"/>
        <v>0</v>
      </c>
      <c r="D68">
        <f t="shared" si="1"/>
        <v>0</v>
      </c>
      <c r="E68" s="11">
        <f t="shared" si="2"/>
        <v>0</v>
      </c>
      <c r="G68" s="14">
        <f t="shared" si="3"/>
        <v>0.24509797798834637</v>
      </c>
      <c r="H68" s="15">
        <f t="shared" si="4"/>
        <v>0.52129937951463068</v>
      </c>
      <c r="I68" s="15">
        <f t="shared" si="5"/>
        <v>0.96803082463147549</v>
      </c>
      <c r="J68" s="16">
        <f t="shared" si="6"/>
        <v>0.92618250665187718</v>
      </c>
      <c r="L68" s="13">
        <f t="shared" si="7"/>
        <v>1</v>
      </c>
      <c r="M68" s="17">
        <f t="shared" si="8"/>
        <v>0</v>
      </c>
      <c r="N68" s="11">
        <f t="shared" si="9"/>
        <v>0</v>
      </c>
      <c r="P68">
        <f t="shared" si="10"/>
        <v>-0.28116731032424425</v>
      </c>
    </row>
    <row r="69" spans="1:16" x14ac:dyDescent="0.25">
      <c r="A69" s="7">
        <v>60</v>
      </c>
      <c r="B69" s="9">
        <v>105.125</v>
      </c>
      <c r="C69">
        <f t="shared" si="0"/>
        <v>0</v>
      </c>
      <c r="D69">
        <f t="shared" si="1"/>
        <v>0</v>
      </c>
      <c r="E69" s="11">
        <f t="shared" si="2"/>
        <v>0</v>
      </c>
      <c r="G69" s="14">
        <f t="shared" si="3"/>
        <v>0.24509797798834637</v>
      </c>
      <c r="H69" s="15">
        <f t="shared" si="4"/>
        <v>0.52129937951463068</v>
      </c>
      <c r="I69" s="15">
        <f t="shared" si="5"/>
        <v>0.96803082463147549</v>
      </c>
      <c r="J69" s="16">
        <f t="shared" si="6"/>
        <v>0.92618250665187718</v>
      </c>
      <c r="L69" s="13">
        <f t="shared" si="7"/>
        <v>1</v>
      </c>
      <c r="M69" s="17">
        <f t="shared" si="8"/>
        <v>0</v>
      </c>
      <c r="N69" s="11">
        <f t="shared" si="9"/>
        <v>0</v>
      </c>
      <c r="P69">
        <f t="shared" si="10"/>
        <v>-0.28116731032424425</v>
      </c>
    </row>
    <row r="70" spans="1:16" x14ac:dyDescent="0.25">
      <c r="A70" s="7">
        <v>61</v>
      </c>
      <c r="B70" s="9">
        <v>105.25</v>
      </c>
      <c r="C70">
        <f t="shared" si="0"/>
        <v>1</v>
      </c>
      <c r="D70">
        <f t="shared" si="1"/>
        <v>1</v>
      </c>
      <c r="E70" s="11">
        <f t="shared" si="2"/>
        <v>1</v>
      </c>
      <c r="G70" s="14">
        <f t="shared" si="3"/>
        <v>0.24509797798834637</v>
      </c>
      <c r="H70" s="15">
        <f t="shared" si="4"/>
        <v>0.52129937951463068</v>
      </c>
      <c r="I70" s="15">
        <f t="shared" si="5"/>
        <v>0.96803082463147549</v>
      </c>
      <c r="J70" s="16">
        <f t="shared" si="6"/>
        <v>0.92618250665187718</v>
      </c>
      <c r="L70" s="13">
        <f t="shared" si="7"/>
        <v>0</v>
      </c>
      <c r="M70" s="17">
        <f t="shared" si="8"/>
        <v>1</v>
      </c>
      <c r="N70" s="11">
        <f t="shared" si="9"/>
        <v>0</v>
      </c>
      <c r="P70">
        <f t="shared" si="10"/>
        <v>-2.0900193642828651</v>
      </c>
    </row>
    <row r="71" spans="1:16" x14ac:dyDescent="0.25">
      <c r="A71" s="7">
        <v>62</v>
      </c>
      <c r="B71" s="9">
        <v>105.25</v>
      </c>
      <c r="C71">
        <f t="shared" si="0"/>
        <v>0</v>
      </c>
      <c r="D71">
        <f t="shared" si="1"/>
        <v>0</v>
      </c>
      <c r="E71" s="11">
        <f t="shared" si="2"/>
        <v>0</v>
      </c>
      <c r="G71" s="14">
        <f t="shared" si="3"/>
        <v>0.39160829369427452</v>
      </c>
      <c r="H71" s="15">
        <f t="shared" si="4"/>
        <v>7.7725825104365931E-2</v>
      </c>
      <c r="I71" s="15">
        <f t="shared" si="5"/>
        <v>0.89402192658362023</v>
      </c>
      <c r="J71" s="16">
        <f t="shared" si="6"/>
        <v>0.85459999065595371</v>
      </c>
      <c r="L71" s="13">
        <f t="shared" si="7"/>
        <v>1</v>
      </c>
      <c r="M71" s="17">
        <f t="shared" si="8"/>
        <v>0</v>
      </c>
      <c r="N71" s="11">
        <f t="shared" si="9"/>
        <v>0</v>
      </c>
      <c r="P71">
        <f t="shared" si="10"/>
        <v>-0.49693635066604064</v>
      </c>
    </row>
    <row r="72" spans="1:16" x14ac:dyDescent="0.25">
      <c r="A72" s="7">
        <v>63</v>
      </c>
      <c r="B72" s="9">
        <v>105.25</v>
      </c>
      <c r="C72">
        <f t="shared" si="0"/>
        <v>0</v>
      </c>
      <c r="D72">
        <f t="shared" si="1"/>
        <v>0</v>
      </c>
      <c r="E72" s="11">
        <f t="shared" si="2"/>
        <v>0</v>
      </c>
      <c r="G72" s="14">
        <f t="shared" si="3"/>
        <v>0.24509797798834637</v>
      </c>
      <c r="H72" s="15">
        <f t="shared" si="4"/>
        <v>0.52129937951463068</v>
      </c>
      <c r="I72" s="15">
        <f t="shared" si="5"/>
        <v>0.96803082463147549</v>
      </c>
      <c r="J72" s="16">
        <f t="shared" si="6"/>
        <v>0.92618250665187718</v>
      </c>
      <c r="L72" s="13">
        <f t="shared" si="7"/>
        <v>1</v>
      </c>
      <c r="M72" s="17">
        <f t="shared" si="8"/>
        <v>0</v>
      </c>
      <c r="N72" s="11">
        <f t="shared" si="9"/>
        <v>0</v>
      </c>
      <c r="P72">
        <f t="shared" si="10"/>
        <v>-0.28116731032424425</v>
      </c>
    </row>
    <row r="73" spans="1:16" x14ac:dyDescent="0.25">
      <c r="A73" s="7">
        <v>64</v>
      </c>
      <c r="B73" s="9">
        <v>105.25</v>
      </c>
      <c r="C73">
        <f t="shared" si="0"/>
        <v>0</v>
      </c>
      <c r="D73">
        <f t="shared" si="1"/>
        <v>0</v>
      </c>
      <c r="E73" s="11">
        <f t="shared" si="2"/>
        <v>0</v>
      </c>
      <c r="G73" s="14">
        <f t="shared" si="3"/>
        <v>0.24509797798834637</v>
      </c>
      <c r="H73" s="15">
        <f t="shared" si="4"/>
        <v>0.52129937951463068</v>
      </c>
      <c r="I73" s="15">
        <f t="shared" si="5"/>
        <v>0.96803082463147549</v>
      </c>
      <c r="J73" s="16">
        <f t="shared" si="6"/>
        <v>0.92618250665187718</v>
      </c>
      <c r="L73" s="13">
        <f t="shared" si="7"/>
        <v>1</v>
      </c>
      <c r="M73" s="17">
        <f t="shared" si="8"/>
        <v>0</v>
      </c>
      <c r="N73" s="11">
        <f t="shared" si="9"/>
        <v>0</v>
      </c>
      <c r="P73">
        <f t="shared" si="10"/>
        <v>-0.28116731032424425</v>
      </c>
    </row>
    <row r="74" spans="1:16" x14ac:dyDescent="0.25">
      <c r="A74" s="7">
        <v>65</v>
      </c>
      <c r="B74" s="9">
        <v>105.25</v>
      </c>
      <c r="C74">
        <f t="shared" si="0"/>
        <v>0</v>
      </c>
      <c r="D74">
        <f t="shared" si="1"/>
        <v>0</v>
      </c>
      <c r="E74" s="11">
        <f t="shared" si="2"/>
        <v>0</v>
      </c>
      <c r="G74" s="14">
        <f t="shared" si="3"/>
        <v>0.24509797798834637</v>
      </c>
      <c r="H74" s="15">
        <f t="shared" si="4"/>
        <v>0.52129937951463068</v>
      </c>
      <c r="I74" s="15">
        <f t="shared" si="5"/>
        <v>0.96803082463147549</v>
      </c>
      <c r="J74" s="16">
        <f t="shared" si="6"/>
        <v>0.92618250665187718</v>
      </c>
      <c r="L74" s="13">
        <f t="shared" si="7"/>
        <v>1</v>
      </c>
      <c r="M74" s="17">
        <f t="shared" si="8"/>
        <v>0</v>
      </c>
      <c r="N74" s="11">
        <f t="shared" si="9"/>
        <v>0</v>
      </c>
      <c r="P74">
        <f t="shared" si="10"/>
        <v>-0.28116731032424425</v>
      </c>
    </row>
    <row r="75" spans="1:16" x14ac:dyDescent="0.25">
      <c r="A75" s="7">
        <v>66</v>
      </c>
      <c r="B75" s="9">
        <v>105.25</v>
      </c>
      <c r="C75">
        <f t="shared" si="0"/>
        <v>0</v>
      </c>
      <c r="D75">
        <f t="shared" si="1"/>
        <v>0</v>
      </c>
      <c r="E75" s="11">
        <f t="shared" si="2"/>
        <v>0</v>
      </c>
      <c r="G75" s="14">
        <f t="shared" si="3"/>
        <v>0.24509797798834637</v>
      </c>
      <c r="H75" s="15">
        <f t="shared" si="4"/>
        <v>0.52129937951463068</v>
      </c>
      <c r="I75" s="15">
        <f t="shared" si="5"/>
        <v>0.96803082463147549</v>
      </c>
      <c r="J75" s="16">
        <f t="shared" si="6"/>
        <v>0.92618250665187718</v>
      </c>
      <c r="L75" s="13">
        <f t="shared" si="7"/>
        <v>1</v>
      </c>
      <c r="M75" s="17">
        <f t="shared" si="8"/>
        <v>0</v>
      </c>
      <c r="N75" s="11">
        <f t="shared" si="9"/>
        <v>0</v>
      </c>
      <c r="P75">
        <f t="shared" si="10"/>
        <v>-0.28116731032424425</v>
      </c>
    </row>
    <row r="76" spans="1:16" x14ac:dyDescent="0.25">
      <c r="A76" s="7">
        <v>67</v>
      </c>
      <c r="B76" s="9">
        <v>105.25</v>
      </c>
      <c r="C76">
        <f t="shared" ref="C76:C139" si="11">IF(B76-B75=0,0,1)</f>
        <v>0</v>
      </c>
      <c r="D76">
        <f t="shared" ref="D76:D139" si="12">IF(C76=1,IF(B76-B75&gt;0,1,-1),0)</f>
        <v>0</v>
      </c>
      <c r="E76" s="11">
        <f t="shared" ref="E76:E139" si="13">IF(C76=1,ABS(B76-B75)/0.125,0)</f>
        <v>0</v>
      </c>
      <c r="G76" s="14">
        <f t="shared" ref="G76:G139" si="14">1/(1+EXP(-(Beta0+Beta1*C75)))</f>
        <v>0.24509797798834637</v>
      </c>
      <c r="H76" s="15">
        <f t="shared" ref="H76:H139" si="15">1/(1+EXP(-(Gamma0+Gamma1*D75)))</f>
        <v>0.52129937951463068</v>
      </c>
      <c r="I76" s="15">
        <f t="shared" ref="I76:I139" si="16">1/(1+EXP(-(Ulambda0+Ulambda1*E75)))</f>
        <v>0.96803082463147549</v>
      </c>
      <c r="J76" s="16">
        <f t="shared" ref="J76:J139" si="17">1/(1+EXP(-(Dlambda0+Dlambda1*E75)))</f>
        <v>0.92618250665187718</v>
      </c>
      <c r="L76" s="13">
        <f t="shared" si="7"/>
        <v>1</v>
      </c>
      <c r="M76" s="17">
        <f t="shared" si="8"/>
        <v>0</v>
      </c>
      <c r="N76" s="11">
        <f t="shared" si="9"/>
        <v>0</v>
      </c>
      <c r="P76">
        <f t="shared" si="10"/>
        <v>-0.28116731032424425</v>
      </c>
    </row>
    <row r="77" spans="1:16" x14ac:dyDescent="0.25">
      <c r="A77" s="7">
        <v>68</v>
      </c>
      <c r="B77" s="9">
        <v>105.25</v>
      </c>
      <c r="C77">
        <f t="shared" si="11"/>
        <v>0</v>
      </c>
      <c r="D77">
        <f t="shared" si="12"/>
        <v>0</v>
      </c>
      <c r="E77" s="11">
        <f t="shared" si="13"/>
        <v>0</v>
      </c>
      <c r="G77" s="14">
        <f t="shared" si="14"/>
        <v>0.24509797798834637</v>
      </c>
      <c r="H77" s="15">
        <f t="shared" si="15"/>
        <v>0.52129937951463068</v>
      </c>
      <c r="I77" s="15">
        <f t="shared" si="16"/>
        <v>0.96803082463147549</v>
      </c>
      <c r="J77" s="16">
        <f t="shared" si="17"/>
        <v>0.92618250665187718</v>
      </c>
      <c r="L77" s="13">
        <f t="shared" ref="L77:L140" si="18">IF(C77=0,1,0)</f>
        <v>1</v>
      </c>
      <c r="M77" s="17">
        <f t="shared" ref="M77:M140" si="19">IF(AND(C77=1,D77=1),1,0)</f>
        <v>0</v>
      </c>
      <c r="N77" s="11">
        <f t="shared" ref="N77:N140" si="20">IF(AND(C77=1,D77=-1),1,0)</f>
        <v>0</v>
      </c>
      <c r="P77">
        <f t="shared" ref="P77:P140" si="21">L77*LN(1-G77)+M77*(LN(G77)+LN(H77)+LN(I77)+(E77-1)*LN(1-I77))+N77*(LN(G77)+LN(1-H77)+LN(J77)+(E77-1)*LN(1-J77))</f>
        <v>-0.28116731032424425</v>
      </c>
    </row>
    <row r="78" spans="1:16" x14ac:dyDescent="0.25">
      <c r="A78" s="7">
        <v>69</v>
      </c>
      <c r="B78" s="9">
        <v>105.25</v>
      </c>
      <c r="C78">
        <f t="shared" si="11"/>
        <v>0</v>
      </c>
      <c r="D78">
        <f t="shared" si="12"/>
        <v>0</v>
      </c>
      <c r="E78" s="11">
        <f t="shared" si="13"/>
        <v>0</v>
      </c>
      <c r="G78" s="14">
        <f t="shared" si="14"/>
        <v>0.24509797798834637</v>
      </c>
      <c r="H78" s="15">
        <f t="shared" si="15"/>
        <v>0.52129937951463068</v>
      </c>
      <c r="I78" s="15">
        <f t="shared" si="16"/>
        <v>0.96803082463147549</v>
      </c>
      <c r="J78" s="16">
        <f t="shared" si="17"/>
        <v>0.92618250665187718</v>
      </c>
      <c r="L78" s="13">
        <f t="shared" si="18"/>
        <v>1</v>
      </c>
      <c r="M78" s="17">
        <f t="shared" si="19"/>
        <v>0</v>
      </c>
      <c r="N78" s="11">
        <f t="shared" si="20"/>
        <v>0</v>
      </c>
      <c r="P78">
        <f t="shared" si="21"/>
        <v>-0.28116731032424425</v>
      </c>
    </row>
    <row r="79" spans="1:16" x14ac:dyDescent="0.25">
      <c r="A79" s="7">
        <v>70</v>
      </c>
      <c r="B79" s="9">
        <v>105.25</v>
      </c>
      <c r="C79">
        <f t="shared" si="11"/>
        <v>0</v>
      </c>
      <c r="D79">
        <f t="shared" si="12"/>
        <v>0</v>
      </c>
      <c r="E79" s="11">
        <f t="shared" si="13"/>
        <v>0</v>
      </c>
      <c r="G79" s="14">
        <f t="shared" si="14"/>
        <v>0.24509797798834637</v>
      </c>
      <c r="H79" s="15">
        <f t="shared" si="15"/>
        <v>0.52129937951463068</v>
      </c>
      <c r="I79" s="15">
        <f t="shared" si="16"/>
        <v>0.96803082463147549</v>
      </c>
      <c r="J79" s="16">
        <f t="shared" si="17"/>
        <v>0.92618250665187718</v>
      </c>
      <c r="L79" s="13">
        <f t="shared" si="18"/>
        <v>1</v>
      </c>
      <c r="M79" s="17">
        <f t="shared" si="19"/>
        <v>0</v>
      </c>
      <c r="N79" s="11">
        <f t="shared" si="20"/>
        <v>0</v>
      </c>
      <c r="P79">
        <f t="shared" si="21"/>
        <v>-0.28116731032424425</v>
      </c>
    </row>
    <row r="80" spans="1:16" x14ac:dyDescent="0.25">
      <c r="A80" s="7">
        <v>71</v>
      </c>
      <c r="B80" s="9">
        <v>105.25</v>
      </c>
      <c r="C80">
        <f t="shared" si="11"/>
        <v>0</v>
      </c>
      <c r="D80">
        <f t="shared" si="12"/>
        <v>0</v>
      </c>
      <c r="E80" s="11">
        <f t="shared" si="13"/>
        <v>0</v>
      </c>
      <c r="G80" s="14">
        <f t="shared" si="14"/>
        <v>0.24509797798834637</v>
      </c>
      <c r="H80" s="15">
        <f t="shared" si="15"/>
        <v>0.52129937951463068</v>
      </c>
      <c r="I80" s="15">
        <f t="shared" si="16"/>
        <v>0.96803082463147549</v>
      </c>
      <c r="J80" s="16">
        <f t="shared" si="17"/>
        <v>0.92618250665187718</v>
      </c>
      <c r="L80" s="13">
        <f t="shared" si="18"/>
        <v>1</v>
      </c>
      <c r="M80" s="17">
        <f t="shared" si="19"/>
        <v>0</v>
      </c>
      <c r="N80" s="11">
        <f t="shared" si="20"/>
        <v>0</v>
      </c>
      <c r="P80">
        <f t="shared" si="21"/>
        <v>-0.28116731032424425</v>
      </c>
    </row>
    <row r="81" spans="1:16" x14ac:dyDescent="0.25">
      <c r="A81" s="7">
        <v>72</v>
      </c>
      <c r="B81" s="9">
        <v>105.375</v>
      </c>
      <c r="C81">
        <f t="shared" si="11"/>
        <v>1</v>
      </c>
      <c r="D81">
        <f t="shared" si="12"/>
        <v>1</v>
      </c>
      <c r="E81" s="11">
        <f t="shared" si="13"/>
        <v>1</v>
      </c>
      <c r="G81" s="14">
        <f t="shared" si="14"/>
        <v>0.24509797798834637</v>
      </c>
      <c r="H81" s="15">
        <f t="shared" si="15"/>
        <v>0.52129937951463068</v>
      </c>
      <c r="I81" s="15">
        <f t="shared" si="16"/>
        <v>0.96803082463147549</v>
      </c>
      <c r="J81" s="16">
        <f t="shared" si="17"/>
        <v>0.92618250665187718</v>
      </c>
      <c r="L81" s="13">
        <f t="shared" si="18"/>
        <v>0</v>
      </c>
      <c r="M81" s="17">
        <f t="shared" si="19"/>
        <v>1</v>
      </c>
      <c r="N81" s="11">
        <f t="shared" si="20"/>
        <v>0</v>
      </c>
      <c r="P81">
        <f t="shared" si="21"/>
        <v>-2.0900193642828651</v>
      </c>
    </row>
    <row r="82" spans="1:16" x14ac:dyDescent="0.25">
      <c r="A82" s="7">
        <v>73</v>
      </c>
      <c r="B82" s="9">
        <v>105.25</v>
      </c>
      <c r="C82">
        <f t="shared" si="11"/>
        <v>1</v>
      </c>
      <c r="D82">
        <f t="shared" si="12"/>
        <v>-1</v>
      </c>
      <c r="E82" s="11">
        <f t="shared" si="13"/>
        <v>1</v>
      </c>
      <c r="G82" s="14">
        <f t="shared" si="14"/>
        <v>0.39160829369427452</v>
      </c>
      <c r="H82" s="15">
        <f t="shared" si="15"/>
        <v>7.7725825104365931E-2</v>
      </c>
      <c r="I82" s="15">
        <f t="shared" si="16"/>
        <v>0.89402192658362023</v>
      </c>
      <c r="J82" s="16">
        <f t="shared" si="17"/>
        <v>0.85459999065595371</v>
      </c>
      <c r="L82" s="13">
        <f t="shared" si="18"/>
        <v>0</v>
      </c>
      <c r="M82" s="17">
        <f t="shared" si="19"/>
        <v>0</v>
      </c>
      <c r="N82" s="11">
        <f t="shared" si="20"/>
        <v>1</v>
      </c>
      <c r="P82">
        <f t="shared" si="21"/>
        <v>-1.1755276861577166</v>
      </c>
    </row>
    <row r="83" spans="1:16" x14ac:dyDescent="0.25">
      <c r="A83" s="7">
        <v>74</v>
      </c>
      <c r="B83" s="9">
        <v>105.375</v>
      </c>
      <c r="C83">
        <f t="shared" si="11"/>
        <v>1</v>
      </c>
      <c r="D83">
        <f t="shared" si="12"/>
        <v>1</v>
      </c>
      <c r="E83" s="11">
        <f t="shared" si="13"/>
        <v>1</v>
      </c>
      <c r="G83" s="14">
        <f t="shared" si="14"/>
        <v>0.39160829369427452</v>
      </c>
      <c r="H83" s="15">
        <f t="shared" si="15"/>
        <v>0.93364971011316455</v>
      </c>
      <c r="I83" s="15">
        <f t="shared" si="16"/>
        <v>0.89402192658362023</v>
      </c>
      <c r="J83" s="16">
        <f t="shared" si="17"/>
        <v>0.85459999065595371</v>
      </c>
      <c r="L83" s="13">
        <f t="shared" si="18"/>
        <v>0</v>
      </c>
      <c r="M83" s="17">
        <f t="shared" si="19"/>
        <v>1</v>
      </c>
      <c r="N83" s="11">
        <f t="shared" si="20"/>
        <v>0</v>
      </c>
      <c r="P83">
        <f t="shared" si="21"/>
        <v>-1.1181721210897726</v>
      </c>
    </row>
    <row r="84" spans="1:16" x14ac:dyDescent="0.25">
      <c r="A84" s="7">
        <v>75</v>
      </c>
      <c r="B84" s="9">
        <v>105.25</v>
      </c>
      <c r="C84">
        <f t="shared" si="11"/>
        <v>1</v>
      </c>
      <c r="D84">
        <f t="shared" si="12"/>
        <v>-1</v>
      </c>
      <c r="E84" s="11">
        <f t="shared" si="13"/>
        <v>1</v>
      </c>
      <c r="G84" s="14">
        <f t="shared" si="14"/>
        <v>0.39160829369427452</v>
      </c>
      <c r="H84" s="15">
        <f t="shared" si="15"/>
        <v>7.7725825104365931E-2</v>
      </c>
      <c r="I84" s="15">
        <f t="shared" si="16"/>
        <v>0.89402192658362023</v>
      </c>
      <c r="J84" s="16">
        <f t="shared" si="17"/>
        <v>0.85459999065595371</v>
      </c>
      <c r="L84" s="13">
        <f t="shared" si="18"/>
        <v>0</v>
      </c>
      <c r="M84" s="17">
        <f t="shared" si="19"/>
        <v>0</v>
      </c>
      <c r="N84" s="11">
        <f t="shared" si="20"/>
        <v>1</v>
      </c>
      <c r="P84">
        <f t="shared" si="21"/>
        <v>-1.1755276861577166</v>
      </c>
    </row>
    <row r="85" spans="1:16" x14ac:dyDescent="0.25">
      <c r="A85" s="7">
        <v>76</v>
      </c>
      <c r="B85" s="9">
        <v>105.375</v>
      </c>
      <c r="C85">
        <f t="shared" si="11"/>
        <v>1</v>
      </c>
      <c r="D85">
        <f t="shared" si="12"/>
        <v>1</v>
      </c>
      <c r="E85" s="11">
        <f t="shared" si="13"/>
        <v>1</v>
      </c>
      <c r="G85" s="14">
        <f t="shared" si="14"/>
        <v>0.39160829369427452</v>
      </c>
      <c r="H85" s="15">
        <f t="shared" si="15"/>
        <v>0.93364971011316455</v>
      </c>
      <c r="I85" s="15">
        <f t="shared" si="16"/>
        <v>0.89402192658362023</v>
      </c>
      <c r="J85" s="16">
        <f t="shared" si="17"/>
        <v>0.85459999065595371</v>
      </c>
      <c r="L85" s="13">
        <f t="shared" si="18"/>
        <v>0</v>
      </c>
      <c r="M85" s="17">
        <f t="shared" si="19"/>
        <v>1</v>
      </c>
      <c r="N85" s="11">
        <f t="shared" si="20"/>
        <v>0</v>
      </c>
      <c r="P85">
        <f t="shared" si="21"/>
        <v>-1.1181721210897726</v>
      </c>
    </row>
    <row r="86" spans="1:16" x14ac:dyDescent="0.25">
      <c r="A86" s="7">
        <v>77</v>
      </c>
      <c r="B86" s="9">
        <v>105.25</v>
      </c>
      <c r="C86">
        <f t="shared" si="11"/>
        <v>1</v>
      </c>
      <c r="D86">
        <f t="shared" si="12"/>
        <v>-1</v>
      </c>
      <c r="E86" s="11">
        <f t="shared" si="13"/>
        <v>1</v>
      </c>
      <c r="G86" s="14">
        <f t="shared" si="14"/>
        <v>0.39160829369427452</v>
      </c>
      <c r="H86" s="15">
        <f t="shared" si="15"/>
        <v>7.7725825104365931E-2</v>
      </c>
      <c r="I86" s="15">
        <f t="shared" si="16"/>
        <v>0.89402192658362023</v>
      </c>
      <c r="J86" s="16">
        <f t="shared" si="17"/>
        <v>0.85459999065595371</v>
      </c>
      <c r="L86" s="13">
        <f t="shared" si="18"/>
        <v>0</v>
      </c>
      <c r="M86" s="17">
        <f t="shared" si="19"/>
        <v>0</v>
      </c>
      <c r="N86" s="11">
        <f t="shared" si="20"/>
        <v>1</v>
      </c>
      <c r="P86">
        <f t="shared" si="21"/>
        <v>-1.1755276861577166</v>
      </c>
    </row>
    <row r="87" spans="1:16" x14ac:dyDescent="0.25">
      <c r="A87" s="7">
        <v>78</v>
      </c>
      <c r="B87" s="9">
        <v>105.25</v>
      </c>
      <c r="C87">
        <f t="shared" si="11"/>
        <v>0</v>
      </c>
      <c r="D87">
        <f t="shared" si="12"/>
        <v>0</v>
      </c>
      <c r="E87" s="11">
        <f t="shared" si="13"/>
        <v>0</v>
      </c>
      <c r="G87" s="14">
        <f t="shared" si="14"/>
        <v>0.39160829369427452</v>
      </c>
      <c r="H87" s="15">
        <f t="shared" si="15"/>
        <v>0.93364971011316455</v>
      </c>
      <c r="I87" s="15">
        <f t="shared" si="16"/>
        <v>0.89402192658362023</v>
      </c>
      <c r="J87" s="16">
        <f t="shared" si="17"/>
        <v>0.85459999065595371</v>
      </c>
      <c r="L87" s="13">
        <f t="shared" si="18"/>
        <v>1</v>
      </c>
      <c r="M87" s="17">
        <f t="shared" si="19"/>
        <v>0</v>
      </c>
      <c r="N87" s="11">
        <f t="shared" si="20"/>
        <v>0</v>
      </c>
      <c r="P87">
        <f t="shared" si="21"/>
        <v>-0.49693635066604064</v>
      </c>
    </row>
    <row r="88" spans="1:16" x14ac:dyDescent="0.25">
      <c r="A88" s="7">
        <v>79</v>
      </c>
      <c r="B88" s="9">
        <v>105.375</v>
      </c>
      <c r="C88">
        <f t="shared" si="11"/>
        <v>1</v>
      </c>
      <c r="D88">
        <f t="shared" si="12"/>
        <v>1</v>
      </c>
      <c r="E88" s="11">
        <f t="shared" si="13"/>
        <v>1</v>
      </c>
      <c r="G88" s="14">
        <f t="shared" si="14"/>
        <v>0.24509797798834637</v>
      </c>
      <c r="H88" s="15">
        <f t="shared" si="15"/>
        <v>0.52129937951463068</v>
      </c>
      <c r="I88" s="15">
        <f t="shared" si="16"/>
        <v>0.96803082463147549</v>
      </c>
      <c r="J88" s="16">
        <f t="shared" si="17"/>
        <v>0.92618250665187718</v>
      </c>
      <c r="L88" s="13">
        <f t="shared" si="18"/>
        <v>0</v>
      </c>
      <c r="M88" s="17">
        <f t="shared" si="19"/>
        <v>1</v>
      </c>
      <c r="N88" s="11">
        <f t="shared" si="20"/>
        <v>0</v>
      </c>
      <c r="P88">
        <f t="shared" si="21"/>
        <v>-2.0900193642828651</v>
      </c>
    </row>
    <row r="89" spans="1:16" x14ac:dyDescent="0.25">
      <c r="A89" s="7">
        <v>80</v>
      </c>
      <c r="B89" s="9">
        <v>105.25</v>
      </c>
      <c r="C89">
        <f t="shared" si="11"/>
        <v>1</v>
      </c>
      <c r="D89">
        <f t="shared" si="12"/>
        <v>-1</v>
      </c>
      <c r="E89" s="11">
        <f t="shared" si="13"/>
        <v>1</v>
      </c>
      <c r="G89" s="14">
        <f t="shared" si="14"/>
        <v>0.39160829369427452</v>
      </c>
      <c r="H89" s="15">
        <f t="shared" si="15"/>
        <v>7.7725825104365931E-2</v>
      </c>
      <c r="I89" s="15">
        <f t="shared" si="16"/>
        <v>0.89402192658362023</v>
      </c>
      <c r="J89" s="16">
        <f t="shared" si="17"/>
        <v>0.85459999065595371</v>
      </c>
      <c r="L89" s="13">
        <f t="shared" si="18"/>
        <v>0</v>
      </c>
      <c r="M89" s="17">
        <f t="shared" si="19"/>
        <v>0</v>
      </c>
      <c r="N89" s="11">
        <f t="shared" si="20"/>
        <v>1</v>
      </c>
      <c r="P89">
        <f t="shared" si="21"/>
        <v>-1.1755276861577166</v>
      </c>
    </row>
    <row r="90" spans="1:16" x14ac:dyDescent="0.25">
      <c r="A90" s="7">
        <v>81</v>
      </c>
      <c r="B90" s="9">
        <v>105.25</v>
      </c>
      <c r="C90">
        <f t="shared" si="11"/>
        <v>0</v>
      </c>
      <c r="D90">
        <f t="shared" si="12"/>
        <v>0</v>
      </c>
      <c r="E90" s="11">
        <f t="shared" si="13"/>
        <v>0</v>
      </c>
      <c r="G90" s="14">
        <f t="shared" si="14"/>
        <v>0.39160829369427452</v>
      </c>
      <c r="H90" s="15">
        <f t="shared" si="15"/>
        <v>0.93364971011316455</v>
      </c>
      <c r="I90" s="15">
        <f t="shared" si="16"/>
        <v>0.89402192658362023</v>
      </c>
      <c r="J90" s="16">
        <f t="shared" si="17"/>
        <v>0.85459999065595371</v>
      </c>
      <c r="L90" s="13">
        <f t="shared" si="18"/>
        <v>1</v>
      </c>
      <c r="M90" s="17">
        <f t="shared" si="19"/>
        <v>0</v>
      </c>
      <c r="N90" s="11">
        <f t="shared" si="20"/>
        <v>0</v>
      </c>
      <c r="P90">
        <f t="shared" si="21"/>
        <v>-0.49693635066604064</v>
      </c>
    </row>
    <row r="91" spans="1:16" x14ac:dyDescent="0.25">
      <c r="A91" s="7">
        <v>82</v>
      </c>
      <c r="B91" s="9">
        <v>105.25</v>
      </c>
      <c r="C91">
        <f t="shared" si="11"/>
        <v>0</v>
      </c>
      <c r="D91">
        <f t="shared" si="12"/>
        <v>0</v>
      </c>
      <c r="E91" s="11">
        <f t="shared" si="13"/>
        <v>0</v>
      </c>
      <c r="G91" s="14">
        <f t="shared" si="14"/>
        <v>0.24509797798834637</v>
      </c>
      <c r="H91" s="15">
        <f t="shared" si="15"/>
        <v>0.52129937951463068</v>
      </c>
      <c r="I91" s="15">
        <f t="shared" si="16"/>
        <v>0.96803082463147549</v>
      </c>
      <c r="J91" s="16">
        <f t="shared" si="17"/>
        <v>0.92618250665187718</v>
      </c>
      <c r="L91" s="13">
        <f t="shared" si="18"/>
        <v>1</v>
      </c>
      <c r="M91" s="17">
        <f t="shared" si="19"/>
        <v>0</v>
      </c>
      <c r="N91" s="11">
        <f t="shared" si="20"/>
        <v>0</v>
      </c>
      <c r="P91">
        <f t="shared" si="21"/>
        <v>-0.28116731032424425</v>
      </c>
    </row>
    <row r="92" spans="1:16" x14ac:dyDescent="0.25">
      <c r="A92" s="7">
        <v>83</v>
      </c>
      <c r="B92" s="9">
        <v>105.25</v>
      </c>
      <c r="C92">
        <f t="shared" si="11"/>
        <v>0</v>
      </c>
      <c r="D92">
        <f t="shared" si="12"/>
        <v>0</v>
      </c>
      <c r="E92" s="11">
        <f t="shared" si="13"/>
        <v>0</v>
      </c>
      <c r="G92" s="14">
        <f t="shared" si="14"/>
        <v>0.24509797798834637</v>
      </c>
      <c r="H92" s="15">
        <f t="shared" si="15"/>
        <v>0.52129937951463068</v>
      </c>
      <c r="I92" s="15">
        <f t="shared" si="16"/>
        <v>0.96803082463147549</v>
      </c>
      <c r="J92" s="16">
        <f t="shared" si="17"/>
        <v>0.92618250665187718</v>
      </c>
      <c r="L92" s="13">
        <f t="shared" si="18"/>
        <v>1</v>
      </c>
      <c r="M92" s="17">
        <f t="shared" si="19"/>
        <v>0</v>
      </c>
      <c r="N92" s="11">
        <f t="shared" si="20"/>
        <v>0</v>
      </c>
      <c r="P92">
        <f t="shared" si="21"/>
        <v>-0.28116731032424425</v>
      </c>
    </row>
    <row r="93" spans="1:16" x14ac:dyDescent="0.25">
      <c r="A93" s="7">
        <v>84</v>
      </c>
      <c r="B93" s="9">
        <v>105.25</v>
      </c>
      <c r="C93">
        <f t="shared" si="11"/>
        <v>0</v>
      </c>
      <c r="D93">
        <f t="shared" si="12"/>
        <v>0</v>
      </c>
      <c r="E93" s="11">
        <f t="shared" si="13"/>
        <v>0</v>
      </c>
      <c r="G93" s="14">
        <f t="shared" si="14"/>
        <v>0.24509797798834637</v>
      </c>
      <c r="H93" s="15">
        <f t="shared" si="15"/>
        <v>0.52129937951463068</v>
      </c>
      <c r="I93" s="15">
        <f t="shared" si="16"/>
        <v>0.96803082463147549</v>
      </c>
      <c r="J93" s="16">
        <f t="shared" si="17"/>
        <v>0.92618250665187718</v>
      </c>
      <c r="L93" s="13">
        <f t="shared" si="18"/>
        <v>1</v>
      </c>
      <c r="M93" s="17">
        <f t="shared" si="19"/>
        <v>0</v>
      </c>
      <c r="N93" s="11">
        <f t="shared" si="20"/>
        <v>0</v>
      </c>
      <c r="P93">
        <f t="shared" si="21"/>
        <v>-0.28116731032424425</v>
      </c>
    </row>
    <row r="94" spans="1:16" x14ac:dyDescent="0.25">
      <c r="A94" s="7">
        <v>85</v>
      </c>
      <c r="B94" s="9">
        <v>105.125</v>
      </c>
      <c r="C94">
        <f t="shared" si="11"/>
        <v>1</v>
      </c>
      <c r="D94">
        <f t="shared" si="12"/>
        <v>-1</v>
      </c>
      <c r="E94" s="11">
        <f t="shared" si="13"/>
        <v>1</v>
      </c>
      <c r="G94" s="14">
        <f t="shared" si="14"/>
        <v>0.24509797798834637</v>
      </c>
      <c r="H94" s="15">
        <f t="shared" si="15"/>
        <v>0.52129937951463068</v>
      </c>
      <c r="I94" s="15">
        <f t="shared" si="16"/>
        <v>0.96803082463147549</v>
      </c>
      <c r="J94" s="16">
        <f t="shared" si="17"/>
        <v>0.92618250665187718</v>
      </c>
      <c r="L94" s="13">
        <f t="shared" si="18"/>
        <v>0</v>
      </c>
      <c r="M94" s="17">
        <f t="shared" si="19"/>
        <v>0</v>
      </c>
      <c r="N94" s="11">
        <f t="shared" si="20"/>
        <v>1</v>
      </c>
      <c r="P94">
        <f t="shared" si="21"/>
        <v>-2.2194610969590043</v>
      </c>
    </row>
    <row r="95" spans="1:16" x14ac:dyDescent="0.25">
      <c r="A95" s="7">
        <v>86</v>
      </c>
      <c r="B95" s="9">
        <v>105.125</v>
      </c>
      <c r="C95">
        <f t="shared" si="11"/>
        <v>0</v>
      </c>
      <c r="D95">
        <f t="shared" si="12"/>
        <v>0</v>
      </c>
      <c r="E95" s="11">
        <f t="shared" si="13"/>
        <v>0</v>
      </c>
      <c r="G95" s="14">
        <f t="shared" si="14"/>
        <v>0.39160829369427452</v>
      </c>
      <c r="H95" s="15">
        <f t="shared" si="15"/>
        <v>0.93364971011316455</v>
      </c>
      <c r="I95" s="15">
        <f t="shared" si="16"/>
        <v>0.89402192658362023</v>
      </c>
      <c r="J95" s="16">
        <f t="shared" si="17"/>
        <v>0.85459999065595371</v>
      </c>
      <c r="L95" s="13">
        <f t="shared" si="18"/>
        <v>1</v>
      </c>
      <c r="M95" s="17">
        <f t="shared" si="19"/>
        <v>0</v>
      </c>
      <c r="N95" s="11">
        <f t="shared" si="20"/>
        <v>0</v>
      </c>
      <c r="P95">
        <f t="shared" si="21"/>
        <v>-0.49693635066604064</v>
      </c>
    </row>
    <row r="96" spans="1:16" x14ac:dyDescent="0.25">
      <c r="A96" s="7">
        <v>87</v>
      </c>
      <c r="B96" s="9">
        <v>105.125</v>
      </c>
      <c r="C96">
        <f t="shared" si="11"/>
        <v>0</v>
      </c>
      <c r="D96">
        <f t="shared" si="12"/>
        <v>0</v>
      </c>
      <c r="E96" s="11">
        <f t="shared" si="13"/>
        <v>0</v>
      </c>
      <c r="G96" s="14">
        <f t="shared" si="14"/>
        <v>0.24509797798834637</v>
      </c>
      <c r="H96" s="15">
        <f t="shared" si="15"/>
        <v>0.52129937951463068</v>
      </c>
      <c r="I96" s="15">
        <f t="shared" si="16"/>
        <v>0.96803082463147549</v>
      </c>
      <c r="J96" s="16">
        <f t="shared" si="17"/>
        <v>0.92618250665187718</v>
      </c>
      <c r="L96" s="13">
        <f t="shared" si="18"/>
        <v>1</v>
      </c>
      <c r="M96" s="17">
        <f t="shared" si="19"/>
        <v>0</v>
      </c>
      <c r="N96" s="11">
        <f t="shared" si="20"/>
        <v>0</v>
      </c>
      <c r="P96">
        <f t="shared" si="21"/>
        <v>-0.28116731032424425</v>
      </c>
    </row>
    <row r="97" spans="1:16" x14ac:dyDescent="0.25">
      <c r="A97" s="7">
        <v>88</v>
      </c>
      <c r="B97" s="9">
        <v>105.125</v>
      </c>
      <c r="C97">
        <f t="shared" si="11"/>
        <v>0</v>
      </c>
      <c r="D97">
        <f t="shared" si="12"/>
        <v>0</v>
      </c>
      <c r="E97" s="11">
        <f t="shared" si="13"/>
        <v>0</v>
      </c>
      <c r="G97" s="14">
        <f t="shared" si="14"/>
        <v>0.24509797798834637</v>
      </c>
      <c r="H97" s="15">
        <f t="shared" si="15"/>
        <v>0.52129937951463068</v>
      </c>
      <c r="I97" s="15">
        <f t="shared" si="16"/>
        <v>0.96803082463147549</v>
      </c>
      <c r="J97" s="16">
        <f t="shared" si="17"/>
        <v>0.92618250665187718</v>
      </c>
      <c r="L97" s="13">
        <f t="shared" si="18"/>
        <v>1</v>
      </c>
      <c r="M97" s="17">
        <f t="shared" si="19"/>
        <v>0</v>
      </c>
      <c r="N97" s="11">
        <f t="shared" si="20"/>
        <v>0</v>
      </c>
      <c r="P97">
        <f t="shared" si="21"/>
        <v>-0.28116731032424425</v>
      </c>
    </row>
    <row r="98" spans="1:16" x14ac:dyDescent="0.25">
      <c r="A98" s="7">
        <v>89</v>
      </c>
      <c r="B98" s="9">
        <v>105.125</v>
      </c>
      <c r="C98">
        <f t="shared" si="11"/>
        <v>0</v>
      </c>
      <c r="D98">
        <f t="shared" si="12"/>
        <v>0</v>
      </c>
      <c r="E98" s="11">
        <f t="shared" si="13"/>
        <v>0</v>
      </c>
      <c r="G98" s="14">
        <f t="shared" si="14"/>
        <v>0.24509797798834637</v>
      </c>
      <c r="H98" s="15">
        <f t="shared" si="15"/>
        <v>0.52129937951463068</v>
      </c>
      <c r="I98" s="15">
        <f t="shared" si="16"/>
        <v>0.96803082463147549</v>
      </c>
      <c r="J98" s="16">
        <f t="shared" si="17"/>
        <v>0.92618250665187718</v>
      </c>
      <c r="L98" s="13">
        <f t="shared" si="18"/>
        <v>1</v>
      </c>
      <c r="M98" s="17">
        <f t="shared" si="19"/>
        <v>0</v>
      </c>
      <c r="N98" s="11">
        <f t="shared" si="20"/>
        <v>0</v>
      </c>
      <c r="P98">
        <f t="shared" si="21"/>
        <v>-0.28116731032424425</v>
      </c>
    </row>
    <row r="99" spans="1:16" x14ac:dyDescent="0.25">
      <c r="A99" s="7">
        <v>90</v>
      </c>
      <c r="B99" s="9">
        <v>105.125</v>
      </c>
      <c r="C99">
        <f t="shared" si="11"/>
        <v>0</v>
      </c>
      <c r="D99">
        <f t="shared" si="12"/>
        <v>0</v>
      </c>
      <c r="E99" s="11">
        <f t="shared" si="13"/>
        <v>0</v>
      </c>
      <c r="G99" s="14">
        <f t="shared" si="14"/>
        <v>0.24509797798834637</v>
      </c>
      <c r="H99" s="15">
        <f t="shared" si="15"/>
        <v>0.52129937951463068</v>
      </c>
      <c r="I99" s="15">
        <f t="shared" si="16"/>
        <v>0.96803082463147549</v>
      </c>
      <c r="J99" s="16">
        <f t="shared" si="17"/>
        <v>0.92618250665187718</v>
      </c>
      <c r="L99" s="13">
        <f t="shared" si="18"/>
        <v>1</v>
      </c>
      <c r="M99" s="17">
        <f t="shared" si="19"/>
        <v>0</v>
      </c>
      <c r="N99" s="11">
        <f t="shared" si="20"/>
        <v>0</v>
      </c>
      <c r="P99">
        <f t="shared" si="21"/>
        <v>-0.28116731032424425</v>
      </c>
    </row>
    <row r="100" spans="1:16" x14ac:dyDescent="0.25">
      <c r="A100" s="7">
        <v>91</v>
      </c>
      <c r="B100" s="9">
        <v>105</v>
      </c>
      <c r="C100">
        <f t="shared" si="11"/>
        <v>1</v>
      </c>
      <c r="D100">
        <f t="shared" si="12"/>
        <v>-1</v>
      </c>
      <c r="E100" s="11">
        <f t="shared" si="13"/>
        <v>1</v>
      </c>
      <c r="G100" s="14">
        <f t="shared" si="14"/>
        <v>0.24509797798834637</v>
      </c>
      <c r="H100" s="15">
        <f t="shared" si="15"/>
        <v>0.52129937951463068</v>
      </c>
      <c r="I100" s="15">
        <f t="shared" si="16"/>
        <v>0.96803082463147549</v>
      </c>
      <c r="J100" s="16">
        <f t="shared" si="17"/>
        <v>0.92618250665187718</v>
      </c>
      <c r="L100" s="13">
        <f t="shared" si="18"/>
        <v>0</v>
      </c>
      <c r="M100" s="17">
        <f t="shared" si="19"/>
        <v>0</v>
      </c>
      <c r="N100" s="11">
        <f t="shared" si="20"/>
        <v>1</v>
      </c>
      <c r="P100">
        <f t="shared" si="21"/>
        <v>-2.2194610969590043</v>
      </c>
    </row>
    <row r="101" spans="1:16" x14ac:dyDescent="0.25">
      <c r="A101" s="7">
        <v>92</v>
      </c>
      <c r="B101" s="9">
        <v>105</v>
      </c>
      <c r="C101">
        <f t="shared" si="11"/>
        <v>0</v>
      </c>
      <c r="D101">
        <f t="shared" si="12"/>
        <v>0</v>
      </c>
      <c r="E101" s="11">
        <f t="shared" si="13"/>
        <v>0</v>
      </c>
      <c r="G101" s="14">
        <f t="shared" si="14"/>
        <v>0.39160829369427452</v>
      </c>
      <c r="H101" s="15">
        <f t="shared" si="15"/>
        <v>0.93364971011316455</v>
      </c>
      <c r="I101" s="15">
        <f t="shared" si="16"/>
        <v>0.89402192658362023</v>
      </c>
      <c r="J101" s="16">
        <f t="shared" si="17"/>
        <v>0.85459999065595371</v>
      </c>
      <c r="L101" s="13">
        <f t="shared" si="18"/>
        <v>1</v>
      </c>
      <c r="M101" s="17">
        <f t="shared" si="19"/>
        <v>0</v>
      </c>
      <c r="N101" s="11">
        <f t="shared" si="20"/>
        <v>0</v>
      </c>
      <c r="P101">
        <f t="shared" si="21"/>
        <v>-0.49693635066604064</v>
      </c>
    </row>
    <row r="102" spans="1:16" x14ac:dyDescent="0.25">
      <c r="A102" s="7">
        <v>93</v>
      </c>
      <c r="B102" s="9">
        <v>105</v>
      </c>
      <c r="C102">
        <f t="shared" si="11"/>
        <v>0</v>
      </c>
      <c r="D102">
        <f t="shared" si="12"/>
        <v>0</v>
      </c>
      <c r="E102" s="11">
        <f t="shared" si="13"/>
        <v>0</v>
      </c>
      <c r="G102" s="14">
        <f t="shared" si="14"/>
        <v>0.24509797798834637</v>
      </c>
      <c r="H102" s="15">
        <f t="shared" si="15"/>
        <v>0.52129937951463068</v>
      </c>
      <c r="I102" s="15">
        <f t="shared" si="16"/>
        <v>0.96803082463147549</v>
      </c>
      <c r="J102" s="16">
        <f t="shared" si="17"/>
        <v>0.92618250665187718</v>
      </c>
      <c r="L102" s="13">
        <f t="shared" si="18"/>
        <v>1</v>
      </c>
      <c r="M102" s="17">
        <f t="shared" si="19"/>
        <v>0</v>
      </c>
      <c r="N102" s="11">
        <f t="shared" si="20"/>
        <v>0</v>
      </c>
      <c r="P102">
        <f t="shared" si="21"/>
        <v>-0.28116731032424425</v>
      </c>
    </row>
    <row r="103" spans="1:16" x14ac:dyDescent="0.25">
      <c r="A103" s="7">
        <v>94</v>
      </c>
      <c r="B103" s="9">
        <v>105</v>
      </c>
      <c r="C103">
        <f t="shared" si="11"/>
        <v>0</v>
      </c>
      <c r="D103">
        <f t="shared" si="12"/>
        <v>0</v>
      </c>
      <c r="E103" s="11">
        <f t="shared" si="13"/>
        <v>0</v>
      </c>
      <c r="G103" s="14">
        <f t="shared" si="14"/>
        <v>0.24509797798834637</v>
      </c>
      <c r="H103" s="15">
        <f t="shared" si="15"/>
        <v>0.52129937951463068</v>
      </c>
      <c r="I103" s="15">
        <f t="shared" si="16"/>
        <v>0.96803082463147549</v>
      </c>
      <c r="J103" s="16">
        <f t="shared" si="17"/>
        <v>0.92618250665187718</v>
      </c>
      <c r="L103" s="13">
        <f t="shared" si="18"/>
        <v>1</v>
      </c>
      <c r="M103" s="17">
        <f t="shared" si="19"/>
        <v>0</v>
      </c>
      <c r="N103" s="11">
        <f t="shared" si="20"/>
        <v>0</v>
      </c>
      <c r="P103">
        <f t="shared" si="21"/>
        <v>-0.28116731032424425</v>
      </c>
    </row>
    <row r="104" spans="1:16" x14ac:dyDescent="0.25">
      <c r="A104" s="7">
        <v>95</v>
      </c>
      <c r="B104" s="9">
        <v>105</v>
      </c>
      <c r="C104">
        <f t="shared" si="11"/>
        <v>0</v>
      </c>
      <c r="D104">
        <f t="shared" si="12"/>
        <v>0</v>
      </c>
      <c r="E104" s="11">
        <f t="shared" si="13"/>
        <v>0</v>
      </c>
      <c r="G104" s="14">
        <f t="shared" si="14"/>
        <v>0.24509797798834637</v>
      </c>
      <c r="H104" s="15">
        <f t="shared" si="15"/>
        <v>0.52129937951463068</v>
      </c>
      <c r="I104" s="15">
        <f t="shared" si="16"/>
        <v>0.96803082463147549</v>
      </c>
      <c r="J104" s="16">
        <f t="shared" si="17"/>
        <v>0.92618250665187718</v>
      </c>
      <c r="L104" s="13">
        <f t="shared" si="18"/>
        <v>1</v>
      </c>
      <c r="M104" s="17">
        <f t="shared" si="19"/>
        <v>0</v>
      </c>
      <c r="N104" s="11">
        <f t="shared" si="20"/>
        <v>0</v>
      </c>
      <c r="P104">
        <f t="shared" si="21"/>
        <v>-0.28116731032424425</v>
      </c>
    </row>
    <row r="105" spans="1:16" x14ac:dyDescent="0.25">
      <c r="A105" s="7">
        <v>96</v>
      </c>
      <c r="B105" s="9">
        <v>105.125</v>
      </c>
      <c r="C105">
        <f t="shared" si="11"/>
        <v>1</v>
      </c>
      <c r="D105">
        <f t="shared" si="12"/>
        <v>1</v>
      </c>
      <c r="E105" s="11">
        <f t="shared" si="13"/>
        <v>1</v>
      </c>
      <c r="G105" s="14">
        <f t="shared" si="14"/>
        <v>0.24509797798834637</v>
      </c>
      <c r="H105" s="15">
        <f t="shared" si="15"/>
        <v>0.52129937951463068</v>
      </c>
      <c r="I105" s="15">
        <f t="shared" si="16"/>
        <v>0.96803082463147549</v>
      </c>
      <c r="J105" s="16">
        <f t="shared" si="17"/>
        <v>0.92618250665187718</v>
      </c>
      <c r="L105" s="13">
        <f t="shared" si="18"/>
        <v>0</v>
      </c>
      <c r="M105" s="17">
        <f t="shared" si="19"/>
        <v>1</v>
      </c>
      <c r="N105" s="11">
        <f t="shared" si="20"/>
        <v>0</v>
      </c>
      <c r="P105">
        <f t="shared" si="21"/>
        <v>-2.0900193642828651</v>
      </c>
    </row>
    <row r="106" spans="1:16" x14ac:dyDescent="0.25">
      <c r="A106" s="7">
        <v>97</v>
      </c>
      <c r="B106" s="9">
        <v>105.125</v>
      </c>
      <c r="C106">
        <f t="shared" si="11"/>
        <v>0</v>
      </c>
      <c r="D106">
        <f t="shared" si="12"/>
        <v>0</v>
      </c>
      <c r="E106" s="11">
        <f t="shared" si="13"/>
        <v>0</v>
      </c>
      <c r="G106" s="14">
        <f t="shared" si="14"/>
        <v>0.39160829369427452</v>
      </c>
      <c r="H106" s="15">
        <f t="shared" si="15"/>
        <v>7.7725825104365931E-2</v>
      </c>
      <c r="I106" s="15">
        <f t="shared" si="16"/>
        <v>0.89402192658362023</v>
      </c>
      <c r="J106" s="16">
        <f t="shared" si="17"/>
        <v>0.85459999065595371</v>
      </c>
      <c r="L106" s="13">
        <f t="shared" si="18"/>
        <v>1</v>
      </c>
      <c r="M106" s="17">
        <f t="shared" si="19"/>
        <v>0</v>
      </c>
      <c r="N106" s="11">
        <f t="shared" si="20"/>
        <v>0</v>
      </c>
      <c r="P106">
        <f t="shared" si="21"/>
        <v>-0.49693635066604064</v>
      </c>
    </row>
    <row r="107" spans="1:16" x14ac:dyDescent="0.25">
      <c r="A107" s="7">
        <v>98</v>
      </c>
      <c r="B107" s="9">
        <v>105.125</v>
      </c>
      <c r="C107">
        <f t="shared" si="11"/>
        <v>0</v>
      </c>
      <c r="D107">
        <f t="shared" si="12"/>
        <v>0</v>
      </c>
      <c r="E107" s="11">
        <f t="shared" si="13"/>
        <v>0</v>
      </c>
      <c r="G107" s="14">
        <f t="shared" si="14"/>
        <v>0.24509797798834637</v>
      </c>
      <c r="H107" s="15">
        <f t="shared" si="15"/>
        <v>0.52129937951463068</v>
      </c>
      <c r="I107" s="15">
        <f t="shared" si="16"/>
        <v>0.96803082463147549</v>
      </c>
      <c r="J107" s="16">
        <f t="shared" si="17"/>
        <v>0.92618250665187718</v>
      </c>
      <c r="L107" s="13">
        <f t="shared" si="18"/>
        <v>1</v>
      </c>
      <c r="M107" s="17">
        <f t="shared" si="19"/>
        <v>0</v>
      </c>
      <c r="N107" s="11">
        <f t="shared" si="20"/>
        <v>0</v>
      </c>
      <c r="P107">
        <f t="shared" si="21"/>
        <v>-0.28116731032424425</v>
      </c>
    </row>
    <row r="108" spans="1:16" x14ac:dyDescent="0.25">
      <c r="A108" s="7">
        <v>99</v>
      </c>
      <c r="B108" s="9">
        <v>105.125</v>
      </c>
      <c r="C108">
        <f t="shared" si="11"/>
        <v>0</v>
      </c>
      <c r="D108">
        <f t="shared" si="12"/>
        <v>0</v>
      </c>
      <c r="E108" s="11">
        <f t="shared" si="13"/>
        <v>0</v>
      </c>
      <c r="G108" s="14">
        <f t="shared" si="14"/>
        <v>0.24509797798834637</v>
      </c>
      <c r="H108" s="15">
        <f t="shared" si="15"/>
        <v>0.52129937951463068</v>
      </c>
      <c r="I108" s="15">
        <f t="shared" si="16"/>
        <v>0.96803082463147549</v>
      </c>
      <c r="J108" s="16">
        <f t="shared" si="17"/>
        <v>0.92618250665187718</v>
      </c>
      <c r="L108" s="13">
        <f t="shared" si="18"/>
        <v>1</v>
      </c>
      <c r="M108" s="17">
        <f t="shared" si="19"/>
        <v>0</v>
      </c>
      <c r="N108" s="11">
        <f t="shared" si="20"/>
        <v>0</v>
      </c>
      <c r="P108">
        <f t="shared" si="21"/>
        <v>-0.28116731032424425</v>
      </c>
    </row>
    <row r="109" spans="1:16" x14ac:dyDescent="0.25">
      <c r="A109" s="7">
        <v>100</v>
      </c>
      <c r="B109" s="9">
        <v>105.125</v>
      </c>
      <c r="C109">
        <f t="shared" si="11"/>
        <v>0</v>
      </c>
      <c r="D109">
        <f t="shared" si="12"/>
        <v>0</v>
      </c>
      <c r="E109" s="11">
        <f t="shared" si="13"/>
        <v>0</v>
      </c>
      <c r="G109" s="14">
        <f t="shared" si="14"/>
        <v>0.24509797798834637</v>
      </c>
      <c r="H109" s="15">
        <f t="shared" si="15"/>
        <v>0.52129937951463068</v>
      </c>
      <c r="I109" s="15">
        <f t="shared" si="16"/>
        <v>0.96803082463147549</v>
      </c>
      <c r="J109" s="16">
        <f t="shared" si="17"/>
        <v>0.92618250665187718</v>
      </c>
      <c r="L109" s="13">
        <f t="shared" si="18"/>
        <v>1</v>
      </c>
      <c r="M109" s="17">
        <f t="shared" si="19"/>
        <v>0</v>
      </c>
      <c r="N109" s="11">
        <f t="shared" si="20"/>
        <v>0</v>
      </c>
      <c r="P109">
        <f t="shared" si="21"/>
        <v>-0.28116731032424425</v>
      </c>
    </row>
    <row r="110" spans="1:16" x14ac:dyDescent="0.25">
      <c r="A110" s="7">
        <v>101</v>
      </c>
      <c r="B110" s="9">
        <v>105.125</v>
      </c>
      <c r="C110">
        <f t="shared" si="11"/>
        <v>0</v>
      </c>
      <c r="D110">
        <f t="shared" si="12"/>
        <v>0</v>
      </c>
      <c r="E110" s="11">
        <f t="shared" si="13"/>
        <v>0</v>
      </c>
      <c r="G110" s="14">
        <f t="shared" si="14"/>
        <v>0.24509797798834637</v>
      </c>
      <c r="H110" s="15">
        <f t="shared" si="15"/>
        <v>0.52129937951463068</v>
      </c>
      <c r="I110" s="15">
        <f t="shared" si="16"/>
        <v>0.96803082463147549</v>
      </c>
      <c r="J110" s="16">
        <f t="shared" si="17"/>
        <v>0.92618250665187718</v>
      </c>
      <c r="L110" s="13">
        <f t="shared" si="18"/>
        <v>1</v>
      </c>
      <c r="M110" s="17">
        <f t="shared" si="19"/>
        <v>0</v>
      </c>
      <c r="N110" s="11">
        <f t="shared" si="20"/>
        <v>0</v>
      </c>
      <c r="P110">
        <f t="shared" si="21"/>
        <v>-0.28116731032424425</v>
      </c>
    </row>
    <row r="111" spans="1:16" x14ac:dyDescent="0.25">
      <c r="A111" s="7">
        <v>102</v>
      </c>
      <c r="B111" s="9">
        <v>105.25</v>
      </c>
      <c r="C111">
        <f t="shared" si="11"/>
        <v>1</v>
      </c>
      <c r="D111">
        <f t="shared" si="12"/>
        <v>1</v>
      </c>
      <c r="E111" s="11">
        <f t="shared" si="13"/>
        <v>1</v>
      </c>
      <c r="G111" s="14">
        <f t="shared" si="14"/>
        <v>0.24509797798834637</v>
      </c>
      <c r="H111" s="15">
        <f t="shared" si="15"/>
        <v>0.52129937951463068</v>
      </c>
      <c r="I111" s="15">
        <f t="shared" si="16"/>
        <v>0.96803082463147549</v>
      </c>
      <c r="J111" s="16">
        <f t="shared" si="17"/>
        <v>0.92618250665187718</v>
      </c>
      <c r="L111" s="13">
        <f t="shared" si="18"/>
        <v>0</v>
      </c>
      <c r="M111" s="17">
        <f t="shared" si="19"/>
        <v>1</v>
      </c>
      <c r="N111" s="11">
        <f t="shared" si="20"/>
        <v>0</v>
      </c>
      <c r="P111">
        <f t="shared" si="21"/>
        <v>-2.0900193642828651</v>
      </c>
    </row>
    <row r="112" spans="1:16" x14ac:dyDescent="0.25">
      <c r="A112" s="7">
        <v>103</v>
      </c>
      <c r="B112" s="9">
        <v>105.125</v>
      </c>
      <c r="C112">
        <f t="shared" si="11"/>
        <v>1</v>
      </c>
      <c r="D112">
        <f t="shared" si="12"/>
        <v>-1</v>
      </c>
      <c r="E112" s="11">
        <f t="shared" si="13"/>
        <v>1</v>
      </c>
      <c r="G112" s="14">
        <f t="shared" si="14"/>
        <v>0.39160829369427452</v>
      </c>
      <c r="H112" s="15">
        <f t="shared" si="15"/>
        <v>7.7725825104365931E-2</v>
      </c>
      <c r="I112" s="15">
        <f t="shared" si="16"/>
        <v>0.89402192658362023</v>
      </c>
      <c r="J112" s="16">
        <f t="shared" si="17"/>
        <v>0.85459999065595371</v>
      </c>
      <c r="L112" s="13">
        <f t="shared" si="18"/>
        <v>0</v>
      </c>
      <c r="M112" s="17">
        <f t="shared" si="19"/>
        <v>0</v>
      </c>
      <c r="N112" s="11">
        <f t="shared" si="20"/>
        <v>1</v>
      </c>
      <c r="P112">
        <f t="shared" si="21"/>
        <v>-1.1755276861577166</v>
      </c>
    </row>
    <row r="113" spans="1:16" x14ac:dyDescent="0.25">
      <c r="A113" s="7">
        <v>104</v>
      </c>
      <c r="B113" s="9">
        <v>105.125</v>
      </c>
      <c r="C113">
        <f t="shared" si="11"/>
        <v>0</v>
      </c>
      <c r="D113">
        <f t="shared" si="12"/>
        <v>0</v>
      </c>
      <c r="E113" s="11">
        <f t="shared" si="13"/>
        <v>0</v>
      </c>
      <c r="G113" s="14">
        <f t="shared" si="14"/>
        <v>0.39160829369427452</v>
      </c>
      <c r="H113" s="15">
        <f t="shared" si="15"/>
        <v>0.93364971011316455</v>
      </c>
      <c r="I113" s="15">
        <f t="shared" si="16"/>
        <v>0.89402192658362023</v>
      </c>
      <c r="J113" s="16">
        <f t="shared" si="17"/>
        <v>0.85459999065595371</v>
      </c>
      <c r="L113" s="13">
        <f t="shared" si="18"/>
        <v>1</v>
      </c>
      <c r="M113" s="17">
        <f t="shared" si="19"/>
        <v>0</v>
      </c>
      <c r="N113" s="11">
        <f t="shared" si="20"/>
        <v>0</v>
      </c>
      <c r="P113">
        <f t="shared" si="21"/>
        <v>-0.49693635066604064</v>
      </c>
    </row>
    <row r="114" spans="1:16" x14ac:dyDescent="0.25">
      <c r="A114" s="7">
        <v>105</v>
      </c>
      <c r="B114" s="9">
        <v>105.125</v>
      </c>
      <c r="C114">
        <f t="shared" si="11"/>
        <v>0</v>
      </c>
      <c r="D114">
        <f t="shared" si="12"/>
        <v>0</v>
      </c>
      <c r="E114" s="11">
        <f t="shared" si="13"/>
        <v>0</v>
      </c>
      <c r="G114" s="14">
        <f t="shared" si="14"/>
        <v>0.24509797798834637</v>
      </c>
      <c r="H114" s="15">
        <f t="shared" si="15"/>
        <v>0.52129937951463068</v>
      </c>
      <c r="I114" s="15">
        <f t="shared" si="16"/>
        <v>0.96803082463147549</v>
      </c>
      <c r="J114" s="16">
        <f t="shared" si="17"/>
        <v>0.92618250665187718</v>
      </c>
      <c r="L114" s="13">
        <f t="shared" si="18"/>
        <v>1</v>
      </c>
      <c r="M114" s="17">
        <f t="shared" si="19"/>
        <v>0</v>
      </c>
      <c r="N114" s="11">
        <f t="shared" si="20"/>
        <v>0</v>
      </c>
      <c r="P114">
        <f t="shared" si="21"/>
        <v>-0.28116731032424425</v>
      </c>
    </row>
    <row r="115" spans="1:16" x14ac:dyDescent="0.25">
      <c r="A115" s="7">
        <v>106</v>
      </c>
      <c r="B115" s="9">
        <v>105.125</v>
      </c>
      <c r="C115">
        <f t="shared" si="11"/>
        <v>0</v>
      </c>
      <c r="D115">
        <f t="shared" si="12"/>
        <v>0</v>
      </c>
      <c r="E115" s="11">
        <f t="shared" si="13"/>
        <v>0</v>
      </c>
      <c r="G115" s="14">
        <f t="shared" si="14"/>
        <v>0.24509797798834637</v>
      </c>
      <c r="H115" s="15">
        <f t="shared" si="15"/>
        <v>0.52129937951463068</v>
      </c>
      <c r="I115" s="15">
        <f t="shared" si="16"/>
        <v>0.96803082463147549</v>
      </c>
      <c r="J115" s="16">
        <f t="shared" si="17"/>
        <v>0.92618250665187718</v>
      </c>
      <c r="L115" s="13">
        <f t="shared" si="18"/>
        <v>1</v>
      </c>
      <c r="M115" s="17">
        <f t="shared" si="19"/>
        <v>0</v>
      </c>
      <c r="N115" s="11">
        <f t="shared" si="20"/>
        <v>0</v>
      </c>
      <c r="P115">
        <f t="shared" si="21"/>
        <v>-0.28116731032424425</v>
      </c>
    </row>
    <row r="116" spans="1:16" x14ac:dyDescent="0.25">
      <c r="A116" s="7">
        <v>107</v>
      </c>
      <c r="B116" s="9">
        <v>105</v>
      </c>
      <c r="C116">
        <f t="shared" si="11"/>
        <v>1</v>
      </c>
      <c r="D116">
        <f t="shared" si="12"/>
        <v>-1</v>
      </c>
      <c r="E116" s="11">
        <f t="shared" si="13"/>
        <v>1</v>
      </c>
      <c r="G116" s="14">
        <f t="shared" si="14"/>
        <v>0.24509797798834637</v>
      </c>
      <c r="H116" s="15">
        <f t="shared" si="15"/>
        <v>0.52129937951463068</v>
      </c>
      <c r="I116" s="15">
        <f t="shared" si="16"/>
        <v>0.96803082463147549</v>
      </c>
      <c r="J116" s="16">
        <f t="shared" si="17"/>
        <v>0.92618250665187718</v>
      </c>
      <c r="L116" s="13">
        <f t="shared" si="18"/>
        <v>0</v>
      </c>
      <c r="M116" s="17">
        <f t="shared" si="19"/>
        <v>0</v>
      </c>
      <c r="N116" s="11">
        <f t="shared" si="20"/>
        <v>1</v>
      </c>
      <c r="P116">
        <f t="shared" si="21"/>
        <v>-2.2194610969590043</v>
      </c>
    </row>
    <row r="117" spans="1:16" x14ac:dyDescent="0.25">
      <c r="A117" s="7">
        <v>108</v>
      </c>
      <c r="B117" s="9">
        <v>105</v>
      </c>
      <c r="C117">
        <f t="shared" si="11"/>
        <v>0</v>
      </c>
      <c r="D117">
        <f t="shared" si="12"/>
        <v>0</v>
      </c>
      <c r="E117" s="11">
        <f t="shared" si="13"/>
        <v>0</v>
      </c>
      <c r="G117" s="14">
        <f t="shared" si="14"/>
        <v>0.39160829369427452</v>
      </c>
      <c r="H117" s="15">
        <f t="shared" si="15"/>
        <v>0.93364971011316455</v>
      </c>
      <c r="I117" s="15">
        <f t="shared" si="16"/>
        <v>0.89402192658362023</v>
      </c>
      <c r="J117" s="16">
        <f t="shared" si="17"/>
        <v>0.85459999065595371</v>
      </c>
      <c r="L117" s="13">
        <f t="shared" si="18"/>
        <v>1</v>
      </c>
      <c r="M117" s="17">
        <f t="shared" si="19"/>
        <v>0</v>
      </c>
      <c r="N117" s="11">
        <f t="shared" si="20"/>
        <v>0</v>
      </c>
      <c r="P117">
        <f t="shared" si="21"/>
        <v>-0.49693635066604064</v>
      </c>
    </row>
    <row r="118" spans="1:16" x14ac:dyDescent="0.25">
      <c r="A118" s="7">
        <v>109</v>
      </c>
      <c r="B118" s="9">
        <v>105</v>
      </c>
      <c r="C118">
        <f t="shared" si="11"/>
        <v>0</v>
      </c>
      <c r="D118">
        <f t="shared" si="12"/>
        <v>0</v>
      </c>
      <c r="E118" s="11">
        <f t="shared" si="13"/>
        <v>0</v>
      </c>
      <c r="G118" s="14">
        <f t="shared" si="14"/>
        <v>0.24509797798834637</v>
      </c>
      <c r="H118" s="15">
        <f t="shared" si="15"/>
        <v>0.52129937951463068</v>
      </c>
      <c r="I118" s="15">
        <f t="shared" si="16"/>
        <v>0.96803082463147549</v>
      </c>
      <c r="J118" s="16">
        <f t="shared" si="17"/>
        <v>0.92618250665187718</v>
      </c>
      <c r="L118" s="13">
        <f t="shared" si="18"/>
        <v>1</v>
      </c>
      <c r="M118" s="17">
        <f t="shared" si="19"/>
        <v>0</v>
      </c>
      <c r="N118" s="11">
        <f t="shared" si="20"/>
        <v>0</v>
      </c>
      <c r="P118">
        <f t="shared" si="21"/>
        <v>-0.28116731032424425</v>
      </c>
    </row>
    <row r="119" spans="1:16" x14ac:dyDescent="0.25">
      <c r="A119" s="7">
        <v>110</v>
      </c>
      <c r="B119" s="9">
        <v>105</v>
      </c>
      <c r="C119">
        <f t="shared" si="11"/>
        <v>0</v>
      </c>
      <c r="D119">
        <f t="shared" si="12"/>
        <v>0</v>
      </c>
      <c r="E119" s="11">
        <f t="shared" si="13"/>
        <v>0</v>
      </c>
      <c r="G119" s="14">
        <f t="shared" si="14"/>
        <v>0.24509797798834637</v>
      </c>
      <c r="H119" s="15">
        <f t="shared" si="15"/>
        <v>0.52129937951463068</v>
      </c>
      <c r="I119" s="15">
        <f t="shared" si="16"/>
        <v>0.96803082463147549</v>
      </c>
      <c r="J119" s="16">
        <f t="shared" si="17"/>
        <v>0.92618250665187718</v>
      </c>
      <c r="L119" s="13">
        <f t="shared" si="18"/>
        <v>1</v>
      </c>
      <c r="M119" s="17">
        <f t="shared" si="19"/>
        <v>0</v>
      </c>
      <c r="N119" s="11">
        <f t="shared" si="20"/>
        <v>0</v>
      </c>
      <c r="P119">
        <f t="shared" si="21"/>
        <v>-0.28116731032424425</v>
      </c>
    </row>
    <row r="120" spans="1:16" x14ac:dyDescent="0.25">
      <c r="A120" s="7">
        <v>111</v>
      </c>
      <c r="B120" s="9">
        <v>105</v>
      </c>
      <c r="C120">
        <f t="shared" si="11"/>
        <v>0</v>
      </c>
      <c r="D120">
        <f t="shared" si="12"/>
        <v>0</v>
      </c>
      <c r="E120" s="11">
        <f t="shared" si="13"/>
        <v>0</v>
      </c>
      <c r="G120" s="14">
        <f t="shared" si="14"/>
        <v>0.24509797798834637</v>
      </c>
      <c r="H120" s="15">
        <f t="shared" si="15"/>
        <v>0.52129937951463068</v>
      </c>
      <c r="I120" s="15">
        <f t="shared" si="16"/>
        <v>0.96803082463147549</v>
      </c>
      <c r="J120" s="16">
        <f t="shared" si="17"/>
        <v>0.92618250665187718</v>
      </c>
      <c r="L120" s="13">
        <f t="shared" si="18"/>
        <v>1</v>
      </c>
      <c r="M120" s="17">
        <f t="shared" si="19"/>
        <v>0</v>
      </c>
      <c r="N120" s="11">
        <f t="shared" si="20"/>
        <v>0</v>
      </c>
      <c r="P120">
        <f t="shared" si="21"/>
        <v>-0.28116731032424425</v>
      </c>
    </row>
    <row r="121" spans="1:16" x14ac:dyDescent="0.25">
      <c r="A121" s="7">
        <v>112</v>
      </c>
      <c r="B121" s="9">
        <v>105</v>
      </c>
      <c r="C121">
        <f t="shared" si="11"/>
        <v>0</v>
      </c>
      <c r="D121">
        <f t="shared" si="12"/>
        <v>0</v>
      </c>
      <c r="E121" s="11">
        <f t="shared" si="13"/>
        <v>0</v>
      </c>
      <c r="G121" s="14">
        <f t="shared" si="14"/>
        <v>0.24509797798834637</v>
      </c>
      <c r="H121" s="15">
        <f t="shared" si="15"/>
        <v>0.52129937951463068</v>
      </c>
      <c r="I121" s="15">
        <f t="shared" si="16"/>
        <v>0.96803082463147549</v>
      </c>
      <c r="J121" s="16">
        <f t="shared" si="17"/>
        <v>0.92618250665187718</v>
      </c>
      <c r="L121" s="13">
        <f t="shared" si="18"/>
        <v>1</v>
      </c>
      <c r="M121" s="17">
        <f t="shared" si="19"/>
        <v>0</v>
      </c>
      <c r="N121" s="11">
        <f t="shared" si="20"/>
        <v>0</v>
      </c>
      <c r="P121">
        <f t="shared" si="21"/>
        <v>-0.28116731032424425</v>
      </c>
    </row>
    <row r="122" spans="1:16" x14ac:dyDescent="0.25">
      <c r="A122" s="7">
        <v>113</v>
      </c>
      <c r="B122" s="9">
        <v>104.875</v>
      </c>
      <c r="C122">
        <f t="shared" si="11"/>
        <v>1</v>
      </c>
      <c r="D122">
        <f t="shared" si="12"/>
        <v>-1</v>
      </c>
      <c r="E122" s="11">
        <f t="shared" si="13"/>
        <v>1</v>
      </c>
      <c r="G122" s="14">
        <f t="shared" si="14"/>
        <v>0.24509797798834637</v>
      </c>
      <c r="H122" s="15">
        <f t="shared" si="15"/>
        <v>0.52129937951463068</v>
      </c>
      <c r="I122" s="15">
        <f t="shared" si="16"/>
        <v>0.96803082463147549</v>
      </c>
      <c r="J122" s="16">
        <f t="shared" si="17"/>
        <v>0.92618250665187718</v>
      </c>
      <c r="L122" s="13">
        <f t="shared" si="18"/>
        <v>0</v>
      </c>
      <c r="M122" s="17">
        <f t="shared" si="19"/>
        <v>0</v>
      </c>
      <c r="N122" s="11">
        <f t="shared" si="20"/>
        <v>1</v>
      </c>
      <c r="P122">
        <f t="shared" si="21"/>
        <v>-2.2194610969590043</v>
      </c>
    </row>
    <row r="123" spans="1:16" x14ac:dyDescent="0.25">
      <c r="A123" s="7">
        <v>114</v>
      </c>
      <c r="B123" s="9">
        <v>104.875</v>
      </c>
      <c r="C123">
        <f t="shared" si="11"/>
        <v>0</v>
      </c>
      <c r="D123">
        <f t="shared" si="12"/>
        <v>0</v>
      </c>
      <c r="E123" s="11">
        <f t="shared" si="13"/>
        <v>0</v>
      </c>
      <c r="G123" s="14">
        <f t="shared" si="14"/>
        <v>0.39160829369427452</v>
      </c>
      <c r="H123" s="15">
        <f t="shared" si="15"/>
        <v>0.93364971011316455</v>
      </c>
      <c r="I123" s="15">
        <f t="shared" si="16"/>
        <v>0.89402192658362023</v>
      </c>
      <c r="J123" s="16">
        <f t="shared" si="17"/>
        <v>0.85459999065595371</v>
      </c>
      <c r="L123" s="13">
        <f t="shared" si="18"/>
        <v>1</v>
      </c>
      <c r="M123" s="17">
        <f t="shared" si="19"/>
        <v>0</v>
      </c>
      <c r="N123" s="11">
        <f t="shared" si="20"/>
        <v>0</v>
      </c>
      <c r="P123">
        <f t="shared" si="21"/>
        <v>-0.49693635066604064</v>
      </c>
    </row>
    <row r="124" spans="1:16" x14ac:dyDescent="0.25">
      <c r="A124" s="7">
        <v>115</v>
      </c>
      <c r="B124" s="9">
        <v>104.875</v>
      </c>
      <c r="C124">
        <f t="shared" si="11"/>
        <v>0</v>
      </c>
      <c r="D124">
        <f t="shared" si="12"/>
        <v>0</v>
      </c>
      <c r="E124" s="11">
        <f t="shared" si="13"/>
        <v>0</v>
      </c>
      <c r="G124" s="14">
        <f t="shared" si="14"/>
        <v>0.24509797798834637</v>
      </c>
      <c r="H124" s="15">
        <f t="shared" si="15"/>
        <v>0.52129937951463068</v>
      </c>
      <c r="I124" s="15">
        <f t="shared" si="16"/>
        <v>0.96803082463147549</v>
      </c>
      <c r="J124" s="16">
        <f t="shared" si="17"/>
        <v>0.92618250665187718</v>
      </c>
      <c r="L124" s="13">
        <f t="shared" si="18"/>
        <v>1</v>
      </c>
      <c r="M124" s="17">
        <f t="shared" si="19"/>
        <v>0</v>
      </c>
      <c r="N124" s="11">
        <f t="shared" si="20"/>
        <v>0</v>
      </c>
      <c r="P124">
        <f t="shared" si="21"/>
        <v>-0.28116731032424425</v>
      </c>
    </row>
    <row r="125" spans="1:16" x14ac:dyDescent="0.25">
      <c r="A125" s="7">
        <v>116</v>
      </c>
      <c r="B125" s="9">
        <v>104.875</v>
      </c>
      <c r="C125">
        <f t="shared" si="11"/>
        <v>0</v>
      </c>
      <c r="D125">
        <f t="shared" si="12"/>
        <v>0</v>
      </c>
      <c r="E125" s="11">
        <f t="shared" si="13"/>
        <v>0</v>
      </c>
      <c r="G125" s="14">
        <f t="shared" si="14"/>
        <v>0.24509797798834637</v>
      </c>
      <c r="H125" s="15">
        <f t="shared" si="15"/>
        <v>0.52129937951463068</v>
      </c>
      <c r="I125" s="15">
        <f t="shared" si="16"/>
        <v>0.96803082463147549</v>
      </c>
      <c r="J125" s="16">
        <f t="shared" si="17"/>
        <v>0.92618250665187718</v>
      </c>
      <c r="L125" s="13">
        <f t="shared" si="18"/>
        <v>1</v>
      </c>
      <c r="M125" s="17">
        <f t="shared" si="19"/>
        <v>0</v>
      </c>
      <c r="N125" s="11">
        <f t="shared" si="20"/>
        <v>0</v>
      </c>
      <c r="P125">
        <f t="shared" si="21"/>
        <v>-0.28116731032424425</v>
      </c>
    </row>
    <row r="126" spans="1:16" x14ac:dyDescent="0.25">
      <c r="A126" s="7">
        <v>117</v>
      </c>
      <c r="B126" s="9">
        <v>104.875</v>
      </c>
      <c r="C126">
        <f t="shared" si="11"/>
        <v>0</v>
      </c>
      <c r="D126">
        <f t="shared" si="12"/>
        <v>0</v>
      </c>
      <c r="E126" s="11">
        <f t="shared" si="13"/>
        <v>0</v>
      </c>
      <c r="G126" s="14">
        <f t="shared" si="14"/>
        <v>0.24509797798834637</v>
      </c>
      <c r="H126" s="15">
        <f t="shared" si="15"/>
        <v>0.52129937951463068</v>
      </c>
      <c r="I126" s="15">
        <f t="shared" si="16"/>
        <v>0.96803082463147549</v>
      </c>
      <c r="J126" s="16">
        <f t="shared" si="17"/>
        <v>0.92618250665187718</v>
      </c>
      <c r="L126" s="13">
        <f t="shared" si="18"/>
        <v>1</v>
      </c>
      <c r="M126" s="17">
        <f t="shared" si="19"/>
        <v>0</v>
      </c>
      <c r="N126" s="11">
        <f t="shared" si="20"/>
        <v>0</v>
      </c>
      <c r="P126">
        <f t="shared" si="21"/>
        <v>-0.28116731032424425</v>
      </c>
    </row>
    <row r="127" spans="1:16" x14ac:dyDescent="0.25">
      <c r="A127" s="7">
        <v>118</v>
      </c>
      <c r="B127" s="9">
        <v>105</v>
      </c>
      <c r="C127">
        <f t="shared" si="11"/>
        <v>1</v>
      </c>
      <c r="D127">
        <f t="shared" si="12"/>
        <v>1</v>
      </c>
      <c r="E127" s="11">
        <f t="shared" si="13"/>
        <v>1</v>
      </c>
      <c r="G127" s="14">
        <f t="shared" si="14"/>
        <v>0.24509797798834637</v>
      </c>
      <c r="H127" s="15">
        <f t="shared" si="15"/>
        <v>0.52129937951463068</v>
      </c>
      <c r="I127" s="15">
        <f t="shared" si="16"/>
        <v>0.96803082463147549</v>
      </c>
      <c r="J127" s="16">
        <f t="shared" si="17"/>
        <v>0.92618250665187718</v>
      </c>
      <c r="L127" s="13">
        <f t="shared" si="18"/>
        <v>0</v>
      </c>
      <c r="M127" s="17">
        <f t="shared" si="19"/>
        <v>1</v>
      </c>
      <c r="N127" s="11">
        <f t="shared" si="20"/>
        <v>0</v>
      </c>
      <c r="P127">
        <f t="shared" si="21"/>
        <v>-2.0900193642828651</v>
      </c>
    </row>
    <row r="128" spans="1:16" x14ac:dyDescent="0.25">
      <c r="A128" s="7">
        <v>119</v>
      </c>
      <c r="B128" s="9">
        <v>105</v>
      </c>
      <c r="C128">
        <f t="shared" si="11"/>
        <v>0</v>
      </c>
      <c r="D128">
        <f t="shared" si="12"/>
        <v>0</v>
      </c>
      <c r="E128" s="11">
        <f t="shared" si="13"/>
        <v>0</v>
      </c>
      <c r="G128" s="14">
        <f t="shared" si="14"/>
        <v>0.39160829369427452</v>
      </c>
      <c r="H128" s="15">
        <f t="shared" si="15"/>
        <v>7.7725825104365931E-2</v>
      </c>
      <c r="I128" s="15">
        <f t="shared" si="16"/>
        <v>0.89402192658362023</v>
      </c>
      <c r="J128" s="16">
        <f t="shared" si="17"/>
        <v>0.85459999065595371</v>
      </c>
      <c r="L128" s="13">
        <f t="shared" si="18"/>
        <v>1</v>
      </c>
      <c r="M128" s="17">
        <f t="shared" si="19"/>
        <v>0</v>
      </c>
      <c r="N128" s="11">
        <f t="shared" si="20"/>
        <v>0</v>
      </c>
      <c r="P128">
        <f t="shared" si="21"/>
        <v>-0.49693635066604064</v>
      </c>
    </row>
    <row r="129" spans="1:16" x14ac:dyDescent="0.25">
      <c r="A129" s="7">
        <v>120</v>
      </c>
      <c r="B129" s="9">
        <v>105</v>
      </c>
      <c r="C129">
        <f t="shared" si="11"/>
        <v>0</v>
      </c>
      <c r="D129">
        <f t="shared" si="12"/>
        <v>0</v>
      </c>
      <c r="E129" s="11">
        <f t="shared" si="13"/>
        <v>0</v>
      </c>
      <c r="G129" s="14">
        <f t="shared" si="14"/>
        <v>0.24509797798834637</v>
      </c>
      <c r="H129" s="15">
        <f t="shared" si="15"/>
        <v>0.52129937951463068</v>
      </c>
      <c r="I129" s="15">
        <f t="shared" si="16"/>
        <v>0.96803082463147549</v>
      </c>
      <c r="J129" s="16">
        <f t="shared" si="17"/>
        <v>0.92618250665187718</v>
      </c>
      <c r="L129" s="13">
        <f t="shared" si="18"/>
        <v>1</v>
      </c>
      <c r="M129" s="17">
        <f t="shared" si="19"/>
        <v>0</v>
      </c>
      <c r="N129" s="11">
        <f t="shared" si="20"/>
        <v>0</v>
      </c>
      <c r="P129">
        <f t="shared" si="21"/>
        <v>-0.28116731032424425</v>
      </c>
    </row>
    <row r="130" spans="1:16" x14ac:dyDescent="0.25">
      <c r="A130" s="7">
        <v>121</v>
      </c>
      <c r="B130" s="9">
        <v>105</v>
      </c>
      <c r="C130">
        <f t="shared" si="11"/>
        <v>0</v>
      </c>
      <c r="D130">
        <f t="shared" si="12"/>
        <v>0</v>
      </c>
      <c r="E130" s="11">
        <f t="shared" si="13"/>
        <v>0</v>
      </c>
      <c r="G130" s="14">
        <f t="shared" si="14"/>
        <v>0.24509797798834637</v>
      </c>
      <c r="H130" s="15">
        <f t="shared" si="15"/>
        <v>0.52129937951463068</v>
      </c>
      <c r="I130" s="15">
        <f t="shared" si="16"/>
        <v>0.96803082463147549</v>
      </c>
      <c r="J130" s="16">
        <f t="shared" si="17"/>
        <v>0.92618250665187718</v>
      </c>
      <c r="L130" s="13">
        <f t="shared" si="18"/>
        <v>1</v>
      </c>
      <c r="M130" s="17">
        <f t="shared" si="19"/>
        <v>0</v>
      </c>
      <c r="N130" s="11">
        <f t="shared" si="20"/>
        <v>0</v>
      </c>
      <c r="P130">
        <f t="shared" si="21"/>
        <v>-0.28116731032424425</v>
      </c>
    </row>
    <row r="131" spans="1:16" x14ac:dyDescent="0.25">
      <c r="A131" s="7">
        <v>122</v>
      </c>
      <c r="B131" s="9">
        <v>105</v>
      </c>
      <c r="C131">
        <f t="shared" si="11"/>
        <v>0</v>
      </c>
      <c r="D131">
        <f t="shared" si="12"/>
        <v>0</v>
      </c>
      <c r="E131" s="11">
        <f t="shared" si="13"/>
        <v>0</v>
      </c>
      <c r="G131" s="14">
        <f t="shared" si="14"/>
        <v>0.24509797798834637</v>
      </c>
      <c r="H131" s="15">
        <f t="shared" si="15"/>
        <v>0.52129937951463068</v>
      </c>
      <c r="I131" s="15">
        <f t="shared" si="16"/>
        <v>0.96803082463147549</v>
      </c>
      <c r="J131" s="16">
        <f t="shared" si="17"/>
        <v>0.92618250665187718</v>
      </c>
      <c r="L131" s="13">
        <f t="shared" si="18"/>
        <v>1</v>
      </c>
      <c r="M131" s="17">
        <f t="shared" si="19"/>
        <v>0</v>
      </c>
      <c r="N131" s="11">
        <f t="shared" si="20"/>
        <v>0</v>
      </c>
      <c r="P131">
        <f t="shared" si="21"/>
        <v>-0.28116731032424425</v>
      </c>
    </row>
    <row r="132" spans="1:16" x14ac:dyDescent="0.25">
      <c r="A132" s="7">
        <v>123</v>
      </c>
      <c r="B132" s="9">
        <v>105</v>
      </c>
      <c r="C132">
        <f t="shared" si="11"/>
        <v>0</v>
      </c>
      <c r="D132">
        <f t="shared" si="12"/>
        <v>0</v>
      </c>
      <c r="E132" s="11">
        <f t="shared" si="13"/>
        <v>0</v>
      </c>
      <c r="G132" s="14">
        <f t="shared" si="14"/>
        <v>0.24509797798834637</v>
      </c>
      <c r="H132" s="15">
        <f t="shared" si="15"/>
        <v>0.52129937951463068</v>
      </c>
      <c r="I132" s="15">
        <f t="shared" si="16"/>
        <v>0.96803082463147549</v>
      </c>
      <c r="J132" s="16">
        <f t="shared" si="17"/>
        <v>0.92618250665187718</v>
      </c>
      <c r="L132" s="13">
        <f t="shared" si="18"/>
        <v>1</v>
      </c>
      <c r="M132" s="17">
        <f t="shared" si="19"/>
        <v>0</v>
      </c>
      <c r="N132" s="11">
        <f t="shared" si="20"/>
        <v>0</v>
      </c>
      <c r="P132">
        <f t="shared" si="21"/>
        <v>-0.28116731032424425</v>
      </c>
    </row>
    <row r="133" spans="1:16" x14ac:dyDescent="0.25">
      <c r="A133" s="7">
        <v>124</v>
      </c>
      <c r="B133" s="9">
        <v>105.125</v>
      </c>
      <c r="C133">
        <f t="shared" si="11"/>
        <v>1</v>
      </c>
      <c r="D133">
        <f t="shared" si="12"/>
        <v>1</v>
      </c>
      <c r="E133" s="11">
        <f t="shared" si="13"/>
        <v>1</v>
      </c>
      <c r="G133" s="14">
        <f t="shared" si="14"/>
        <v>0.24509797798834637</v>
      </c>
      <c r="H133" s="15">
        <f t="shared" si="15"/>
        <v>0.52129937951463068</v>
      </c>
      <c r="I133" s="15">
        <f t="shared" si="16"/>
        <v>0.96803082463147549</v>
      </c>
      <c r="J133" s="16">
        <f t="shared" si="17"/>
        <v>0.92618250665187718</v>
      </c>
      <c r="L133" s="13">
        <f t="shared" si="18"/>
        <v>0</v>
      </c>
      <c r="M133" s="17">
        <f t="shared" si="19"/>
        <v>1</v>
      </c>
      <c r="N133" s="11">
        <f t="shared" si="20"/>
        <v>0</v>
      </c>
      <c r="P133">
        <f t="shared" si="21"/>
        <v>-2.0900193642828651</v>
      </c>
    </row>
    <row r="134" spans="1:16" x14ac:dyDescent="0.25">
      <c r="A134" s="7">
        <v>125</v>
      </c>
      <c r="B134" s="9">
        <v>104.875</v>
      </c>
      <c r="C134">
        <f t="shared" si="11"/>
        <v>1</v>
      </c>
      <c r="D134">
        <f t="shared" si="12"/>
        <v>-1</v>
      </c>
      <c r="E134" s="11">
        <f t="shared" si="13"/>
        <v>2</v>
      </c>
      <c r="G134" s="14">
        <f t="shared" si="14"/>
        <v>0.39160829369427452</v>
      </c>
      <c r="H134" s="15">
        <f t="shared" si="15"/>
        <v>7.7725825104365931E-2</v>
      </c>
      <c r="I134" s="15">
        <f t="shared" si="16"/>
        <v>0.89402192658362023</v>
      </c>
      <c r="J134" s="16">
        <f t="shared" si="17"/>
        <v>0.85459999065595371</v>
      </c>
      <c r="L134" s="13">
        <f t="shared" si="18"/>
        <v>0</v>
      </c>
      <c r="M134" s="17">
        <f t="shared" si="19"/>
        <v>0</v>
      </c>
      <c r="N134" s="11">
        <f t="shared" si="20"/>
        <v>1</v>
      </c>
      <c r="P134">
        <f t="shared" si="21"/>
        <v>-3.1037943357760192</v>
      </c>
    </row>
    <row r="135" spans="1:16" x14ac:dyDescent="0.25">
      <c r="A135" s="7">
        <v>126</v>
      </c>
      <c r="B135" s="9">
        <v>105.125</v>
      </c>
      <c r="C135">
        <f t="shared" si="11"/>
        <v>1</v>
      </c>
      <c r="D135">
        <f t="shared" si="12"/>
        <v>1</v>
      </c>
      <c r="E135" s="11">
        <f t="shared" si="13"/>
        <v>2</v>
      </c>
      <c r="G135" s="14">
        <f t="shared" si="14"/>
        <v>0.39160829369427452</v>
      </c>
      <c r="H135" s="15">
        <f t="shared" si="15"/>
        <v>0.93364971011316455</v>
      </c>
      <c r="I135" s="15">
        <f t="shared" si="16"/>
        <v>0.70151118965918668</v>
      </c>
      <c r="J135" s="16">
        <f t="shared" si="17"/>
        <v>0.73357053141267925</v>
      </c>
      <c r="L135" s="13">
        <f t="shared" si="18"/>
        <v>0</v>
      </c>
      <c r="M135" s="17">
        <f t="shared" si="19"/>
        <v>1</v>
      </c>
      <c r="N135" s="11">
        <f t="shared" si="20"/>
        <v>0</v>
      </c>
      <c r="P135">
        <f t="shared" si="21"/>
        <v>-2.5696884050280557</v>
      </c>
    </row>
    <row r="136" spans="1:16" x14ac:dyDescent="0.25">
      <c r="A136" s="7">
        <v>127</v>
      </c>
      <c r="B136" s="9">
        <v>105.125</v>
      </c>
      <c r="C136">
        <f t="shared" si="11"/>
        <v>0</v>
      </c>
      <c r="D136">
        <f t="shared" si="12"/>
        <v>0</v>
      </c>
      <c r="E136" s="11">
        <f t="shared" si="13"/>
        <v>0</v>
      </c>
      <c r="G136" s="14">
        <f t="shared" si="14"/>
        <v>0.39160829369427452</v>
      </c>
      <c r="H136" s="15">
        <f t="shared" si="15"/>
        <v>7.7725825104365931E-2</v>
      </c>
      <c r="I136" s="15">
        <f t="shared" si="16"/>
        <v>0.70151118965918668</v>
      </c>
      <c r="J136" s="16">
        <f t="shared" si="17"/>
        <v>0.73357053141267925</v>
      </c>
      <c r="L136" s="13">
        <f t="shared" si="18"/>
        <v>1</v>
      </c>
      <c r="M136" s="17">
        <f t="shared" si="19"/>
        <v>0</v>
      </c>
      <c r="N136" s="11">
        <f t="shared" si="20"/>
        <v>0</v>
      </c>
      <c r="P136">
        <f t="shared" si="21"/>
        <v>-0.49693635066604064</v>
      </c>
    </row>
    <row r="137" spans="1:16" x14ac:dyDescent="0.25">
      <c r="A137" s="7">
        <v>128</v>
      </c>
      <c r="B137" s="9">
        <v>105</v>
      </c>
      <c r="C137">
        <f t="shared" si="11"/>
        <v>1</v>
      </c>
      <c r="D137">
        <f t="shared" si="12"/>
        <v>-1</v>
      </c>
      <c r="E137" s="11">
        <f t="shared" si="13"/>
        <v>1</v>
      </c>
      <c r="G137" s="14">
        <f t="shared" si="14"/>
        <v>0.24509797798834637</v>
      </c>
      <c r="H137" s="15">
        <f t="shared" si="15"/>
        <v>0.52129937951463068</v>
      </c>
      <c r="I137" s="15">
        <f t="shared" si="16"/>
        <v>0.96803082463147549</v>
      </c>
      <c r="J137" s="16">
        <f t="shared" si="17"/>
        <v>0.92618250665187718</v>
      </c>
      <c r="L137" s="13">
        <f t="shared" si="18"/>
        <v>0</v>
      </c>
      <c r="M137" s="17">
        <f t="shared" si="19"/>
        <v>0</v>
      </c>
      <c r="N137" s="11">
        <f t="shared" si="20"/>
        <v>1</v>
      </c>
      <c r="P137">
        <f t="shared" si="21"/>
        <v>-2.2194610969590043</v>
      </c>
    </row>
    <row r="138" spans="1:16" x14ac:dyDescent="0.25">
      <c r="A138" s="7">
        <v>129</v>
      </c>
      <c r="B138" s="9">
        <v>105.125</v>
      </c>
      <c r="C138">
        <f t="shared" si="11"/>
        <v>1</v>
      </c>
      <c r="D138">
        <f t="shared" si="12"/>
        <v>1</v>
      </c>
      <c r="E138" s="11">
        <f t="shared" si="13"/>
        <v>1</v>
      </c>
      <c r="G138" s="14">
        <f t="shared" si="14"/>
        <v>0.39160829369427452</v>
      </c>
      <c r="H138" s="15">
        <f t="shared" si="15"/>
        <v>0.93364971011316455</v>
      </c>
      <c r="I138" s="15">
        <f t="shared" si="16"/>
        <v>0.89402192658362023</v>
      </c>
      <c r="J138" s="16">
        <f t="shared" si="17"/>
        <v>0.85459999065595371</v>
      </c>
      <c r="L138" s="13">
        <f t="shared" si="18"/>
        <v>0</v>
      </c>
      <c r="M138" s="17">
        <f t="shared" si="19"/>
        <v>1</v>
      </c>
      <c r="N138" s="11">
        <f t="shared" si="20"/>
        <v>0</v>
      </c>
      <c r="P138">
        <f t="shared" si="21"/>
        <v>-1.1181721210897726</v>
      </c>
    </row>
    <row r="139" spans="1:16" x14ac:dyDescent="0.25">
      <c r="A139" s="7">
        <v>130</v>
      </c>
      <c r="B139" s="9">
        <v>105.125</v>
      </c>
      <c r="C139">
        <f t="shared" si="11"/>
        <v>0</v>
      </c>
      <c r="D139">
        <f t="shared" si="12"/>
        <v>0</v>
      </c>
      <c r="E139" s="11">
        <f t="shared" si="13"/>
        <v>0</v>
      </c>
      <c r="G139" s="14">
        <f t="shared" si="14"/>
        <v>0.39160829369427452</v>
      </c>
      <c r="H139" s="15">
        <f t="shared" si="15"/>
        <v>7.7725825104365931E-2</v>
      </c>
      <c r="I139" s="15">
        <f t="shared" si="16"/>
        <v>0.89402192658362023</v>
      </c>
      <c r="J139" s="16">
        <f t="shared" si="17"/>
        <v>0.85459999065595371</v>
      </c>
      <c r="L139" s="13">
        <f t="shared" si="18"/>
        <v>1</v>
      </c>
      <c r="M139" s="17">
        <f t="shared" si="19"/>
        <v>0</v>
      </c>
      <c r="N139" s="11">
        <f t="shared" si="20"/>
        <v>0</v>
      </c>
      <c r="P139">
        <f t="shared" si="21"/>
        <v>-0.49693635066604064</v>
      </c>
    </row>
    <row r="140" spans="1:16" x14ac:dyDescent="0.25">
      <c r="A140" s="7">
        <v>131</v>
      </c>
      <c r="B140" s="9">
        <v>105.125</v>
      </c>
      <c r="C140">
        <f t="shared" ref="C140:C203" si="22">IF(B140-B139=0,0,1)</f>
        <v>0</v>
      </c>
      <c r="D140">
        <f t="shared" ref="D140:D203" si="23">IF(C140=1,IF(B140-B139&gt;0,1,-1),0)</f>
        <v>0</v>
      </c>
      <c r="E140" s="11">
        <f t="shared" ref="E140:E203" si="24">IF(C140=1,ABS(B140-B139)/0.125,0)</f>
        <v>0</v>
      </c>
      <c r="G140" s="14">
        <f t="shared" ref="G140:G203" si="25">1/(1+EXP(-(Beta0+Beta1*C139)))</f>
        <v>0.24509797798834637</v>
      </c>
      <c r="H140" s="15">
        <f t="shared" ref="H140:H203" si="26">1/(1+EXP(-(Gamma0+Gamma1*D139)))</f>
        <v>0.52129937951463068</v>
      </c>
      <c r="I140" s="15">
        <f t="shared" ref="I140:I203" si="27">1/(1+EXP(-(Ulambda0+Ulambda1*E139)))</f>
        <v>0.96803082463147549</v>
      </c>
      <c r="J140" s="16">
        <f t="shared" ref="J140:J203" si="28">1/(1+EXP(-(Dlambda0+Dlambda1*E139)))</f>
        <v>0.92618250665187718</v>
      </c>
      <c r="L140" s="13">
        <f t="shared" si="18"/>
        <v>1</v>
      </c>
      <c r="M140" s="17">
        <f t="shared" si="19"/>
        <v>0</v>
      </c>
      <c r="N140" s="11">
        <f t="shared" si="20"/>
        <v>0</v>
      </c>
      <c r="P140">
        <f t="shared" si="21"/>
        <v>-0.28116731032424425</v>
      </c>
    </row>
    <row r="141" spans="1:16" x14ac:dyDescent="0.25">
      <c r="A141" s="7">
        <v>132</v>
      </c>
      <c r="B141" s="9">
        <v>105.25</v>
      </c>
      <c r="C141">
        <f t="shared" si="22"/>
        <v>1</v>
      </c>
      <c r="D141">
        <f t="shared" si="23"/>
        <v>1</v>
      </c>
      <c r="E141" s="11">
        <f t="shared" si="24"/>
        <v>1</v>
      </c>
      <c r="G141" s="14">
        <f t="shared" si="25"/>
        <v>0.24509797798834637</v>
      </c>
      <c r="H141" s="15">
        <f t="shared" si="26"/>
        <v>0.52129937951463068</v>
      </c>
      <c r="I141" s="15">
        <f t="shared" si="27"/>
        <v>0.96803082463147549</v>
      </c>
      <c r="J141" s="16">
        <f t="shared" si="28"/>
        <v>0.92618250665187718</v>
      </c>
      <c r="L141" s="13">
        <f t="shared" ref="L141:L204" si="29">IF(C141=0,1,0)</f>
        <v>0</v>
      </c>
      <c r="M141" s="17">
        <f t="shared" ref="M141:M204" si="30">IF(AND(C141=1,D141=1),1,0)</f>
        <v>1</v>
      </c>
      <c r="N141" s="11">
        <f t="shared" ref="N141:N204" si="31">IF(AND(C141=1,D141=-1),1,0)</f>
        <v>0</v>
      </c>
      <c r="P141">
        <f t="shared" ref="P141:P204" si="32">L141*LN(1-G141)+M141*(LN(G141)+LN(H141)+LN(I141)+(E141-1)*LN(1-I141))+N141*(LN(G141)+LN(1-H141)+LN(J141)+(E141-1)*LN(1-J141))</f>
        <v>-2.0900193642828651</v>
      </c>
    </row>
    <row r="142" spans="1:16" x14ac:dyDescent="0.25">
      <c r="A142" s="7">
        <v>133</v>
      </c>
      <c r="B142" s="9">
        <v>105.25</v>
      </c>
      <c r="C142">
        <f t="shared" si="22"/>
        <v>0</v>
      </c>
      <c r="D142">
        <f t="shared" si="23"/>
        <v>0</v>
      </c>
      <c r="E142" s="11">
        <f t="shared" si="24"/>
        <v>0</v>
      </c>
      <c r="G142" s="14">
        <f t="shared" si="25"/>
        <v>0.39160829369427452</v>
      </c>
      <c r="H142" s="15">
        <f t="shared" si="26"/>
        <v>7.7725825104365931E-2</v>
      </c>
      <c r="I142" s="15">
        <f t="shared" si="27"/>
        <v>0.89402192658362023</v>
      </c>
      <c r="J142" s="16">
        <f t="shared" si="28"/>
        <v>0.85459999065595371</v>
      </c>
      <c r="L142" s="13">
        <f t="shared" si="29"/>
        <v>1</v>
      </c>
      <c r="M142" s="17">
        <f t="shared" si="30"/>
        <v>0</v>
      </c>
      <c r="N142" s="11">
        <f t="shared" si="31"/>
        <v>0</v>
      </c>
      <c r="P142">
        <f t="shared" si="32"/>
        <v>-0.49693635066604064</v>
      </c>
    </row>
    <row r="143" spans="1:16" x14ac:dyDescent="0.25">
      <c r="A143" s="7">
        <v>134</v>
      </c>
      <c r="B143" s="9">
        <v>105.25</v>
      </c>
      <c r="C143">
        <f t="shared" si="22"/>
        <v>0</v>
      </c>
      <c r="D143">
        <f t="shared" si="23"/>
        <v>0</v>
      </c>
      <c r="E143" s="11">
        <f t="shared" si="24"/>
        <v>0</v>
      </c>
      <c r="G143" s="14">
        <f t="shared" si="25"/>
        <v>0.24509797798834637</v>
      </c>
      <c r="H143" s="15">
        <f t="shared" si="26"/>
        <v>0.52129937951463068</v>
      </c>
      <c r="I143" s="15">
        <f t="shared" si="27"/>
        <v>0.96803082463147549</v>
      </c>
      <c r="J143" s="16">
        <f t="shared" si="28"/>
        <v>0.92618250665187718</v>
      </c>
      <c r="L143" s="13">
        <f t="shared" si="29"/>
        <v>1</v>
      </c>
      <c r="M143" s="17">
        <f t="shared" si="30"/>
        <v>0</v>
      </c>
      <c r="N143" s="11">
        <f t="shared" si="31"/>
        <v>0</v>
      </c>
      <c r="P143">
        <f t="shared" si="32"/>
        <v>-0.28116731032424425</v>
      </c>
    </row>
    <row r="144" spans="1:16" x14ac:dyDescent="0.25">
      <c r="A144" s="7">
        <v>135</v>
      </c>
      <c r="B144" s="9">
        <v>105.25</v>
      </c>
      <c r="C144">
        <f t="shared" si="22"/>
        <v>0</v>
      </c>
      <c r="D144">
        <f t="shared" si="23"/>
        <v>0</v>
      </c>
      <c r="E144" s="11">
        <f t="shared" si="24"/>
        <v>0</v>
      </c>
      <c r="G144" s="14">
        <f t="shared" si="25"/>
        <v>0.24509797798834637</v>
      </c>
      <c r="H144" s="15">
        <f t="shared" si="26"/>
        <v>0.52129937951463068</v>
      </c>
      <c r="I144" s="15">
        <f t="shared" si="27"/>
        <v>0.96803082463147549</v>
      </c>
      <c r="J144" s="16">
        <f t="shared" si="28"/>
        <v>0.92618250665187718</v>
      </c>
      <c r="L144" s="13">
        <f t="shared" si="29"/>
        <v>1</v>
      </c>
      <c r="M144" s="17">
        <f t="shared" si="30"/>
        <v>0</v>
      </c>
      <c r="N144" s="11">
        <f t="shared" si="31"/>
        <v>0</v>
      </c>
      <c r="P144">
        <f t="shared" si="32"/>
        <v>-0.28116731032424425</v>
      </c>
    </row>
    <row r="145" spans="1:16" x14ac:dyDescent="0.25">
      <c r="A145" s="7">
        <v>136</v>
      </c>
      <c r="B145" s="9">
        <v>105.375</v>
      </c>
      <c r="C145">
        <f t="shared" si="22"/>
        <v>1</v>
      </c>
      <c r="D145">
        <f t="shared" si="23"/>
        <v>1</v>
      </c>
      <c r="E145" s="11">
        <f t="shared" si="24"/>
        <v>1</v>
      </c>
      <c r="G145" s="14">
        <f t="shared" si="25"/>
        <v>0.24509797798834637</v>
      </c>
      <c r="H145" s="15">
        <f t="shared" si="26"/>
        <v>0.52129937951463068</v>
      </c>
      <c r="I145" s="15">
        <f t="shared" si="27"/>
        <v>0.96803082463147549</v>
      </c>
      <c r="J145" s="16">
        <f t="shared" si="28"/>
        <v>0.92618250665187718</v>
      </c>
      <c r="L145" s="13">
        <f t="shared" si="29"/>
        <v>0</v>
      </c>
      <c r="M145" s="17">
        <f t="shared" si="30"/>
        <v>1</v>
      </c>
      <c r="N145" s="11">
        <f t="shared" si="31"/>
        <v>0</v>
      </c>
      <c r="P145">
        <f t="shared" si="32"/>
        <v>-2.0900193642828651</v>
      </c>
    </row>
    <row r="146" spans="1:16" x14ac:dyDescent="0.25">
      <c r="A146" s="7">
        <v>137</v>
      </c>
      <c r="B146" s="9">
        <v>105.375</v>
      </c>
      <c r="C146">
        <f t="shared" si="22"/>
        <v>0</v>
      </c>
      <c r="D146">
        <f t="shared" si="23"/>
        <v>0</v>
      </c>
      <c r="E146" s="11">
        <f t="shared" si="24"/>
        <v>0</v>
      </c>
      <c r="G146" s="14">
        <f t="shared" si="25"/>
        <v>0.39160829369427452</v>
      </c>
      <c r="H146" s="15">
        <f t="shared" si="26"/>
        <v>7.7725825104365931E-2</v>
      </c>
      <c r="I146" s="15">
        <f t="shared" si="27"/>
        <v>0.89402192658362023</v>
      </c>
      <c r="J146" s="16">
        <f t="shared" si="28"/>
        <v>0.85459999065595371</v>
      </c>
      <c r="L146" s="13">
        <f t="shared" si="29"/>
        <v>1</v>
      </c>
      <c r="M146" s="17">
        <f t="shared" si="30"/>
        <v>0</v>
      </c>
      <c r="N146" s="11">
        <f t="shared" si="31"/>
        <v>0</v>
      </c>
      <c r="P146">
        <f t="shared" si="32"/>
        <v>-0.49693635066604064</v>
      </c>
    </row>
    <row r="147" spans="1:16" x14ac:dyDescent="0.25">
      <c r="A147" s="7">
        <v>138</v>
      </c>
      <c r="B147" s="9">
        <v>105.375</v>
      </c>
      <c r="C147">
        <f t="shared" si="22"/>
        <v>0</v>
      </c>
      <c r="D147">
        <f t="shared" si="23"/>
        <v>0</v>
      </c>
      <c r="E147" s="11">
        <f t="shared" si="24"/>
        <v>0</v>
      </c>
      <c r="G147" s="14">
        <f t="shared" si="25"/>
        <v>0.24509797798834637</v>
      </c>
      <c r="H147" s="15">
        <f t="shared" si="26"/>
        <v>0.52129937951463068</v>
      </c>
      <c r="I147" s="15">
        <f t="shared" si="27"/>
        <v>0.96803082463147549</v>
      </c>
      <c r="J147" s="16">
        <f t="shared" si="28"/>
        <v>0.92618250665187718</v>
      </c>
      <c r="L147" s="13">
        <f t="shared" si="29"/>
        <v>1</v>
      </c>
      <c r="M147" s="17">
        <f t="shared" si="30"/>
        <v>0</v>
      </c>
      <c r="N147" s="11">
        <f t="shared" si="31"/>
        <v>0</v>
      </c>
      <c r="P147">
        <f t="shared" si="32"/>
        <v>-0.28116731032424425</v>
      </c>
    </row>
    <row r="148" spans="1:16" x14ac:dyDescent="0.25">
      <c r="A148" s="7">
        <v>139</v>
      </c>
      <c r="B148" s="9">
        <v>105.375</v>
      </c>
      <c r="C148">
        <f t="shared" si="22"/>
        <v>0</v>
      </c>
      <c r="D148">
        <f t="shared" si="23"/>
        <v>0</v>
      </c>
      <c r="E148" s="11">
        <f t="shared" si="24"/>
        <v>0</v>
      </c>
      <c r="G148" s="14">
        <f t="shared" si="25"/>
        <v>0.24509797798834637</v>
      </c>
      <c r="H148" s="15">
        <f t="shared" si="26"/>
        <v>0.52129937951463068</v>
      </c>
      <c r="I148" s="15">
        <f t="shared" si="27"/>
        <v>0.96803082463147549</v>
      </c>
      <c r="J148" s="16">
        <f t="shared" si="28"/>
        <v>0.92618250665187718</v>
      </c>
      <c r="L148" s="13">
        <f t="shared" si="29"/>
        <v>1</v>
      </c>
      <c r="M148" s="17">
        <f t="shared" si="30"/>
        <v>0</v>
      </c>
      <c r="N148" s="11">
        <f t="shared" si="31"/>
        <v>0</v>
      </c>
      <c r="P148">
        <f t="shared" si="32"/>
        <v>-0.28116731032424425</v>
      </c>
    </row>
    <row r="149" spans="1:16" x14ac:dyDescent="0.25">
      <c r="A149" s="7">
        <v>140</v>
      </c>
      <c r="B149" s="9">
        <v>105.125</v>
      </c>
      <c r="C149">
        <f t="shared" si="22"/>
        <v>1</v>
      </c>
      <c r="D149">
        <f t="shared" si="23"/>
        <v>-1</v>
      </c>
      <c r="E149" s="11">
        <f t="shared" si="24"/>
        <v>2</v>
      </c>
      <c r="G149" s="14">
        <f t="shared" si="25"/>
        <v>0.24509797798834637</v>
      </c>
      <c r="H149" s="15">
        <f t="shared" si="26"/>
        <v>0.52129937951463068</v>
      </c>
      <c r="I149" s="15">
        <f t="shared" si="27"/>
        <v>0.96803082463147549</v>
      </c>
      <c r="J149" s="16">
        <f t="shared" si="28"/>
        <v>0.92618250665187718</v>
      </c>
      <c r="L149" s="13">
        <f t="shared" si="29"/>
        <v>0</v>
      </c>
      <c r="M149" s="17">
        <f t="shared" si="30"/>
        <v>0</v>
      </c>
      <c r="N149" s="11">
        <f t="shared" si="31"/>
        <v>1</v>
      </c>
      <c r="P149">
        <f t="shared" si="32"/>
        <v>-4.8256206351861657</v>
      </c>
    </row>
    <row r="150" spans="1:16" x14ac:dyDescent="0.25">
      <c r="A150" s="7">
        <v>141</v>
      </c>
      <c r="B150" s="9">
        <v>105.375</v>
      </c>
      <c r="C150">
        <f t="shared" si="22"/>
        <v>1</v>
      </c>
      <c r="D150">
        <f t="shared" si="23"/>
        <v>1</v>
      </c>
      <c r="E150" s="11">
        <f t="shared" si="24"/>
        <v>2</v>
      </c>
      <c r="G150" s="14">
        <f t="shared" si="25"/>
        <v>0.39160829369427452</v>
      </c>
      <c r="H150" s="15">
        <f t="shared" si="26"/>
        <v>0.93364971011316455</v>
      </c>
      <c r="I150" s="15">
        <f t="shared" si="27"/>
        <v>0.70151118965918668</v>
      </c>
      <c r="J150" s="16">
        <f t="shared" si="28"/>
        <v>0.73357053141267925</v>
      </c>
      <c r="L150" s="13">
        <f t="shared" si="29"/>
        <v>0</v>
      </c>
      <c r="M150" s="17">
        <f t="shared" si="30"/>
        <v>1</v>
      </c>
      <c r="N150" s="11">
        <f t="shared" si="31"/>
        <v>0</v>
      </c>
      <c r="P150">
        <f t="shared" si="32"/>
        <v>-2.5696884050280557</v>
      </c>
    </row>
    <row r="151" spans="1:16" x14ac:dyDescent="0.25">
      <c r="A151" s="7">
        <v>142</v>
      </c>
      <c r="B151" s="9">
        <v>105.375</v>
      </c>
      <c r="C151">
        <f t="shared" si="22"/>
        <v>0</v>
      </c>
      <c r="D151">
        <f t="shared" si="23"/>
        <v>0</v>
      </c>
      <c r="E151" s="11">
        <f t="shared" si="24"/>
        <v>0</v>
      </c>
      <c r="G151" s="14">
        <f t="shared" si="25"/>
        <v>0.39160829369427452</v>
      </c>
      <c r="H151" s="15">
        <f t="shared" si="26"/>
        <v>7.7725825104365931E-2</v>
      </c>
      <c r="I151" s="15">
        <f t="shared" si="27"/>
        <v>0.70151118965918668</v>
      </c>
      <c r="J151" s="16">
        <f t="shared" si="28"/>
        <v>0.73357053141267925</v>
      </c>
      <c r="L151" s="13">
        <f t="shared" si="29"/>
        <v>1</v>
      </c>
      <c r="M151" s="17">
        <f t="shared" si="30"/>
        <v>0</v>
      </c>
      <c r="N151" s="11">
        <f t="shared" si="31"/>
        <v>0</v>
      </c>
      <c r="P151">
        <f t="shared" si="32"/>
        <v>-0.49693635066604064</v>
      </c>
    </row>
    <row r="152" spans="1:16" x14ac:dyDescent="0.25">
      <c r="A152" s="7">
        <v>143</v>
      </c>
      <c r="B152" s="9">
        <v>105.375</v>
      </c>
      <c r="C152">
        <f t="shared" si="22"/>
        <v>0</v>
      </c>
      <c r="D152">
        <f t="shared" si="23"/>
        <v>0</v>
      </c>
      <c r="E152" s="11">
        <f t="shared" si="24"/>
        <v>0</v>
      </c>
      <c r="G152" s="14">
        <f t="shared" si="25"/>
        <v>0.24509797798834637</v>
      </c>
      <c r="H152" s="15">
        <f t="shared" si="26"/>
        <v>0.52129937951463068</v>
      </c>
      <c r="I152" s="15">
        <f t="shared" si="27"/>
        <v>0.96803082463147549</v>
      </c>
      <c r="J152" s="16">
        <f t="shared" si="28"/>
        <v>0.92618250665187718</v>
      </c>
      <c r="L152" s="13">
        <f t="shared" si="29"/>
        <v>1</v>
      </c>
      <c r="M152" s="17">
        <f t="shared" si="30"/>
        <v>0</v>
      </c>
      <c r="N152" s="11">
        <f t="shared" si="31"/>
        <v>0</v>
      </c>
      <c r="P152">
        <f t="shared" si="32"/>
        <v>-0.28116731032424425</v>
      </c>
    </row>
    <row r="153" spans="1:16" x14ac:dyDescent="0.25">
      <c r="A153" s="7">
        <v>144</v>
      </c>
      <c r="B153" s="9">
        <v>105.375</v>
      </c>
      <c r="C153">
        <f t="shared" si="22"/>
        <v>0</v>
      </c>
      <c r="D153">
        <f t="shared" si="23"/>
        <v>0</v>
      </c>
      <c r="E153" s="11">
        <f t="shared" si="24"/>
        <v>0</v>
      </c>
      <c r="G153" s="14">
        <f t="shared" si="25"/>
        <v>0.24509797798834637</v>
      </c>
      <c r="H153" s="15">
        <f t="shared" si="26"/>
        <v>0.52129937951463068</v>
      </c>
      <c r="I153" s="15">
        <f t="shared" si="27"/>
        <v>0.96803082463147549</v>
      </c>
      <c r="J153" s="16">
        <f t="shared" si="28"/>
        <v>0.92618250665187718</v>
      </c>
      <c r="L153" s="13">
        <f t="shared" si="29"/>
        <v>1</v>
      </c>
      <c r="M153" s="17">
        <f t="shared" si="30"/>
        <v>0</v>
      </c>
      <c r="N153" s="11">
        <f t="shared" si="31"/>
        <v>0</v>
      </c>
      <c r="P153">
        <f t="shared" si="32"/>
        <v>-0.28116731032424425</v>
      </c>
    </row>
    <row r="154" spans="1:16" x14ac:dyDescent="0.25">
      <c r="A154" s="7">
        <v>145</v>
      </c>
      <c r="B154" s="9">
        <v>105.375</v>
      </c>
      <c r="C154">
        <f t="shared" si="22"/>
        <v>0</v>
      </c>
      <c r="D154">
        <f t="shared" si="23"/>
        <v>0</v>
      </c>
      <c r="E154" s="11">
        <f t="shared" si="24"/>
        <v>0</v>
      </c>
      <c r="G154" s="14">
        <f t="shared" si="25"/>
        <v>0.24509797798834637</v>
      </c>
      <c r="H154" s="15">
        <f t="shared" si="26"/>
        <v>0.52129937951463068</v>
      </c>
      <c r="I154" s="15">
        <f t="shared" si="27"/>
        <v>0.96803082463147549</v>
      </c>
      <c r="J154" s="16">
        <f t="shared" si="28"/>
        <v>0.92618250665187718</v>
      </c>
      <c r="L154" s="13">
        <f t="shared" si="29"/>
        <v>1</v>
      </c>
      <c r="M154" s="17">
        <f t="shared" si="30"/>
        <v>0</v>
      </c>
      <c r="N154" s="11">
        <f t="shared" si="31"/>
        <v>0</v>
      </c>
      <c r="P154">
        <f t="shared" si="32"/>
        <v>-0.28116731032424425</v>
      </c>
    </row>
    <row r="155" spans="1:16" x14ac:dyDescent="0.25">
      <c r="A155" s="7">
        <v>146</v>
      </c>
      <c r="B155" s="9">
        <v>105.375</v>
      </c>
      <c r="C155">
        <f t="shared" si="22"/>
        <v>0</v>
      </c>
      <c r="D155">
        <f t="shared" si="23"/>
        <v>0</v>
      </c>
      <c r="E155" s="11">
        <f t="shared" si="24"/>
        <v>0</v>
      </c>
      <c r="G155" s="14">
        <f t="shared" si="25"/>
        <v>0.24509797798834637</v>
      </c>
      <c r="H155" s="15">
        <f t="shared" si="26"/>
        <v>0.52129937951463068</v>
      </c>
      <c r="I155" s="15">
        <f t="shared" si="27"/>
        <v>0.96803082463147549</v>
      </c>
      <c r="J155" s="16">
        <f t="shared" si="28"/>
        <v>0.92618250665187718</v>
      </c>
      <c r="L155" s="13">
        <f t="shared" si="29"/>
        <v>1</v>
      </c>
      <c r="M155" s="17">
        <f t="shared" si="30"/>
        <v>0</v>
      </c>
      <c r="N155" s="11">
        <f t="shared" si="31"/>
        <v>0</v>
      </c>
      <c r="P155">
        <f t="shared" si="32"/>
        <v>-0.28116731032424425</v>
      </c>
    </row>
    <row r="156" spans="1:16" x14ac:dyDescent="0.25">
      <c r="A156" s="7">
        <v>147</v>
      </c>
      <c r="B156" s="9">
        <v>105.375</v>
      </c>
      <c r="C156">
        <f t="shared" si="22"/>
        <v>0</v>
      </c>
      <c r="D156">
        <f t="shared" si="23"/>
        <v>0</v>
      </c>
      <c r="E156" s="11">
        <f t="shared" si="24"/>
        <v>0</v>
      </c>
      <c r="G156" s="14">
        <f t="shared" si="25"/>
        <v>0.24509797798834637</v>
      </c>
      <c r="H156" s="15">
        <f t="shared" si="26"/>
        <v>0.52129937951463068</v>
      </c>
      <c r="I156" s="15">
        <f t="shared" si="27"/>
        <v>0.96803082463147549</v>
      </c>
      <c r="J156" s="16">
        <f t="shared" si="28"/>
        <v>0.92618250665187718</v>
      </c>
      <c r="L156" s="13">
        <f t="shared" si="29"/>
        <v>1</v>
      </c>
      <c r="M156" s="17">
        <f t="shared" si="30"/>
        <v>0</v>
      </c>
      <c r="N156" s="11">
        <f t="shared" si="31"/>
        <v>0</v>
      </c>
      <c r="P156">
        <f t="shared" si="32"/>
        <v>-0.28116731032424425</v>
      </c>
    </row>
    <row r="157" spans="1:16" x14ac:dyDescent="0.25">
      <c r="A157" s="7">
        <v>148</v>
      </c>
      <c r="B157" s="9">
        <v>105.375</v>
      </c>
      <c r="C157">
        <f t="shared" si="22"/>
        <v>0</v>
      </c>
      <c r="D157">
        <f t="shared" si="23"/>
        <v>0</v>
      </c>
      <c r="E157" s="11">
        <f t="shared" si="24"/>
        <v>0</v>
      </c>
      <c r="G157" s="14">
        <f t="shared" si="25"/>
        <v>0.24509797798834637</v>
      </c>
      <c r="H157" s="15">
        <f t="shared" si="26"/>
        <v>0.52129937951463068</v>
      </c>
      <c r="I157" s="15">
        <f t="shared" si="27"/>
        <v>0.96803082463147549</v>
      </c>
      <c r="J157" s="16">
        <f t="shared" si="28"/>
        <v>0.92618250665187718</v>
      </c>
      <c r="L157" s="13">
        <f t="shared" si="29"/>
        <v>1</v>
      </c>
      <c r="M157" s="17">
        <f t="shared" si="30"/>
        <v>0</v>
      </c>
      <c r="N157" s="11">
        <f t="shared" si="31"/>
        <v>0</v>
      </c>
      <c r="P157">
        <f t="shared" si="32"/>
        <v>-0.28116731032424425</v>
      </c>
    </row>
    <row r="158" spans="1:16" x14ac:dyDescent="0.25">
      <c r="A158" s="7">
        <v>149</v>
      </c>
      <c r="B158" s="9">
        <v>105.375</v>
      </c>
      <c r="C158">
        <f t="shared" si="22"/>
        <v>0</v>
      </c>
      <c r="D158">
        <f t="shared" si="23"/>
        <v>0</v>
      </c>
      <c r="E158" s="11">
        <f t="shared" si="24"/>
        <v>0</v>
      </c>
      <c r="G158" s="14">
        <f t="shared" si="25"/>
        <v>0.24509797798834637</v>
      </c>
      <c r="H158" s="15">
        <f t="shared" si="26"/>
        <v>0.52129937951463068</v>
      </c>
      <c r="I158" s="15">
        <f t="shared" si="27"/>
        <v>0.96803082463147549</v>
      </c>
      <c r="J158" s="16">
        <f t="shared" si="28"/>
        <v>0.92618250665187718</v>
      </c>
      <c r="L158" s="13">
        <f t="shared" si="29"/>
        <v>1</v>
      </c>
      <c r="M158" s="17">
        <f t="shared" si="30"/>
        <v>0</v>
      </c>
      <c r="N158" s="11">
        <f t="shared" si="31"/>
        <v>0</v>
      </c>
      <c r="P158">
        <f t="shared" si="32"/>
        <v>-0.28116731032424425</v>
      </c>
    </row>
    <row r="159" spans="1:16" x14ac:dyDescent="0.25">
      <c r="A159" s="7">
        <v>150</v>
      </c>
      <c r="B159" s="9">
        <v>105.375</v>
      </c>
      <c r="C159">
        <f t="shared" si="22"/>
        <v>0</v>
      </c>
      <c r="D159">
        <f t="shared" si="23"/>
        <v>0</v>
      </c>
      <c r="E159" s="11">
        <f t="shared" si="24"/>
        <v>0</v>
      </c>
      <c r="G159" s="14">
        <f t="shared" si="25"/>
        <v>0.24509797798834637</v>
      </c>
      <c r="H159" s="15">
        <f t="shared" si="26"/>
        <v>0.52129937951463068</v>
      </c>
      <c r="I159" s="15">
        <f t="shared" si="27"/>
        <v>0.96803082463147549</v>
      </c>
      <c r="J159" s="16">
        <f t="shared" si="28"/>
        <v>0.92618250665187718</v>
      </c>
      <c r="L159" s="13">
        <f t="shared" si="29"/>
        <v>1</v>
      </c>
      <c r="M159" s="17">
        <f t="shared" si="30"/>
        <v>0</v>
      </c>
      <c r="N159" s="11">
        <f t="shared" si="31"/>
        <v>0</v>
      </c>
      <c r="P159">
        <f t="shared" si="32"/>
        <v>-0.28116731032424425</v>
      </c>
    </row>
    <row r="160" spans="1:16" x14ac:dyDescent="0.25">
      <c r="A160" s="7">
        <v>151</v>
      </c>
      <c r="B160" s="9">
        <v>105.5</v>
      </c>
      <c r="C160">
        <f t="shared" si="22"/>
        <v>1</v>
      </c>
      <c r="D160">
        <f t="shared" si="23"/>
        <v>1</v>
      </c>
      <c r="E160" s="11">
        <f t="shared" si="24"/>
        <v>1</v>
      </c>
      <c r="G160" s="14">
        <f t="shared" si="25"/>
        <v>0.24509797798834637</v>
      </c>
      <c r="H160" s="15">
        <f t="shared" si="26"/>
        <v>0.52129937951463068</v>
      </c>
      <c r="I160" s="15">
        <f t="shared" si="27"/>
        <v>0.96803082463147549</v>
      </c>
      <c r="J160" s="16">
        <f t="shared" si="28"/>
        <v>0.92618250665187718</v>
      </c>
      <c r="L160" s="13">
        <f t="shared" si="29"/>
        <v>0</v>
      </c>
      <c r="M160" s="17">
        <f t="shared" si="30"/>
        <v>1</v>
      </c>
      <c r="N160" s="11">
        <f t="shared" si="31"/>
        <v>0</v>
      </c>
      <c r="P160">
        <f t="shared" si="32"/>
        <v>-2.0900193642828651</v>
      </c>
    </row>
    <row r="161" spans="1:16" x14ac:dyDescent="0.25">
      <c r="A161" s="7">
        <v>152</v>
      </c>
      <c r="B161" s="9">
        <v>105.5</v>
      </c>
      <c r="C161">
        <f t="shared" si="22"/>
        <v>0</v>
      </c>
      <c r="D161">
        <f t="shared" si="23"/>
        <v>0</v>
      </c>
      <c r="E161" s="11">
        <f t="shared" si="24"/>
        <v>0</v>
      </c>
      <c r="G161" s="14">
        <f t="shared" si="25"/>
        <v>0.39160829369427452</v>
      </c>
      <c r="H161" s="15">
        <f t="shared" si="26"/>
        <v>7.7725825104365931E-2</v>
      </c>
      <c r="I161" s="15">
        <f t="shared" si="27"/>
        <v>0.89402192658362023</v>
      </c>
      <c r="J161" s="16">
        <f t="shared" si="28"/>
        <v>0.85459999065595371</v>
      </c>
      <c r="L161" s="13">
        <f t="shared" si="29"/>
        <v>1</v>
      </c>
      <c r="M161" s="17">
        <f t="shared" si="30"/>
        <v>0</v>
      </c>
      <c r="N161" s="11">
        <f t="shared" si="31"/>
        <v>0</v>
      </c>
      <c r="P161">
        <f t="shared" si="32"/>
        <v>-0.49693635066604064</v>
      </c>
    </row>
    <row r="162" spans="1:16" x14ac:dyDescent="0.25">
      <c r="A162" s="7">
        <v>153</v>
      </c>
      <c r="B162" s="9">
        <v>105.5</v>
      </c>
      <c r="C162">
        <f t="shared" si="22"/>
        <v>0</v>
      </c>
      <c r="D162">
        <f t="shared" si="23"/>
        <v>0</v>
      </c>
      <c r="E162" s="11">
        <f t="shared" si="24"/>
        <v>0</v>
      </c>
      <c r="G162" s="14">
        <f t="shared" si="25"/>
        <v>0.24509797798834637</v>
      </c>
      <c r="H162" s="15">
        <f t="shared" si="26"/>
        <v>0.52129937951463068</v>
      </c>
      <c r="I162" s="15">
        <f t="shared" si="27"/>
        <v>0.96803082463147549</v>
      </c>
      <c r="J162" s="16">
        <f t="shared" si="28"/>
        <v>0.92618250665187718</v>
      </c>
      <c r="L162" s="13">
        <f t="shared" si="29"/>
        <v>1</v>
      </c>
      <c r="M162" s="17">
        <f t="shared" si="30"/>
        <v>0</v>
      </c>
      <c r="N162" s="11">
        <f t="shared" si="31"/>
        <v>0</v>
      </c>
      <c r="P162">
        <f t="shared" si="32"/>
        <v>-0.28116731032424425</v>
      </c>
    </row>
    <row r="163" spans="1:16" x14ac:dyDescent="0.25">
      <c r="A163" s="7">
        <v>154</v>
      </c>
      <c r="B163" s="9">
        <v>105.5</v>
      </c>
      <c r="C163">
        <f t="shared" si="22"/>
        <v>0</v>
      </c>
      <c r="D163">
        <f t="shared" si="23"/>
        <v>0</v>
      </c>
      <c r="E163" s="11">
        <f t="shared" si="24"/>
        <v>0</v>
      </c>
      <c r="G163" s="14">
        <f t="shared" si="25"/>
        <v>0.24509797798834637</v>
      </c>
      <c r="H163" s="15">
        <f t="shared" si="26"/>
        <v>0.52129937951463068</v>
      </c>
      <c r="I163" s="15">
        <f t="shared" si="27"/>
        <v>0.96803082463147549</v>
      </c>
      <c r="J163" s="16">
        <f t="shared" si="28"/>
        <v>0.92618250665187718</v>
      </c>
      <c r="L163" s="13">
        <f t="shared" si="29"/>
        <v>1</v>
      </c>
      <c r="M163" s="17">
        <f t="shared" si="30"/>
        <v>0</v>
      </c>
      <c r="N163" s="11">
        <f t="shared" si="31"/>
        <v>0</v>
      </c>
      <c r="P163">
        <f t="shared" si="32"/>
        <v>-0.28116731032424425</v>
      </c>
    </row>
    <row r="164" spans="1:16" x14ac:dyDescent="0.25">
      <c r="A164" s="7">
        <v>155</v>
      </c>
      <c r="B164" s="9">
        <v>105.5</v>
      </c>
      <c r="C164">
        <f t="shared" si="22"/>
        <v>0</v>
      </c>
      <c r="D164">
        <f t="shared" si="23"/>
        <v>0</v>
      </c>
      <c r="E164" s="11">
        <f t="shared" si="24"/>
        <v>0</v>
      </c>
      <c r="G164" s="14">
        <f t="shared" si="25"/>
        <v>0.24509797798834637</v>
      </c>
      <c r="H164" s="15">
        <f t="shared" si="26"/>
        <v>0.52129937951463068</v>
      </c>
      <c r="I164" s="15">
        <f t="shared" si="27"/>
        <v>0.96803082463147549</v>
      </c>
      <c r="J164" s="16">
        <f t="shared" si="28"/>
        <v>0.92618250665187718</v>
      </c>
      <c r="L164" s="13">
        <f t="shared" si="29"/>
        <v>1</v>
      </c>
      <c r="M164" s="17">
        <f t="shared" si="30"/>
        <v>0</v>
      </c>
      <c r="N164" s="11">
        <f t="shared" si="31"/>
        <v>0</v>
      </c>
      <c r="P164">
        <f t="shared" si="32"/>
        <v>-0.28116731032424425</v>
      </c>
    </row>
    <row r="165" spans="1:16" x14ac:dyDescent="0.25">
      <c r="A165" s="7">
        <v>156</v>
      </c>
      <c r="B165" s="9">
        <v>105.5</v>
      </c>
      <c r="C165">
        <f t="shared" si="22"/>
        <v>0</v>
      </c>
      <c r="D165">
        <f t="shared" si="23"/>
        <v>0</v>
      </c>
      <c r="E165" s="11">
        <f t="shared" si="24"/>
        <v>0</v>
      </c>
      <c r="G165" s="14">
        <f t="shared" si="25"/>
        <v>0.24509797798834637</v>
      </c>
      <c r="H165" s="15">
        <f t="shared" si="26"/>
        <v>0.52129937951463068</v>
      </c>
      <c r="I165" s="15">
        <f t="shared" si="27"/>
        <v>0.96803082463147549</v>
      </c>
      <c r="J165" s="16">
        <f t="shared" si="28"/>
        <v>0.92618250665187718</v>
      </c>
      <c r="L165" s="13">
        <f t="shared" si="29"/>
        <v>1</v>
      </c>
      <c r="M165" s="17">
        <f t="shared" si="30"/>
        <v>0</v>
      </c>
      <c r="N165" s="11">
        <f t="shared" si="31"/>
        <v>0</v>
      </c>
      <c r="P165">
        <f t="shared" si="32"/>
        <v>-0.28116731032424425</v>
      </c>
    </row>
    <row r="166" spans="1:16" x14ac:dyDescent="0.25">
      <c r="A166" s="7">
        <v>157</v>
      </c>
      <c r="B166" s="9">
        <v>105.5</v>
      </c>
      <c r="C166">
        <f t="shared" si="22"/>
        <v>0</v>
      </c>
      <c r="D166">
        <f t="shared" si="23"/>
        <v>0</v>
      </c>
      <c r="E166" s="11">
        <f t="shared" si="24"/>
        <v>0</v>
      </c>
      <c r="G166" s="14">
        <f t="shared" si="25"/>
        <v>0.24509797798834637</v>
      </c>
      <c r="H166" s="15">
        <f t="shared" si="26"/>
        <v>0.52129937951463068</v>
      </c>
      <c r="I166" s="15">
        <f t="shared" si="27"/>
        <v>0.96803082463147549</v>
      </c>
      <c r="J166" s="16">
        <f t="shared" si="28"/>
        <v>0.92618250665187718</v>
      </c>
      <c r="L166" s="13">
        <f t="shared" si="29"/>
        <v>1</v>
      </c>
      <c r="M166" s="17">
        <f t="shared" si="30"/>
        <v>0</v>
      </c>
      <c r="N166" s="11">
        <f t="shared" si="31"/>
        <v>0</v>
      </c>
      <c r="P166">
        <f t="shared" si="32"/>
        <v>-0.28116731032424425</v>
      </c>
    </row>
    <row r="167" spans="1:16" x14ac:dyDescent="0.25">
      <c r="A167" s="7">
        <v>158</v>
      </c>
      <c r="B167" s="9">
        <v>105.5</v>
      </c>
      <c r="C167">
        <f t="shared" si="22"/>
        <v>0</v>
      </c>
      <c r="D167">
        <f t="shared" si="23"/>
        <v>0</v>
      </c>
      <c r="E167" s="11">
        <f t="shared" si="24"/>
        <v>0</v>
      </c>
      <c r="G167" s="14">
        <f t="shared" si="25"/>
        <v>0.24509797798834637</v>
      </c>
      <c r="H167" s="15">
        <f t="shared" si="26"/>
        <v>0.52129937951463068</v>
      </c>
      <c r="I167" s="15">
        <f t="shared" si="27"/>
        <v>0.96803082463147549</v>
      </c>
      <c r="J167" s="16">
        <f t="shared" si="28"/>
        <v>0.92618250665187718</v>
      </c>
      <c r="L167" s="13">
        <f t="shared" si="29"/>
        <v>1</v>
      </c>
      <c r="M167" s="17">
        <f t="shared" si="30"/>
        <v>0</v>
      </c>
      <c r="N167" s="11">
        <f t="shared" si="31"/>
        <v>0</v>
      </c>
      <c r="P167">
        <f t="shared" si="32"/>
        <v>-0.28116731032424425</v>
      </c>
    </row>
    <row r="168" spans="1:16" x14ac:dyDescent="0.25">
      <c r="A168" s="7">
        <v>159</v>
      </c>
      <c r="B168" s="9">
        <v>105.625</v>
      </c>
      <c r="C168">
        <f t="shared" si="22"/>
        <v>1</v>
      </c>
      <c r="D168">
        <f t="shared" si="23"/>
        <v>1</v>
      </c>
      <c r="E168" s="11">
        <f t="shared" si="24"/>
        <v>1</v>
      </c>
      <c r="G168" s="14">
        <f t="shared" si="25"/>
        <v>0.24509797798834637</v>
      </c>
      <c r="H168" s="15">
        <f t="shared" si="26"/>
        <v>0.52129937951463068</v>
      </c>
      <c r="I168" s="15">
        <f t="shared" si="27"/>
        <v>0.96803082463147549</v>
      </c>
      <c r="J168" s="16">
        <f t="shared" si="28"/>
        <v>0.92618250665187718</v>
      </c>
      <c r="L168" s="13">
        <f t="shared" si="29"/>
        <v>0</v>
      </c>
      <c r="M168" s="17">
        <f t="shared" si="30"/>
        <v>1</v>
      </c>
      <c r="N168" s="11">
        <f t="shared" si="31"/>
        <v>0</v>
      </c>
      <c r="P168">
        <f t="shared" si="32"/>
        <v>-2.0900193642828651</v>
      </c>
    </row>
    <row r="169" spans="1:16" x14ac:dyDescent="0.25">
      <c r="A169" s="7">
        <v>160</v>
      </c>
      <c r="B169" s="9">
        <v>105.625</v>
      </c>
      <c r="C169">
        <f t="shared" si="22"/>
        <v>0</v>
      </c>
      <c r="D169">
        <f t="shared" si="23"/>
        <v>0</v>
      </c>
      <c r="E169" s="11">
        <f t="shared" si="24"/>
        <v>0</v>
      </c>
      <c r="G169" s="14">
        <f t="shared" si="25"/>
        <v>0.39160829369427452</v>
      </c>
      <c r="H169" s="15">
        <f t="shared" si="26"/>
        <v>7.7725825104365931E-2</v>
      </c>
      <c r="I169" s="15">
        <f t="shared" si="27"/>
        <v>0.89402192658362023</v>
      </c>
      <c r="J169" s="16">
        <f t="shared" si="28"/>
        <v>0.85459999065595371</v>
      </c>
      <c r="L169" s="13">
        <f t="shared" si="29"/>
        <v>1</v>
      </c>
      <c r="M169" s="17">
        <f t="shared" si="30"/>
        <v>0</v>
      </c>
      <c r="N169" s="11">
        <f t="shared" si="31"/>
        <v>0</v>
      </c>
      <c r="P169">
        <f t="shared" si="32"/>
        <v>-0.49693635066604064</v>
      </c>
    </row>
    <row r="170" spans="1:16" x14ac:dyDescent="0.25">
      <c r="A170" s="7">
        <v>161</v>
      </c>
      <c r="B170" s="9">
        <v>105.625</v>
      </c>
      <c r="C170">
        <f t="shared" si="22"/>
        <v>0</v>
      </c>
      <c r="D170">
        <f t="shared" si="23"/>
        <v>0</v>
      </c>
      <c r="E170" s="11">
        <f t="shared" si="24"/>
        <v>0</v>
      </c>
      <c r="G170" s="14">
        <f t="shared" si="25"/>
        <v>0.24509797798834637</v>
      </c>
      <c r="H170" s="15">
        <f t="shared" si="26"/>
        <v>0.52129937951463068</v>
      </c>
      <c r="I170" s="15">
        <f t="shared" si="27"/>
        <v>0.96803082463147549</v>
      </c>
      <c r="J170" s="16">
        <f t="shared" si="28"/>
        <v>0.92618250665187718</v>
      </c>
      <c r="L170" s="13">
        <f t="shared" si="29"/>
        <v>1</v>
      </c>
      <c r="M170" s="17">
        <f t="shared" si="30"/>
        <v>0</v>
      </c>
      <c r="N170" s="11">
        <f t="shared" si="31"/>
        <v>0</v>
      </c>
      <c r="P170">
        <f t="shared" si="32"/>
        <v>-0.28116731032424425</v>
      </c>
    </row>
    <row r="171" spans="1:16" x14ac:dyDescent="0.25">
      <c r="A171" s="7">
        <v>162</v>
      </c>
      <c r="B171" s="9">
        <v>105.625</v>
      </c>
      <c r="C171">
        <f t="shared" si="22"/>
        <v>0</v>
      </c>
      <c r="D171">
        <f t="shared" si="23"/>
        <v>0</v>
      </c>
      <c r="E171" s="11">
        <f t="shared" si="24"/>
        <v>0</v>
      </c>
      <c r="G171" s="14">
        <f t="shared" si="25"/>
        <v>0.24509797798834637</v>
      </c>
      <c r="H171" s="15">
        <f t="shared" si="26"/>
        <v>0.52129937951463068</v>
      </c>
      <c r="I171" s="15">
        <f t="shared" si="27"/>
        <v>0.96803082463147549</v>
      </c>
      <c r="J171" s="16">
        <f t="shared" si="28"/>
        <v>0.92618250665187718</v>
      </c>
      <c r="L171" s="13">
        <f t="shared" si="29"/>
        <v>1</v>
      </c>
      <c r="M171" s="17">
        <f t="shared" si="30"/>
        <v>0</v>
      </c>
      <c r="N171" s="11">
        <f t="shared" si="31"/>
        <v>0</v>
      </c>
      <c r="P171">
        <f t="shared" si="32"/>
        <v>-0.28116731032424425</v>
      </c>
    </row>
    <row r="172" spans="1:16" x14ac:dyDescent="0.25">
      <c r="A172" s="7">
        <v>163</v>
      </c>
      <c r="B172" s="9">
        <v>105.75</v>
      </c>
      <c r="C172">
        <f t="shared" si="22"/>
        <v>1</v>
      </c>
      <c r="D172">
        <f t="shared" si="23"/>
        <v>1</v>
      </c>
      <c r="E172" s="11">
        <f t="shared" si="24"/>
        <v>1</v>
      </c>
      <c r="G172" s="14">
        <f t="shared" si="25"/>
        <v>0.24509797798834637</v>
      </c>
      <c r="H172" s="15">
        <f t="shared" si="26"/>
        <v>0.52129937951463068</v>
      </c>
      <c r="I172" s="15">
        <f t="shared" si="27"/>
        <v>0.96803082463147549</v>
      </c>
      <c r="J172" s="16">
        <f t="shared" si="28"/>
        <v>0.92618250665187718</v>
      </c>
      <c r="L172" s="13">
        <f t="shared" si="29"/>
        <v>0</v>
      </c>
      <c r="M172" s="17">
        <f t="shared" si="30"/>
        <v>1</v>
      </c>
      <c r="N172" s="11">
        <f t="shared" si="31"/>
        <v>0</v>
      </c>
      <c r="P172">
        <f t="shared" si="32"/>
        <v>-2.0900193642828651</v>
      </c>
    </row>
    <row r="173" spans="1:16" x14ac:dyDescent="0.25">
      <c r="A173" s="7">
        <v>164</v>
      </c>
      <c r="B173" s="9">
        <v>105.75</v>
      </c>
      <c r="C173">
        <f t="shared" si="22"/>
        <v>0</v>
      </c>
      <c r="D173">
        <f t="shared" si="23"/>
        <v>0</v>
      </c>
      <c r="E173" s="11">
        <f t="shared" si="24"/>
        <v>0</v>
      </c>
      <c r="G173" s="14">
        <f t="shared" si="25"/>
        <v>0.39160829369427452</v>
      </c>
      <c r="H173" s="15">
        <f t="shared" si="26"/>
        <v>7.7725825104365931E-2</v>
      </c>
      <c r="I173" s="15">
        <f t="shared" si="27"/>
        <v>0.89402192658362023</v>
      </c>
      <c r="J173" s="16">
        <f t="shared" si="28"/>
        <v>0.85459999065595371</v>
      </c>
      <c r="L173" s="13">
        <f t="shared" si="29"/>
        <v>1</v>
      </c>
      <c r="M173" s="17">
        <f t="shared" si="30"/>
        <v>0</v>
      </c>
      <c r="N173" s="11">
        <f t="shared" si="31"/>
        <v>0</v>
      </c>
      <c r="P173">
        <f t="shared" si="32"/>
        <v>-0.49693635066604064</v>
      </c>
    </row>
    <row r="174" spans="1:16" x14ac:dyDescent="0.25">
      <c r="A174" s="7">
        <v>165</v>
      </c>
      <c r="B174" s="9">
        <v>105.75</v>
      </c>
      <c r="C174">
        <f t="shared" si="22"/>
        <v>0</v>
      </c>
      <c r="D174">
        <f t="shared" si="23"/>
        <v>0</v>
      </c>
      <c r="E174" s="11">
        <f t="shared" si="24"/>
        <v>0</v>
      </c>
      <c r="G174" s="14">
        <f t="shared" si="25"/>
        <v>0.24509797798834637</v>
      </c>
      <c r="H174" s="15">
        <f t="shared" si="26"/>
        <v>0.52129937951463068</v>
      </c>
      <c r="I174" s="15">
        <f t="shared" si="27"/>
        <v>0.96803082463147549</v>
      </c>
      <c r="J174" s="16">
        <f t="shared" si="28"/>
        <v>0.92618250665187718</v>
      </c>
      <c r="L174" s="13">
        <f t="shared" si="29"/>
        <v>1</v>
      </c>
      <c r="M174" s="17">
        <f t="shared" si="30"/>
        <v>0</v>
      </c>
      <c r="N174" s="11">
        <f t="shared" si="31"/>
        <v>0</v>
      </c>
      <c r="P174">
        <f t="shared" si="32"/>
        <v>-0.28116731032424425</v>
      </c>
    </row>
    <row r="175" spans="1:16" x14ac:dyDescent="0.25">
      <c r="A175" s="7">
        <v>166</v>
      </c>
      <c r="B175" s="9">
        <v>105.75</v>
      </c>
      <c r="C175">
        <f t="shared" si="22"/>
        <v>0</v>
      </c>
      <c r="D175">
        <f t="shared" si="23"/>
        <v>0</v>
      </c>
      <c r="E175" s="11">
        <f t="shared" si="24"/>
        <v>0</v>
      </c>
      <c r="G175" s="14">
        <f t="shared" si="25"/>
        <v>0.24509797798834637</v>
      </c>
      <c r="H175" s="15">
        <f t="shared" si="26"/>
        <v>0.52129937951463068</v>
      </c>
      <c r="I175" s="15">
        <f t="shared" si="27"/>
        <v>0.96803082463147549</v>
      </c>
      <c r="J175" s="16">
        <f t="shared" si="28"/>
        <v>0.92618250665187718</v>
      </c>
      <c r="L175" s="13">
        <f t="shared" si="29"/>
        <v>1</v>
      </c>
      <c r="M175" s="17">
        <f t="shared" si="30"/>
        <v>0</v>
      </c>
      <c r="N175" s="11">
        <f t="shared" si="31"/>
        <v>0</v>
      </c>
      <c r="P175">
        <f t="shared" si="32"/>
        <v>-0.28116731032424425</v>
      </c>
    </row>
    <row r="176" spans="1:16" x14ac:dyDescent="0.25">
      <c r="A176" s="7">
        <v>167</v>
      </c>
      <c r="B176" s="9">
        <v>105.875</v>
      </c>
      <c r="C176">
        <f t="shared" si="22"/>
        <v>1</v>
      </c>
      <c r="D176">
        <f t="shared" si="23"/>
        <v>1</v>
      </c>
      <c r="E176" s="11">
        <f t="shared" si="24"/>
        <v>1</v>
      </c>
      <c r="G176" s="14">
        <f t="shared" si="25"/>
        <v>0.24509797798834637</v>
      </c>
      <c r="H176" s="15">
        <f t="shared" si="26"/>
        <v>0.52129937951463068</v>
      </c>
      <c r="I176" s="15">
        <f t="shared" si="27"/>
        <v>0.96803082463147549</v>
      </c>
      <c r="J176" s="16">
        <f t="shared" si="28"/>
        <v>0.92618250665187718</v>
      </c>
      <c r="L176" s="13">
        <f t="shared" si="29"/>
        <v>0</v>
      </c>
      <c r="M176" s="17">
        <f t="shared" si="30"/>
        <v>1</v>
      </c>
      <c r="N176" s="11">
        <f t="shared" si="31"/>
        <v>0</v>
      </c>
      <c r="P176">
        <f t="shared" si="32"/>
        <v>-2.0900193642828651</v>
      </c>
    </row>
    <row r="177" spans="1:16" x14ac:dyDescent="0.25">
      <c r="A177" s="7">
        <v>168</v>
      </c>
      <c r="B177" s="9">
        <v>105.875</v>
      </c>
      <c r="C177">
        <f t="shared" si="22"/>
        <v>0</v>
      </c>
      <c r="D177">
        <f t="shared" si="23"/>
        <v>0</v>
      </c>
      <c r="E177" s="11">
        <f t="shared" si="24"/>
        <v>0</v>
      </c>
      <c r="G177" s="14">
        <f t="shared" si="25"/>
        <v>0.39160829369427452</v>
      </c>
      <c r="H177" s="15">
        <f t="shared" si="26"/>
        <v>7.7725825104365931E-2</v>
      </c>
      <c r="I177" s="15">
        <f t="shared" si="27"/>
        <v>0.89402192658362023</v>
      </c>
      <c r="J177" s="16">
        <f t="shared" si="28"/>
        <v>0.85459999065595371</v>
      </c>
      <c r="L177" s="13">
        <f t="shared" si="29"/>
        <v>1</v>
      </c>
      <c r="M177" s="17">
        <f t="shared" si="30"/>
        <v>0</v>
      </c>
      <c r="N177" s="11">
        <f t="shared" si="31"/>
        <v>0</v>
      </c>
      <c r="P177">
        <f t="shared" si="32"/>
        <v>-0.49693635066604064</v>
      </c>
    </row>
    <row r="178" spans="1:16" x14ac:dyDescent="0.25">
      <c r="A178" s="7">
        <v>169</v>
      </c>
      <c r="B178" s="9">
        <v>105.875</v>
      </c>
      <c r="C178">
        <f t="shared" si="22"/>
        <v>0</v>
      </c>
      <c r="D178">
        <f t="shared" si="23"/>
        <v>0</v>
      </c>
      <c r="E178" s="11">
        <f t="shared" si="24"/>
        <v>0</v>
      </c>
      <c r="G178" s="14">
        <f t="shared" si="25"/>
        <v>0.24509797798834637</v>
      </c>
      <c r="H178" s="15">
        <f t="shared" si="26"/>
        <v>0.52129937951463068</v>
      </c>
      <c r="I178" s="15">
        <f t="shared" si="27"/>
        <v>0.96803082463147549</v>
      </c>
      <c r="J178" s="16">
        <f t="shared" si="28"/>
        <v>0.92618250665187718</v>
      </c>
      <c r="L178" s="13">
        <f t="shared" si="29"/>
        <v>1</v>
      </c>
      <c r="M178" s="17">
        <f t="shared" si="30"/>
        <v>0</v>
      </c>
      <c r="N178" s="11">
        <f t="shared" si="31"/>
        <v>0</v>
      </c>
      <c r="P178">
        <f t="shared" si="32"/>
        <v>-0.28116731032424425</v>
      </c>
    </row>
    <row r="179" spans="1:16" x14ac:dyDescent="0.25">
      <c r="A179" s="7">
        <v>170</v>
      </c>
      <c r="B179" s="9">
        <v>105.875</v>
      </c>
      <c r="C179">
        <f t="shared" si="22"/>
        <v>0</v>
      </c>
      <c r="D179">
        <f t="shared" si="23"/>
        <v>0</v>
      </c>
      <c r="E179" s="11">
        <f t="shared" si="24"/>
        <v>0</v>
      </c>
      <c r="G179" s="14">
        <f t="shared" si="25"/>
        <v>0.24509797798834637</v>
      </c>
      <c r="H179" s="15">
        <f t="shared" si="26"/>
        <v>0.52129937951463068</v>
      </c>
      <c r="I179" s="15">
        <f t="shared" si="27"/>
        <v>0.96803082463147549</v>
      </c>
      <c r="J179" s="16">
        <f t="shared" si="28"/>
        <v>0.92618250665187718</v>
      </c>
      <c r="L179" s="13">
        <f t="shared" si="29"/>
        <v>1</v>
      </c>
      <c r="M179" s="17">
        <f t="shared" si="30"/>
        <v>0</v>
      </c>
      <c r="N179" s="11">
        <f t="shared" si="31"/>
        <v>0</v>
      </c>
      <c r="P179">
        <f t="shared" si="32"/>
        <v>-0.28116731032424425</v>
      </c>
    </row>
    <row r="180" spans="1:16" x14ac:dyDescent="0.25">
      <c r="A180" s="7">
        <v>171</v>
      </c>
      <c r="B180" s="9">
        <v>105.875</v>
      </c>
      <c r="C180">
        <f t="shared" si="22"/>
        <v>0</v>
      </c>
      <c r="D180">
        <f t="shared" si="23"/>
        <v>0</v>
      </c>
      <c r="E180" s="11">
        <f t="shared" si="24"/>
        <v>0</v>
      </c>
      <c r="G180" s="14">
        <f t="shared" si="25"/>
        <v>0.24509797798834637</v>
      </c>
      <c r="H180" s="15">
        <f t="shared" si="26"/>
        <v>0.52129937951463068</v>
      </c>
      <c r="I180" s="15">
        <f t="shared" si="27"/>
        <v>0.96803082463147549</v>
      </c>
      <c r="J180" s="16">
        <f t="shared" si="28"/>
        <v>0.92618250665187718</v>
      </c>
      <c r="L180" s="13">
        <f t="shared" si="29"/>
        <v>1</v>
      </c>
      <c r="M180" s="17">
        <f t="shared" si="30"/>
        <v>0</v>
      </c>
      <c r="N180" s="11">
        <f t="shared" si="31"/>
        <v>0</v>
      </c>
      <c r="P180">
        <f t="shared" si="32"/>
        <v>-0.28116731032424425</v>
      </c>
    </row>
    <row r="181" spans="1:16" x14ac:dyDescent="0.25">
      <c r="A181" s="7">
        <v>172</v>
      </c>
      <c r="B181" s="9">
        <v>105.875</v>
      </c>
      <c r="C181">
        <f t="shared" si="22"/>
        <v>0</v>
      </c>
      <c r="D181">
        <f t="shared" si="23"/>
        <v>0</v>
      </c>
      <c r="E181" s="11">
        <f t="shared" si="24"/>
        <v>0</v>
      </c>
      <c r="G181" s="14">
        <f t="shared" si="25"/>
        <v>0.24509797798834637</v>
      </c>
      <c r="H181" s="15">
        <f t="shared" si="26"/>
        <v>0.52129937951463068</v>
      </c>
      <c r="I181" s="15">
        <f t="shared" si="27"/>
        <v>0.96803082463147549</v>
      </c>
      <c r="J181" s="16">
        <f t="shared" si="28"/>
        <v>0.92618250665187718</v>
      </c>
      <c r="L181" s="13">
        <f t="shared" si="29"/>
        <v>1</v>
      </c>
      <c r="M181" s="17">
        <f t="shared" si="30"/>
        <v>0</v>
      </c>
      <c r="N181" s="11">
        <f t="shared" si="31"/>
        <v>0</v>
      </c>
      <c r="P181">
        <f t="shared" si="32"/>
        <v>-0.28116731032424425</v>
      </c>
    </row>
    <row r="182" spans="1:16" x14ac:dyDescent="0.25">
      <c r="A182" s="7">
        <v>173</v>
      </c>
      <c r="B182" s="9">
        <v>106</v>
      </c>
      <c r="C182">
        <f t="shared" si="22"/>
        <v>1</v>
      </c>
      <c r="D182">
        <f t="shared" si="23"/>
        <v>1</v>
      </c>
      <c r="E182" s="11">
        <f t="shared" si="24"/>
        <v>1</v>
      </c>
      <c r="G182" s="14">
        <f t="shared" si="25"/>
        <v>0.24509797798834637</v>
      </c>
      <c r="H182" s="15">
        <f t="shared" si="26"/>
        <v>0.52129937951463068</v>
      </c>
      <c r="I182" s="15">
        <f t="shared" si="27"/>
        <v>0.96803082463147549</v>
      </c>
      <c r="J182" s="16">
        <f t="shared" si="28"/>
        <v>0.92618250665187718</v>
      </c>
      <c r="L182" s="13">
        <f t="shared" si="29"/>
        <v>0</v>
      </c>
      <c r="M182" s="17">
        <f t="shared" si="30"/>
        <v>1</v>
      </c>
      <c r="N182" s="11">
        <f t="shared" si="31"/>
        <v>0</v>
      </c>
      <c r="P182">
        <f t="shared" si="32"/>
        <v>-2.0900193642828651</v>
      </c>
    </row>
    <row r="183" spans="1:16" x14ac:dyDescent="0.25">
      <c r="A183" s="7">
        <v>174</v>
      </c>
      <c r="B183" s="9">
        <v>106</v>
      </c>
      <c r="C183">
        <f t="shared" si="22"/>
        <v>0</v>
      </c>
      <c r="D183">
        <f t="shared" si="23"/>
        <v>0</v>
      </c>
      <c r="E183" s="11">
        <f t="shared" si="24"/>
        <v>0</v>
      </c>
      <c r="G183" s="14">
        <f t="shared" si="25"/>
        <v>0.39160829369427452</v>
      </c>
      <c r="H183" s="15">
        <f t="shared" si="26"/>
        <v>7.7725825104365931E-2</v>
      </c>
      <c r="I183" s="15">
        <f t="shared" si="27"/>
        <v>0.89402192658362023</v>
      </c>
      <c r="J183" s="16">
        <f t="shared" si="28"/>
        <v>0.85459999065595371</v>
      </c>
      <c r="L183" s="13">
        <f t="shared" si="29"/>
        <v>1</v>
      </c>
      <c r="M183" s="17">
        <f t="shared" si="30"/>
        <v>0</v>
      </c>
      <c r="N183" s="11">
        <f t="shared" si="31"/>
        <v>0</v>
      </c>
      <c r="P183">
        <f t="shared" si="32"/>
        <v>-0.49693635066604064</v>
      </c>
    </row>
    <row r="184" spans="1:16" x14ac:dyDescent="0.25">
      <c r="A184" s="7">
        <v>175</v>
      </c>
      <c r="B184" s="9">
        <v>106</v>
      </c>
      <c r="C184">
        <f t="shared" si="22"/>
        <v>0</v>
      </c>
      <c r="D184">
        <f t="shared" si="23"/>
        <v>0</v>
      </c>
      <c r="E184" s="11">
        <f t="shared" si="24"/>
        <v>0</v>
      </c>
      <c r="G184" s="14">
        <f t="shared" si="25"/>
        <v>0.24509797798834637</v>
      </c>
      <c r="H184" s="15">
        <f t="shared" si="26"/>
        <v>0.52129937951463068</v>
      </c>
      <c r="I184" s="15">
        <f t="shared" si="27"/>
        <v>0.96803082463147549</v>
      </c>
      <c r="J184" s="16">
        <f t="shared" si="28"/>
        <v>0.92618250665187718</v>
      </c>
      <c r="L184" s="13">
        <f t="shared" si="29"/>
        <v>1</v>
      </c>
      <c r="M184" s="17">
        <f t="shared" si="30"/>
        <v>0</v>
      </c>
      <c r="N184" s="11">
        <f t="shared" si="31"/>
        <v>0</v>
      </c>
      <c r="P184">
        <f t="shared" si="32"/>
        <v>-0.28116731032424425</v>
      </c>
    </row>
    <row r="185" spans="1:16" x14ac:dyDescent="0.25">
      <c r="A185" s="7">
        <v>176</v>
      </c>
      <c r="B185" s="9">
        <v>106</v>
      </c>
      <c r="C185">
        <f t="shared" si="22"/>
        <v>0</v>
      </c>
      <c r="D185">
        <f t="shared" si="23"/>
        <v>0</v>
      </c>
      <c r="E185" s="11">
        <f t="shared" si="24"/>
        <v>0</v>
      </c>
      <c r="G185" s="14">
        <f t="shared" si="25"/>
        <v>0.24509797798834637</v>
      </c>
      <c r="H185" s="15">
        <f t="shared" si="26"/>
        <v>0.52129937951463068</v>
      </c>
      <c r="I185" s="15">
        <f t="shared" si="27"/>
        <v>0.96803082463147549</v>
      </c>
      <c r="J185" s="16">
        <f t="shared" si="28"/>
        <v>0.92618250665187718</v>
      </c>
      <c r="L185" s="13">
        <f t="shared" si="29"/>
        <v>1</v>
      </c>
      <c r="M185" s="17">
        <f t="shared" si="30"/>
        <v>0</v>
      </c>
      <c r="N185" s="11">
        <f t="shared" si="31"/>
        <v>0</v>
      </c>
      <c r="P185">
        <f t="shared" si="32"/>
        <v>-0.28116731032424425</v>
      </c>
    </row>
    <row r="186" spans="1:16" x14ac:dyDescent="0.25">
      <c r="A186" s="7">
        <v>177</v>
      </c>
      <c r="B186" s="9">
        <v>106</v>
      </c>
      <c r="C186">
        <f t="shared" si="22"/>
        <v>0</v>
      </c>
      <c r="D186">
        <f t="shared" si="23"/>
        <v>0</v>
      </c>
      <c r="E186" s="11">
        <f t="shared" si="24"/>
        <v>0</v>
      </c>
      <c r="G186" s="14">
        <f t="shared" si="25"/>
        <v>0.24509797798834637</v>
      </c>
      <c r="H186" s="15">
        <f t="shared" si="26"/>
        <v>0.52129937951463068</v>
      </c>
      <c r="I186" s="15">
        <f t="shared" si="27"/>
        <v>0.96803082463147549</v>
      </c>
      <c r="J186" s="16">
        <f t="shared" si="28"/>
        <v>0.92618250665187718</v>
      </c>
      <c r="L186" s="13">
        <f t="shared" si="29"/>
        <v>1</v>
      </c>
      <c r="M186" s="17">
        <f t="shared" si="30"/>
        <v>0</v>
      </c>
      <c r="N186" s="11">
        <f t="shared" si="31"/>
        <v>0</v>
      </c>
      <c r="P186">
        <f t="shared" si="32"/>
        <v>-0.28116731032424425</v>
      </c>
    </row>
    <row r="187" spans="1:16" x14ac:dyDescent="0.25">
      <c r="A187" s="7">
        <v>178</v>
      </c>
      <c r="B187" s="9">
        <v>105.875</v>
      </c>
      <c r="C187">
        <f t="shared" si="22"/>
        <v>1</v>
      </c>
      <c r="D187">
        <f t="shared" si="23"/>
        <v>-1</v>
      </c>
      <c r="E187" s="11">
        <f t="shared" si="24"/>
        <v>1</v>
      </c>
      <c r="G187" s="14">
        <f t="shared" si="25"/>
        <v>0.24509797798834637</v>
      </c>
      <c r="H187" s="15">
        <f t="shared" si="26"/>
        <v>0.52129937951463068</v>
      </c>
      <c r="I187" s="15">
        <f t="shared" si="27"/>
        <v>0.96803082463147549</v>
      </c>
      <c r="J187" s="16">
        <f t="shared" si="28"/>
        <v>0.92618250665187718</v>
      </c>
      <c r="L187" s="13">
        <f t="shared" si="29"/>
        <v>0</v>
      </c>
      <c r="M187" s="17">
        <f t="shared" si="30"/>
        <v>0</v>
      </c>
      <c r="N187" s="11">
        <f t="shared" si="31"/>
        <v>1</v>
      </c>
      <c r="P187">
        <f t="shared" si="32"/>
        <v>-2.2194610969590043</v>
      </c>
    </row>
    <row r="188" spans="1:16" x14ac:dyDescent="0.25">
      <c r="A188" s="7">
        <v>179</v>
      </c>
      <c r="B188" s="9">
        <v>105.875</v>
      </c>
      <c r="C188">
        <f t="shared" si="22"/>
        <v>0</v>
      </c>
      <c r="D188">
        <f t="shared" si="23"/>
        <v>0</v>
      </c>
      <c r="E188" s="11">
        <f t="shared" si="24"/>
        <v>0</v>
      </c>
      <c r="G188" s="14">
        <f t="shared" si="25"/>
        <v>0.39160829369427452</v>
      </c>
      <c r="H188" s="15">
        <f t="shared" si="26"/>
        <v>0.93364971011316455</v>
      </c>
      <c r="I188" s="15">
        <f t="shared" si="27"/>
        <v>0.89402192658362023</v>
      </c>
      <c r="J188" s="16">
        <f t="shared" si="28"/>
        <v>0.85459999065595371</v>
      </c>
      <c r="L188" s="13">
        <f t="shared" si="29"/>
        <v>1</v>
      </c>
      <c r="M188" s="17">
        <f t="shared" si="30"/>
        <v>0</v>
      </c>
      <c r="N188" s="11">
        <f t="shared" si="31"/>
        <v>0</v>
      </c>
      <c r="P188">
        <f t="shared" si="32"/>
        <v>-0.49693635066604064</v>
      </c>
    </row>
    <row r="189" spans="1:16" x14ac:dyDescent="0.25">
      <c r="A189" s="7">
        <v>180</v>
      </c>
      <c r="B189" s="9">
        <v>106</v>
      </c>
      <c r="C189">
        <f t="shared" si="22"/>
        <v>1</v>
      </c>
      <c r="D189">
        <f t="shared" si="23"/>
        <v>1</v>
      </c>
      <c r="E189" s="11">
        <f t="shared" si="24"/>
        <v>1</v>
      </c>
      <c r="G189" s="14">
        <f t="shared" si="25"/>
        <v>0.24509797798834637</v>
      </c>
      <c r="H189" s="15">
        <f t="shared" si="26"/>
        <v>0.52129937951463068</v>
      </c>
      <c r="I189" s="15">
        <f t="shared" si="27"/>
        <v>0.96803082463147549</v>
      </c>
      <c r="J189" s="16">
        <f t="shared" si="28"/>
        <v>0.92618250665187718</v>
      </c>
      <c r="L189" s="13">
        <f t="shared" si="29"/>
        <v>0</v>
      </c>
      <c r="M189" s="17">
        <f t="shared" si="30"/>
        <v>1</v>
      </c>
      <c r="N189" s="11">
        <f t="shared" si="31"/>
        <v>0</v>
      </c>
      <c r="P189">
        <f t="shared" si="32"/>
        <v>-2.0900193642828651</v>
      </c>
    </row>
    <row r="190" spans="1:16" x14ac:dyDescent="0.25">
      <c r="A190" s="7">
        <v>181</v>
      </c>
      <c r="B190" s="9">
        <v>106</v>
      </c>
      <c r="C190">
        <f t="shared" si="22"/>
        <v>0</v>
      </c>
      <c r="D190">
        <f t="shared" si="23"/>
        <v>0</v>
      </c>
      <c r="E190" s="11">
        <f t="shared" si="24"/>
        <v>0</v>
      </c>
      <c r="G190" s="14">
        <f t="shared" si="25"/>
        <v>0.39160829369427452</v>
      </c>
      <c r="H190" s="15">
        <f t="shared" si="26"/>
        <v>7.7725825104365931E-2</v>
      </c>
      <c r="I190" s="15">
        <f t="shared" si="27"/>
        <v>0.89402192658362023</v>
      </c>
      <c r="J190" s="16">
        <f t="shared" si="28"/>
        <v>0.85459999065595371</v>
      </c>
      <c r="L190" s="13">
        <f t="shared" si="29"/>
        <v>1</v>
      </c>
      <c r="M190" s="17">
        <f t="shared" si="30"/>
        <v>0</v>
      </c>
      <c r="N190" s="11">
        <f t="shared" si="31"/>
        <v>0</v>
      </c>
      <c r="P190">
        <f t="shared" si="32"/>
        <v>-0.49693635066604064</v>
      </c>
    </row>
    <row r="191" spans="1:16" x14ac:dyDescent="0.25">
      <c r="A191" s="7">
        <v>182</v>
      </c>
      <c r="B191" s="9">
        <v>106</v>
      </c>
      <c r="C191">
        <f t="shared" si="22"/>
        <v>0</v>
      </c>
      <c r="D191">
        <f t="shared" si="23"/>
        <v>0</v>
      </c>
      <c r="E191" s="11">
        <f t="shared" si="24"/>
        <v>0</v>
      </c>
      <c r="G191" s="14">
        <f t="shared" si="25"/>
        <v>0.24509797798834637</v>
      </c>
      <c r="H191" s="15">
        <f t="shared" si="26"/>
        <v>0.52129937951463068</v>
      </c>
      <c r="I191" s="15">
        <f t="shared" si="27"/>
        <v>0.96803082463147549</v>
      </c>
      <c r="J191" s="16">
        <f t="shared" si="28"/>
        <v>0.92618250665187718</v>
      </c>
      <c r="L191" s="13">
        <f t="shared" si="29"/>
        <v>1</v>
      </c>
      <c r="M191" s="17">
        <f t="shared" si="30"/>
        <v>0</v>
      </c>
      <c r="N191" s="11">
        <f t="shared" si="31"/>
        <v>0</v>
      </c>
      <c r="P191">
        <f t="shared" si="32"/>
        <v>-0.28116731032424425</v>
      </c>
    </row>
    <row r="192" spans="1:16" x14ac:dyDescent="0.25">
      <c r="A192" s="7">
        <v>183</v>
      </c>
      <c r="B192" s="9">
        <v>105.875</v>
      </c>
      <c r="C192">
        <f t="shared" si="22"/>
        <v>1</v>
      </c>
      <c r="D192">
        <f t="shared" si="23"/>
        <v>-1</v>
      </c>
      <c r="E192" s="11">
        <f t="shared" si="24"/>
        <v>1</v>
      </c>
      <c r="G192" s="14">
        <f t="shared" si="25"/>
        <v>0.24509797798834637</v>
      </c>
      <c r="H192" s="15">
        <f t="shared" si="26"/>
        <v>0.52129937951463068</v>
      </c>
      <c r="I192" s="15">
        <f t="shared" si="27"/>
        <v>0.96803082463147549</v>
      </c>
      <c r="J192" s="16">
        <f t="shared" si="28"/>
        <v>0.92618250665187718</v>
      </c>
      <c r="L192" s="13">
        <f t="shared" si="29"/>
        <v>0</v>
      </c>
      <c r="M192" s="17">
        <f t="shared" si="30"/>
        <v>0</v>
      </c>
      <c r="N192" s="11">
        <f t="shared" si="31"/>
        <v>1</v>
      </c>
      <c r="P192">
        <f t="shared" si="32"/>
        <v>-2.2194610969590043</v>
      </c>
    </row>
    <row r="193" spans="1:16" x14ac:dyDescent="0.25">
      <c r="A193" s="7">
        <v>184</v>
      </c>
      <c r="B193" s="9">
        <v>106.125</v>
      </c>
      <c r="C193">
        <f t="shared" si="22"/>
        <v>1</v>
      </c>
      <c r="D193">
        <f t="shared" si="23"/>
        <v>1</v>
      </c>
      <c r="E193" s="11">
        <f t="shared" si="24"/>
        <v>2</v>
      </c>
      <c r="G193" s="14">
        <f t="shared" si="25"/>
        <v>0.39160829369427452</v>
      </c>
      <c r="H193" s="15">
        <f t="shared" si="26"/>
        <v>0.93364971011316455</v>
      </c>
      <c r="I193" s="15">
        <f t="shared" si="27"/>
        <v>0.89402192658362023</v>
      </c>
      <c r="J193" s="16">
        <f t="shared" si="28"/>
        <v>0.85459999065595371</v>
      </c>
      <c r="L193" s="13">
        <f t="shared" si="29"/>
        <v>0</v>
      </c>
      <c r="M193" s="17">
        <f t="shared" si="30"/>
        <v>1</v>
      </c>
      <c r="N193" s="11">
        <f t="shared" si="31"/>
        <v>0</v>
      </c>
      <c r="P193">
        <f t="shared" si="32"/>
        <v>-3.3626951819196531</v>
      </c>
    </row>
    <row r="194" spans="1:16" x14ac:dyDescent="0.25">
      <c r="A194" s="7">
        <v>185</v>
      </c>
      <c r="B194" s="9">
        <v>106.125</v>
      </c>
      <c r="C194">
        <f t="shared" si="22"/>
        <v>0</v>
      </c>
      <c r="D194">
        <f t="shared" si="23"/>
        <v>0</v>
      </c>
      <c r="E194" s="11">
        <f t="shared" si="24"/>
        <v>0</v>
      </c>
      <c r="G194" s="14">
        <f t="shared" si="25"/>
        <v>0.39160829369427452</v>
      </c>
      <c r="H194" s="15">
        <f t="shared" si="26"/>
        <v>7.7725825104365931E-2</v>
      </c>
      <c r="I194" s="15">
        <f t="shared" si="27"/>
        <v>0.70151118965918668</v>
      </c>
      <c r="J194" s="16">
        <f t="shared" si="28"/>
        <v>0.73357053141267925</v>
      </c>
      <c r="L194" s="13">
        <f t="shared" si="29"/>
        <v>1</v>
      </c>
      <c r="M194" s="17">
        <f t="shared" si="30"/>
        <v>0</v>
      </c>
      <c r="N194" s="11">
        <f t="shared" si="31"/>
        <v>0</v>
      </c>
      <c r="P194">
        <f t="shared" si="32"/>
        <v>-0.49693635066604064</v>
      </c>
    </row>
    <row r="195" spans="1:16" x14ac:dyDescent="0.25">
      <c r="A195" s="7">
        <v>186</v>
      </c>
      <c r="B195" s="9">
        <v>106.125</v>
      </c>
      <c r="C195">
        <f t="shared" si="22"/>
        <v>0</v>
      </c>
      <c r="D195">
        <f t="shared" si="23"/>
        <v>0</v>
      </c>
      <c r="E195" s="11">
        <f t="shared" si="24"/>
        <v>0</v>
      </c>
      <c r="G195" s="14">
        <f t="shared" si="25"/>
        <v>0.24509797798834637</v>
      </c>
      <c r="H195" s="15">
        <f t="shared" si="26"/>
        <v>0.52129937951463068</v>
      </c>
      <c r="I195" s="15">
        <f t="shared" si="27"/>
        <v>0.96803082463147549</v>
      </c>
      <c r="J195" s="16">
        <f t="shared" si="28"/>
        <v>0.92618250665187718</v>
      </c>
      <c r="L195" s="13">
        <f t="shared" si="29"/>
        <v>1</v>
      </c>
      <c r="M195" s="17">
        <f t="shared" si="30"/>
        <v>0</v>
      </c>
      <c r="N195" s="11">
        <f t="shared" si="31"/>
        <v>0</v>
      </c>
      <c r="P195">
        <f t="shared" si="32"/>
        <v>-0.28116731032424425</v>
      </c>
    </row>
    <row r="196" spans="1:16" x14ac:dyDescent="0.25">
      <c r="A196" s="7">
        <v>187</v>
      </c>
      <c r="B196" s="9">
        <v>106.125</v>
      </c>
      <c r="C196">
        <f t="shared" si="22"/>
        <v>0</v>
      </c>
      <c r="D196">
        <f t="shared" si="23"/>
        <v>0</v>
      </c>
      <c r="E196" s="11">
        <f t="shared" si="24"/>
        <v>0</v>
      </c>
      <c r="G196" s="14">
        <f t="shared" si="25"/>
        <v>0.24509797798834637</v>
      </c>
      <c r="H196" s="15">
        <f t="shared" si="26"/>
        <v>0.52129937951463068</v>
      </c>
      <c r="I196" s="15">
        <f t="shared" si="27"/>
        <v>0.96803082463147549</v>
      </c>
      <c r="J196" s="16">
        <f t="shared" si="28"/>
        <v>0.92618250665187718</v>
      </c>
      <c r="L196" s="13">
        <f t="shared" si="29"/>
        <v>1</v>
      </c>
      <c r="M196" s="17">
        <f t="shared" si="30"/>
        <v>0</v>
      </c>
      <c r="N196" s="11">
        <f t="shared" si="31"/>
        <v>0</v>
      </c>
      <c r="P196">
        <f t="shared" si="32"/>
        <v>-0.28116731032424425</v>
      </c>
    </row>
    <row r="197" spans="1:16" x14ac:dyDescent="0.25">
      <c r="A197" s="7">
        <v>188</v>
      </c>
      <c r="B197" s="9">
        <v>106.125</v>
      </c>
      <c r="C197">
        <f t="shared" si="22"/>
        <v>0</v>
      </c>
      <c r="D197">
        <f t="shared" si="23"/>
        <v>0</v>
      </c>
      <c r="E197" s="11">
        <f t="shared" si="24"/>
        <v>0</v>
      </c>
      <c r="G197" s="14">
        <f t="shared" si="25"/>
        <v>0.24509797798834637</v>
      </c>
      <c r="H197" s="15">
        <f t="shared" si="26"/>
        <v>0.52129937951463068</v>
      </c>
      <c r="I197" s="15">
        <f t="shared" si="27"/>
        <v>0.96803082463147549</v>
      </c>
      <c r="J197" s="16">
        <f t="shared" si="28"/>
        <v>0.92618250665187718</v>
      </c>
      <c r="L197" s="13">
        <f t="shared" si="29"/>
        <v>1</v>
      </c>
      <c r="M197" s="17">
        <f t="shared" si="30"/>
        <v>0</v>
      </c>
      <c r="N197" s="11">
        <f t="shared" si="31"/>
        <v>0</v>
      </c>
      <c r="P197">
        <f t="shared" si="32"/>
        <v>-0.28116731032424425</v>
      </c>
    </row>
    <row r="198" spans="1:16" x14ac:dyDescent="0.25">
      <c r="A198" s="7">
        <v>189</v>
      </c>
      <c r="B198" s="9">
        <v>106.125</v>
      </c>
      <c r="C198">
        <f t="shared" si="22"/>
        <v>0</v>
      </c>
      <c r="D198">
        <f t="shared" si="23"/>
        <v>0</v>
      </c>
      <c r="E198" s="11">
        <f t="shared" si="24"/>
        <v>0</v>
      </c>
      <c r="G198" s="14">
        <f t="shared" si="25"/>
        <v>0.24509797798834637</v>
      </c>
      <c r="H198" s="15">
        <f t="shared" si="26"/>
        <v>0.52129937951463068</v>
      </c>
      <c r="I198" s="15">
        <f t="shared" si="27"/>
        <v>0.96803082463147549</v>
      </c>
      <c r="J198" s="16">
        <f t="shared" si="28"/>
        <v>0.92618250665187718</v>
      </c>
      <c r="L198" s="13">
        <f t="shared" si="29"/>
        <v>1</v>
      </c>
      <c r="M198" s="17">
        <f t="shared" si="30"/>
        <v>0</v>
      </c>
      <c r="N198" s="11">
        <f t="shared" si="31"/>
        <v>0</v>
      </c>
      <c r="P198">
        <f t="shared" si="32"/>
        <v>-0.28116731032424425</v>
      </c>
    </row>
    <row r="199" spans="1:16" x14ac:dyDescent="0.25">
      <c r="A199" s="7">
        <v>190</v>
      </c>
      <c r="B199" s="9">
        <v>106.125</v>
      </c>
      <c r="C199">
        <f t="shared" si="22"/>
        <v>0</v>
      </c>
      <c r="D199">
        <f t="shared" si="23"/>
        <v>0</v>
      </c>
      <c r="E199" s="11">
        <f t="shared" si="24"/>
        <v>0</v>
      </c>
      <c r="G199" s="14">
        <f t="shared" si="25"/>
        <v>0.24509797798834637</v>
      </c>
      <c r="H199" s="15">
        <f t="shared" si="26"/>
        <v>0.52129937951463068</v>
      </c>
      <c r="I199" s="15">
        <f t="shared" si="27"/>
        <v>0.96803082463147549</v>
      </c>
      <c r="J199" s="16">
        <f t="shared" si="28"/>
        <v>0.92618250665187718</v>
      </c>
      <c r="L199" s="13">
        <f t="shared" si="29"/>
        <v>1</v>
      </c>
      <c r="M199" s="17">
        <f t="shared" si="30"/>
        <v>0</v>
      </c>
      <c r="N199" s="11">
        <f t="shared" si="31"/>
        <v>0</v>
      </c>
      <c r="P199">
        <f t="shared" si="32"/>
        <v>-0.28116731032424425</v>
      </c>
    </row>
    <row r="200" spans="1:16" x14ac:dyDescent="0.25">
      <c r="A200" s="7">
        <v>191</v>
      </c>
      <c r="B200" s="9">
        <v>106.125</v>
      </c>
      <c r="C200">
        <f t="shared" si="22"/>
        <v>0</v>
      </c>
      <c r="D200">
        <f t="shared" si="23"/>
        <v>0</v>
      </c>
      <c r="E200" s="11">
        <f t="shared" si="24"/>
        <v>0</v>
      </c>
      <c r="G200" s="14">
        <f t="shared" si="25"/>
        <v>0.24509797798834637</v>
      </c>
      <c r="H200" s="15">
        <f t="shared" si="26"/>
        <v>0.52129937951463068</v>
      </c>
      <c r="I200" s="15">
        <f t="shared" si="27"/>
        <v>0.96803082463147549</v>
      </c>
      <c r="J200" s="16">
        <f t="shared" si="28"/>
        <v>0.92618250665187718</v>
      </c>
      <c r="L200" s="13">
        <f t="shared" si="29"/>
        <v>1</v>
      </c>
      <c r="M200" s="17">
        <f t="shared" si="30"/>
        <v>0</v>
      </c>
      <c r="N200" s="11">
        <f t="shared" si="31"/>
        <v>0</v>
      </c>
      <c r="P200">
        <f t="shared" si="32"/>
        <v>-0.28116731032424425</v>
      </c>
    </row>
    <row r="201" spans="1:16" x14ac:dyDescent="0.25">
      <c r="A201" s="7">
        <v>192</v>
      </c>
      <c r="B201" s="9">
        <v>106.125</v>
      </c>
      <c r="C201">
        <f t="shared" si="22"/>
        <v>0</v>
      </c>
      <c r="D201">
        <f t="shared" si="23"/>
        <v>0</v>
      </c>
      <c r="E201" s="11">
        <f t="shared" si="24"/>
        <v>0</v>
      </c>
      <c r="G201" s="14">
        <f t="shared" si="25"/>
        <v>0.24509797798834637</v>
      </c>
      <c r="H201" s="15">
        <f t="shared" si="26"/>
        <v>0.52129937951463068</v>
      </c>
      <c r="I201" s="15">
        <f t="shared" si="27"/>
        <v>0.96803082463147549</v>
      </c>
      <c r="J201" s="16">
        <f t="shared" si="28"/>
        <v>0.92618250665187718</v>
      </c>
      <c r="L201" s="13">
        <f t="shared" si="29"/>
        <v>1</v>
      </c>
      <c r="M201" s="17">
        <f t="shared" si="30"/>
        <v>0</v>
      </c>
      <c r="N201" s="11">
        <f t="shared" si="31"/>
        <v>0</v>
      </c>
      <c r="P201">
        <f t="shared" si="32"/>
        <v>-0.28116731032424425</v>
      </c>
    </row>
    <row r="202" spans="1:16" x14ac:dyDescent="0.25">
      <c r="A202" s="7">
        <v>193</v>
      </c>
      <c r="B202" s="9">
        <v>106.125</v>
      </c>
      <c r="C202">
        <f t="shared" si="22"/>
        <v>0</v>
      </c>
      <c r="D202">
        <f t="shared" si="23"/>
        <v>0</v>
      </c>
      <c r="E202" s="11">
        <f t="shared" si="24"/>
        <v>0</v>
      </c>
      <c r="G202" s="14">
        <f t="shared" si="25"/>
        <v>0.24509797798834637</v>
      </c>
      <c r="H202" s="15">
        <f t="shared" si="26"/>
        <v>0.52129937951463068</v>
      </c>
      <c r="I202" s="15">
        <f t="shared" si="27"/>
        <v>0.96803082463147549</v>
      </c>
      <c r="J202" s="16">
        <f t="shared" si="28"/>
        <v>0.92618250665187718</v>
      </c>
      <c r="L202" s="13">
        <f t="shared" si="29"/>
        <v>1</v>
      </c>
      <c r="M202" s="17">
        <f t="shared" si="30"/>
        <v>0</v>
      </c>
      <c r="N202" s="11">
        <f t="shared" si="31"/>
        <v>0</v>
      </c>
      <c r="P202">
        <f t="shared" si="32"/>
        <v>-0.28116731032424425</v>
      </c>
    </row>
    <row r="203" spans="1:16" x14ac:dyDescent="0.25">
      <c r="A203" s="7">
        <v>194</v>
      </c>
      <c r="B203" s="9">
        <v>106.125</v>
      </c>
      <c r="C203">
        <f t="shared" si="22"/>
        <v>0</v>
      </c>
      <c r="D203">
        <f t="shared" si="23"/>
        <v>0</v>
      </c>
      <c r="E203" s="11">
        <f t="shared" si="24"/>
        <v>0</v>
      </c>
      <c r="G203" s="14">
        <f t="shared" si="25"/>
        <v>0.24509797798834637</v>
      </c>
      <c r="H203" s="15">
        <f t="shared" si="26"/>
        <v>0.52129937951463068</v>
      </c>
      <c r="I203" s="15">
        <f t="shared" si="27"/>
        <v>0.96803082463147549</v>
      </c>
      <c r="J203" s="16">
        <f t="shared" si="28"/>
        <v>0.92618250665187718</v>
      </c>
      <c r="L203" s="13">
        <f t="shared" si="29"/>
        <v>1</v>
      </c>
      <c r="M203" s="17">
        <f t="shared" si="30"/>
        <v>0</v>
      </c>
      <c r="N203" s="11">
        <f t="shared" si="31"/>
        <v>0</v>
      </c>
      <c r="P203">
        <f t="shared" si="32"/>
        <v>-0.28116731032424425</v>
      </c>
    </row>
    <row r="204" spans="1:16" x14ac:dyDescent="0.25">
      <c r="A204" s="7">
        <v>195</v>
      </c>
      <c r="B204" s="9">
        <v>106.125</v>
      </c>
      <c r="C204">
        <f t="shared" ref="C204:C267" si="33">IF(B204-B203=0,0,1)</f>
        <v>0</v>
      </c>
      <c r="D204">
        <f t="shared" ref="D204:D267" si="34">IF(C204=1,IF(B204-B203&gt;0,1,-1),0)</f>
        <v>0</v>
      </c>
      <c r="E204" s="11">
        <f t="shared" ref="E204:E267" si="35">IF(C204=1,ABS(B204-B203)/0.125,0)</f>
        <v>0</v>
      </c>
      <c r="G204" s="14">
        <f t="shared" ref="G204:G267" si="36">1/(1+EXP(-(Beta0+Beta1*C203)))</f>
        <v>0.24509797798834637</v>
      </c>
      <c r="H204" s="15">
        <f t="shared" ref="H204:H267" si="37">1/(1+EXP(-(Gamma0+Gamma1*D203)))</f>
        <v>0.52129937951463068</v>
      </c>
      <c r="I204" s="15">
        <f t="shared" ref="I204:I267" si="38">1/(1+EXP(-(Ulambda0+Ulambda1*E203)))</f>
        <v>0.96803082463147549</v>
      </c>
      <c r="J204" s="16">
        <f t="shared" ref="J204:J267" si="39">1/(1+EXP(-(Dlambda0+Dlambda1*E203)))</f>
        <v>0.92618250665187718</v>
      </c>
      <c r="L204" s="13">
        <f t="shared" si="29"/>
        <v>1</v>
      </c>
      <c r="M204" s="17">
        <f t="shared" si="30"/>
        <v>0</v>
      </c>
      <c r="N204" s="11">
        <f t="shared" si="31"/>
        <v>0</v>
      </c>
      <c r="P204">
        <f t="shared" si="32"/>
        <v>-0.28116731032424425</v>
      </c>
    </row>
    <row r="205" spans="1:16" x14ac:dyDescent="0.25">
      <c r="A205" s="7">
        <v>196</v>
      </c>
      <c r="B205" s="9">
        <v>106.125</v>
      </c>
      <c r="C205">
        <f t="shared" si="33"/>
        <v>0</v>
      </c>
      <c r="D205">
        <f t="shared" si="34"/>
        <v>0</v>
      </c>
      <c r="E205" s="11">
        <f t="shared" si="35"/>
        <v>0</v>
      </c>
      <c r="G205" s="14">
        <f t="shared" si="36"/>
        <v>0.24509797798834637</v>
      </c>
      <c r="H205" s="15">
        <f t="shared" si="37"/>
        <v>0.52129937951463068</v>
      </c>
      <c r="I205" s="15">
        <f t="shared" si="38"/>
        <v>0.96803082463147549</v>
      </c>
      <c r="J205" s="16">
        <f t="shared" si="39"/>
        <v>0.92618250665187718</v>
      </c>
      <c r="L205" s="13">
        <f t="shared" ref="L205:L268" si="40">IF(C205=0,1,0)</f>
        <v>1</v>
      </c>
      <c r="M205" s="17">
        <f t="shared" ref="M205:M268" si="41">IF(AND(C205=1,D205=1),1,0)</f>
        <v>0</v>
      </c>
      <c r="N205" s="11">
        <f t="shared" ref="N205:N268" si="42">IF(AND(C205=1,D205=-1),1,0)</f>
        <v>0</v>
      </c>
      <c r="P205">
        <f t="shared" ref="P205:P268" si="43">L205*LN(1-G205)+M205*(LN(G205)+LN(H205)+LN(I205)+(E205-1)*LN(1-I205))+N205*(LN(G205)+LN(1-H205)+LN(J205)+(E205-1)*LN(1-J205))</f>
        <v>-0.28116731032424425</v>
      </c>
    </row>
    <row r="206" spans="1:16" x14ac:dyDescent="0.25">
      <c r="A206" s="7">
        <v>197</v>
      </c>
      <c r="B206" s="9">
        <v>106</v>
      </c>
      <c r="C206">
        <f t="shared" si="33"/>
        <v>1</v>
      </c>
      <c r="D206">
        <f t="shared" si="34"/>
        <v>-1</v>
      </c>
      <c r="E206" s="11">
        <f t="shared" si="35"/>
        <v>1</v>
      </c>
      <c r="G206" s="14">
        <f t="shared" si="36"/>
        <v>0.24509797798834637</v>
      </c>
      <c r="H206" s="15">
        <f t="shared" si="37"/>
        <v>0.52129937951463068</v>
      </c>
      <c r="I206" s="15">
        <f t="shared" si="38"/>
        <v>0.96803082463147549</v>
      </c>
      <c r="J206" s="16">
        <f t="shared" si="39"/>
        <v>0.92618250665187718</v>
      </c>
      <c r="L206" s="13">
        <f t="shared" si="40"/>
        <v>0</v>
      </c>
      <c r="M206" s="17">
        <f t="shared" si="41"/>
        <v>0</v>
      </c>
      <c r="N206" s="11">
        <f t="shared" si="42"/>
        <v>1</v>
      </c>
      <c r="P206">
        <f t="shared" si="43"/>
        <v>-2.2194610969590043</v>
      </c>
    </row>
    <row r="207" spans="1:16" x14ac:dyDescent="0.25">
      <c r="A207" s="7">
        <v>198</v>
      </c>
      <c r="B207" s="9">
        <v>106</v>
      </c>
      <c r="C207">
        <f t="shared" si="33"/>
        <v>0</v>
      </c>
      <c r="D207">
        <f t="shared" si="34"/>
        <v>0</v>
      </c>
      <c r="E207" s="11">
        <f t="shared" si="35"/>
        <v>0</v>
      </c>
      <c r="G207" s="14">
        <f t="shared" si="36"/>
        <v>0.39160829369427452</v>
      </c>
      <c r="H207" s="15">
        <f t="shared" si="37"/>
        <v>0.93364971011316455</v>
      </c>
      <c r="I207" s="15">
        <f t="shared" si="38"/>
        <v>0.89402192658362023</v>
      </c>
      <c r="J207" s="16">
        <f t="shared" si="39"/>
        <v>0.85459999065595371</v>
      </c>
      <c r="L207" s="13">
        <f t="shared" si="40"/>
        <v>1</v>
      </c>
      <c r="M207" s="17">
        <f t="shared" si="41"/>
        <v>0</v>
      </c>
      <c r="N207" s="11">
        <f t="shared" si="42"/>
        <v>0</v>
      </c>
      <c r="P207">
        <f t="shared" si="43"/>
        <v>-0.49693635066604064</v>
      </c>
    </row>
    <row r="208" spans="1:16" x14ac:dyDescent="0.25">
      <c r="A208" s="7">
        <v>199</v>
      </c>
      <c r="B208" s="9">
        <v>106</v>
      </c>
      <c r="C208">
        <f t="shared" si="33"/>
        <v>0</v>
      </c>
      <c r="D208">
        <f t="shared" si="34"/>
        <v>0</v>
      </c>
      <c r="E208" s="11">
        <f t="shared" si="35"/>
        <v>0</v>
      </c>
      <c r="G208" s="14">
        <f t="shared" si="36"/>
        <v>0.24509797798834637</v>
      </c>
      <c r="H208" s="15">
        <f t="shared" si="37"/>
        <v>0.52129937951463068</v>
      </c>
      <c r="I208" s="15">
        <f t="shared" si="38"/>
        <v>0.96803082463147549</v>
      </c>
      <c r="J208" s="16">
        <f t="shared" si="39"/>
        <v>0.92618250665187718</v>
      </c>
      <c r="L208" s="13">
        <f t="shared" si="40"/>
        <v>1</v>
      </c>
      <c r="M208" s="17">
        <f t="shared" si="41"/>
        <v>0</v>
      </c>
      <c r="N208" s="11">
        <f t="shared" si="42"/>
        <v>0</v>
      </c>
      <c r="P208">
        <f t="shared" si="43"/>
        <v>-0.28116731032424425</v>
      </c>
    </row>
    <row r="209" spans="1:16" x14ac:dyDescent="0.25">
      <c r="A209" s="7">
        <v>200</v>
      </c>
      <c r="B209" s="9">
        <v>106</v>
      </c>
      <c r="C209">
        <f t="shared" si="33"/>
        <v>0</v>
      </c>
      <c r="D209">
        <f t="shared" si="34"/>
        <v>0</v>
      </c>
      <c r="E209" s="11">
        <f t="shared" si="35"/>
        <v>0</v>
      </c>
      <c r="G209" s="14">
        <f t="shared" si="36"/>
        <v>0.24509797798834637</v>
      </c>
      <c r="H209" s="15">
        <f t="shared" si="37"/>
        <v>0.52129937951463068</v>
      </c>
      <c r="I209" s="15">
        <f t="shared" si="38"/>
        <v>0.96803082463147549</v>
      </c>
      <c r="J209" s="16">
        <f t="shared" si="39"/>
        <v>0.92618250665187718</v>
      </c>
      <c r="L209" s="13">
        <f t="shared" si="40"/>
        <v>1</v>
      </c>
      <c r="M209" s="17">
        <f t="shared" si="41"/>
        <v>0</v>
      </c>
      <c r="N209" s="11">
        <f t="shared" si="42"/>
        <v>0</v>
      </c>
      <c r="P209">
        <f t="shared" si="43"/>
        <v>-0.28116731032424425</v>
      </c>
    </row>
    <row r="210" spans="1:16" x14ac:dyDescent="0.25">
      <c r="A210" s="7">
        <v>201</v>
      </c>
      <c r="B210" s="9">
        <v>106</v>
      </c>
      <c r="C210">
        <f t="shared" si="33"/>
        <v>0</v>
      </c>
      <c r="D210">
        <f t="shared" si="34"/>
        <v>0</v>
      </c>
      <c r="E210" s="11">
        <f t="shared" si="35"/>
        <v>0</v>
      </c>
      <c r="G210" s="14">
        <f t="shared" si="36"/>
        <v>0.24509797798834637</v>
      </c>
      <c r="H210" s="15">
        <f t="shared" si="37"/>
        <v>0.52129937951463068</v>
      </c>
      <c r="I210" s="15">
        <f t="shared" si="38"/>
        <v>0.96803082463147549</v>
      </c>
      <c r="J210" s="16">
        <f t="shared" si="39"/>
        <v>0.92618250665187718</v>
      </c>
      <c r="L210" s="13">
        <f t="shared" si="40"/>
        <v>1</v>
      </c>
      <c r="M210" s="17">
        <f t="shared" si="41"/>
        <v>0</v>
      </c>
      <c r="N210" s="11">
        <f t="shared" si="42"/>
        <v>0</v>
      </c>
      <c r="P210">
        <f t="shared" si="43"/>
        <v>-0.28116731032424425</v>
      </c>
    </row>
    <row r="211" spans="1:16" x14ac:dyDescent="0.25">
      <c r="A211" s="7">
        <v>202</v>
      </c>
      <c r="B211" s="9">
        <v>106</v>
      </c>
      <c r="C211">
        <f t="shared" si="33"/>
        <v>0</v>
      </c>
      <c r="D211">
        <f t="shared" si="34"/>
        <v>0</v>
      </c>
      <c r="E211" s="11">
        <f t="shared" si="35"/>
        <v>0</v>
      </c>
      <c r="G211" s="14">
        <f t="shared" si="36"/>
        <v>0.24509797798834637</v>
      </c>
      <c r="H211" s="15">
        <f t="shared" si="37"/>
        <v>0.52129937951463068</v>
      </c>
      <c r="I211" s="15">
        <f t="shared" si="38"/>
        <v>0.96803082463147549</v>
      </c>
      <c r="J211" s="16">
        <f t="shared" si="39"/>
        <v>0.92618250665187718</v>
      </c>
      <c r="L211" s="13">
        <f t="shared" si="40"/>
        <v>1</v>
      </c>
      <c r="M211" s="17">
        <f t="shared" si="41"/>
        <v>0</v>
      </c>
      <c r="N211" s="11">
        <f t="shared" si="42"/>
        <v>0</v>
      </c>
      <c r="P211">
        <f t="shared" si="43"/>
        <v>-0.28116731032424425</v>
      </c>
    </row>
    <row r="212" spans="1:16" x14ac:dyDescent="0.25">
      <c r="A212" s="7">
        <v>203</v>
      </c>
      <c r="B212" s="9">
        <v>106</v>
      </c>
      <c r="C212">
        <f t="shared" si="33"/>
        <v>0</v>
      </c>
      <c r="D212">
        <f t="shared" si="34"/>
        <v>0</v>
      </c>
      <c r="E212" s="11">
        <f t="shared" si="35"/>
        <v>0</v>
      </c>
      <c r="G212" s="14">
        <f t="shared" si="36"/>
        <v>0.24509797798834637</v>
      </c>
      <c r="H212" s="15">
        <f t="shared" si="37"/>
        <v>0.52129937951463068</v>
      </c>
      <c r="I212" s="15">
        <f t="shared" si="38"/>
        <v>0.96803082463147549</v>
      </c>
      <c r="J212" s="16">
        <f t="shared" si="39"/>
        <v>0.92618250665187718</v>
      </c>
      <c r="L212" s="13">
        <f t="shared" si="40"/>
        <v>1</v>
      </c>
      <c r="M212" s="17">
        <f t="shared" si="41"/>
        <v>0</v>
      </c>
      <c r="N212" s="11">
        <f t="shared" si="42"/>
        <v>0</v>
      </c>
      <c r="P212">
        <f t="shared" si="43"/>
        <v>-0.28116731032424425</v>
      </c>
    </row>
    <row r="213" spans="1:16" x14ac:dyDescent="0.25">
      <c r="A213" s="7">
        <v>204</v>
      </c>
      <c r="B213" s="9">
        <v>106</v>
      </c>
      <c r="C213">
        <f t="shared" si="33"/>
        <v>0</v>
      </c>
      <c r="D213">
        <f t="shared" si="34"/>
        <v>0</v>
      </c>
      <c r="E213" s="11">
        <f t="shared" si="35"/>
        <v>0</v>
      </c>
      <c r="G213" s="14">
        <f t="shared" si="36"/>
        <v>0.24509797798834637</v>
      </c>
      <c r="H213" s="15">
        <f t="shared" si="37"/>
        <v>0.52129937951463068</v>
      </c>
      <c r="I213" s="15">
        <f t="shared" si="38"/>
        <v>0.96803082463147549</v>
      </c>
      <c r="J213" s="16">
        <f t="shared" si="39"/>
        <v>0.92618250665187718</v>
      </c>
      <c r="L213" s="13">
        <f t="shared" si="40"/>
        <v>1</v>
      </c>
      <c r="M213" s="17">
        <f t="shared" si="41"/>
        <v>0</v>
      </c>
      <c r="N213" s="11">
        <f t="shared" si="42"/>
        <v>0</v>
      </c>
      <c r="P213">
        <f t="shared" si="43"/>
        <v>-0.28116731032424425</v>
      </c>
    </row>
    <row r="214" spans="1:16" x14ac:dyDescent="0.25">
      <c r="A214" s="7">
        <v>205</v>
      </c>
      <c r="B214" s="9">
        <v>106</v>
      </c>
      <c r="C214">
        <f t="shared" si="33"/>
        <v>0</v>
      </c>
      <c r="D214">
        <f t="shared" si="34"/>
        <v>0</v>
      </c>
      <c r="E214" s="11">
        <f t="shared" si="35"/>
        <v>0</v>
      </c>
      <c r="G214" s="14">
        <f t="shared" si="36"/>
        <v>0.24509797798834637</v>
      </c>
      <c r="H214" s="15">
        <f t="shared" si="37"/>
        <v>0.52129937951463068</v>
      </c>
      <c r="I214" s="15">
        <f t="shared" si="38"/>
        <v>0.96803082463147549</v>
      </c>
      <c r="J214" s="16">
        <f t="shared" si="39"/>
        <v>0.92618250665187718</v>
      </c>
      <c r="L214" s="13">
        <f t="shared" si="40"/>
        <v>1</v>
      </c>
      <c r="M214" s="17">
        <f t="shared" si="41"/>
        <v>0</v>
      </c>
      <c r="N214" s="11">
        <f t="shared" si="42"/>
        <v>0</v>
      </c>
      <c r="P214">
        <f t="shared" si="43"/>
        <v>-0.28116731032424425</v>
      </c>
    </row>
    <row r="215" spans="1:16" x14ac:dyDescent="0.25">
      <c r="A215" s="7">
        <v>206</v>
      </c>
      <c r="B215" s="9">
        <v>106</v>
      </c>
      <c r="C215">
        <f t="shared" si="33"/>
        <v>0</v>
      </c>
      <c r="D215">
        <f t="shared" si="34"/>
        <v>0</v>
      </c>
      <c r="E215" s="11">
        <f t="shared" si="35"/>
        <v>0</v>
      </c>
      <c r="G215" s="14">
        <f t="shared" si="36"/>
        <v>0.24509797798834637</v>
      </c>
      <c r="H215" s="15">
        <f t="shared" si="37"/>
        <v>0.52129937951463068</v>
      </c>
      <c r="I215" s="15">
        <f t="shared" si="38"/>
        <v>0.96803082463147549</v>
      </c>
      <c r="J215" s="16">
        <f t="shared" si="39"/>
        <v>0.92618250665187718</v>
      </c>
      <c r="L215" s="13">
        <f t="shared" si="40"/>
        <v>1</v>
      </c>
      <c r="M215" s="17">
        <f t="shared" si="41"/>
        <v>0</v>
      </c>
      <c r="N215" s="11">
        <f t="shared" si="42"/>
        <v>0</v>
      </c>
      <c r="P215">
        <f t="shared" si="43"/>
        <v>-0.28116731032424425</v>
      </c>
    </row>
    <row r="216" spans="1:16" x14ac:dyDescent="0.25">
      <c r="A216" s="7">
        <v>207</v>
      </c>
      <c r="B216" s="9">
        <v>105.875</v>
      </c>
      <c r="C216">
        <f t="shared" si="33"/>
        <v>1</v>
      </c>
      <c r="D216">
        <f t="shared" si="34"/>
        <v>-1</v>
      </c>
      <c r="E216" s="11">
        <f t="shared" si="35"/>
        <v>1</v>
      </c>
      <c r="G216" s="14">
        <f t="shared" si="36"/>
        <v>0.24509797798834637</v>
      </c>
      <c r="H216" s="15">
        <f t="shared" si="37"/>
        <v>0.52129937951463068</v>
      </c>
      <c r="I216" s="15">
        <f t="shared" si="38"/>
        <v>0.96803082463147549</v>
      </c>
      <c r="J216" s="16">
        <f t="shared" si="39"/>
        <v>0.92618250665187718</v>
      </c>
      <c r="L216" s="13">
        <f t="shared" si="40"/>
        <v>0</v>
      </c>
      <c r="M216" s="17">
        <f t="shared" si="41"/>
        <v>0</v>
      </c>
      <c r="N216" s="11">
        <f t="shared" si="42"/>
        <v>1</v>
      </c>
      <c r="P216">
        <f t="shared" si="43"/>
        <v>-2.2194610969590043</v>
      </c>
    </row>
    <row r="217" spans="1:16" x14ac:dyDescent="0.25">
      <c r="A217" s="7">
        <v>208</v>
      </c>
      <c r="B217" s="9">
        <v>105.875</v>
      </c>
      <c r="C217">
        <f t="shared" si="33"/>
        <v>0</v>
      </c>
      <c r="D217">
        <f t="shared" si="34"/>
        <v>0</v>
      </c>
      <c r="E217" s="11">
        <f t="shared" si="35"/>
        <v>0</v>
      </c>
      <c r="G217" s="14">
        <f t="shared" si="36"/>
        <v>0.39160829369427452</v>
      </c>
      <c r="H217" s="15">
        <f t="shared" si="37"/>
        <v>0.93364971011316455</v>
      </c>
      <c r="I217" s="15">
        <f t="shared" si="38"/>
        <v>0.89402192658362023</v>
      </c>
      <c r="J217" s="16">
        <f t="shared" si="39"/>
        <v>0.85459999065595371</v>
      </c>
      <c r="L217" s="13">
        <f t="shared" si="40"/>
        <v>1</v>
      </c>
      <c r="M217" s="17">
        <f t="shared" si="41"/>
        <v>0</v>
      </c>
      <c r="N217" s="11">
        <f t="shared" si="42"/>
        <v>0</v>
      </c>
      <c r="P217">
        <f t="shared" si="43"/>
        <v>-0.49693635066604064</v>
      </c>
    </row>
    <row r="218" spans="1:16" x14ac:dyDescent="0.25">
      <c r="A218" s="7">
        <v>209</v>
      </c>
      <c r="B218" s="9">
        <v>105.875</v>
      </c>
      <c r="C218">
        <f t="shared" si="33"/>
        <v>0</v>
      </c>
      <c r="D218">
        <f t="shared" si="34"/>
        <v>0</v>
      </c>
      <c r="E218" s="11">
        <f t="shared" si="35"/>
        <v>0</v>
      </c>
      <c r="G218" s="14">
        <f t="shared" si="36"/>
        <v>0.24509797798834637</v>
      </c>
      <c r="H218" s="15">
        <f t="shared" si="37"/>
        <v>0.52129937951463068</v>
      </c>
      <c r="I218" s="15">
        <f t="shared" si="38"/>
        <v>0.96803082463147549</v>
      </c>
      <c r="J218" s="16">
        <f t="shared" si="39"/>
        <v>0.92618250665187718</v>
      </c>
      <c r="L218" s="13">
        <f t="shared" si="40"/>
        <v>1</v>
      </c>
      <c r="M218" s="17">
        <f t="shared" si="41"/>
        <v>0</v>
      </c>
      <c r="N218" s="11">
        <f t="shared" si="42"/>
        <v>0</v>
      </c>
      <c r="P218">
        <f t="shared" si="43"/>
        <v>-0.28116731032424425</v>
      </c>
    </row>
    <row r="219" spans="1:16" x14ac:dyDescent="0.25">
      <c r="A219" s="7">
        <v>210</v>
      </c>
      <c r="B219" s="9">
        <v>105.875</v>
      </c>
      <c r="C219">
        <f t="shared" si="33"/>
        <v>0</v>
      </c>
      <c r="D219">
        <f t="shared" si="34"/>
        <v>0</v>
      </c>
      <c r="E219" s="11">
        <f t="shared" si="35"/>
        <v>0</v>
      </c>
      <c r="G219" s="14">
        <f t="shared" si="36"/>
        <v>0.24509797798834637</v>
      </c>
      <c r="H219" s="15">
        <f t="shared" si="37"/>
        <v>0.52129937951463068</v>
      </c>
      <c r="I219" s="15">
        <f t="shared" si="38"/>
        <v>0.96803082463147549</v>
      </c>
      <c r="J219" s="16">
        <f t="shared" si="39"/>
        <v>0.92618250665187718</v>
      </c>
      <c r="L219" s="13">
        <f t="shared" si="40"/>
        <v>1</v>
      </c>
      <c r="M219" s="17">
        <f t="shared" si="41"/>
        <v>0</v>
      </c>
      <c r="N219" s="11">
        <f t="shared" si="42"/>
        <v>0</v>
      </c>
      <c r="P219">
        <f t="shared" si="43"/>
        <v>-0.28116731032424425</v>
      </c>
    </row>
    <row r="220" spans="1:16" x14ac:dyDescent="0.25">
      <c r="A220" s="7">
        <v>211</v>
      </c>
      <c r="B220" s="9">
        <v>105.875</v>
      </c>
      <c r="C220">
        <f t="shared" si="33"/>
        <v>0</v>
      </c>
      <c r="D220">
        <f t="shared" si="34"/>
        <v>0</v>
      </c>
      <c r="E220" s="11">
        <f t="shared" si="35"/>
        <v>0</v>
      </c>
      <c r="G220" s="14">
        <f t="shared" si="36"/>
        <v>0.24509797798834637</v>
      </c>
      <c r="H220" s="15">
        <f t="shared" si="37"/>
        <v>0.52129937951463068</v>
      </c>
      <c r="I220" s="15">
        <f t="shared" si="38"/>
        <v>0.96803082463147549</v>
      </c>
      <c r="J220" s="16">
        <f t="shared" si="39"/>
        <v>0.92618250665187718</v>
      </c>
      <c r="L220" s="13">
        <f t="shared" si="40"/>
        <v>1</v>
      </c>
      <c r="M220" s="17">
        <f t="shared" si="41"/>
        <v>0</v>
      </c>
      <c r="N220" s="11">
        <f t="shared" si="42"/>
        <v>0</v>
      </c>
      <c r="P220">
        <f t="shared" si="43"/>
        <v>-0.28116731032424425</v>
      </c>
    </row>
    <row r="221" spans="1:16" x14ac:dyDescent="0.25">
      <c r="A221" s="7">
        <v>212</v>
      </c>
      <c r="B221" s="9">
        <v>105.875</v>
      </c>
      <c r="C221">
        <f t="shared" si="33"/>
        <v>0</v>
      </c>
      <c r="D221">
        <f t="shared" si="34"/>
        <v>0</v>
      </c>
      <c r="E221" s="11">
        <f t="shared" si="35"/>
        <v>0</v>
      </c>
      <c r="G221" s="14">
        <f t="shared" si="36"/>
        <v>0.24509797798834637</v>
      </c>
      <c r="H221" s="15">
        <f t="shared" si="37"/>
        <v>0.52129937951463068</v>
      </c>
      <c r="I221" s="15">
        <f t="shared" si="38"/>
        <v>0.96803082463147549</v>
      </c>
      <c r="J221" s="16">
        <f t="shared" si="39"/>
        <v>0.92618250665187718</v>
      </c>
      <c r="L221" s="13">
        <f t="shared" si="40"/>
        <v>1</v>
      </c>
      <c r="M221" s="17">
        <f t="shared" si="41"/>
        <v>0</v>
      </c>
      <c r="N221" s="11">
        <f t="shared" si="42"/>
        <v>0</v>
      </c>
      <c r="P221">
        <f t="shared" si="43"/>
        <v>-0.28116731032424425</v>
      </c>
    </row>
    <row r="222" spans="1:16" x14ac:dyDescent="0.25">
      <c r="A222" s="7">
        <v>213</v>
      </c>
      <c r="B222" s="9">
        <v>106</v>
      </c>
      <c r="C222">
        <f t="shared" si="33"/>
        <v>1</v>
      </c>
      <c r="D222">
        <f t="shared" si="34"/>
        <v>1</v>
      </c>
      <c r="E222" s="11">
        <f t="shared" si="35"/>
        <v>1</v>
      </c>
      <c r="G222" s="14">
        <f t="shared" si="36"/>
        <v>0.24509797798834637</v>
      </c>
      <c r="H222" s="15">
        <f t="shared" si="37"/>
        <v>0.52129937951463068</v>
      </c>
      <c r="I222" s="15">
        <f t="shared" si="38"/>
        <v>0.96803082463147549</v>
      </c>
      <c r="J222" s="16">
        <f t="shared" si="39"/>
        <v>0.92618250665187718</v>
      </c>
      <c r="L222" s="13">
        <f t="shared" si="40"/>
        <v>0</v>
      </c>
      <c r="M222" s="17">
        <f t="shared" si="41"/>
        <v>1</v>
      </c>
      <c r="N222" s="11">
        <f t="shared" si="42"/>
        <v>0</v>
      </c>
      <c r="P222">
        <f t="shared" si="43"/>
        <v>-2.0900193642828651</v>
      </c>
    </row>
    <row r="223" spans="1:16" x14ac:dyDescent="0.25">
      <c r="A223" s="7">
        <v>214</v>
      </c>
      <c r="B223" s="9">
        <v>106</v>
      </c>
      <c r="C223">
        <f t="shared" si="33"/>
        <v>0</v>
      </c>
      <c r="D223">
        <f t="shared" si="34"/>
        <v>0</v>
      </c>
      <c r="E223" s="11">
        <f t="shared" si="35"/>
        <v>0</v>
      </c>
      <c r="G223" s="14">
        <f t="shared" si="36"/>
        <v>0.39160829369427452</v>
      </c>
      <c r="H223" s="15">
        <f t="shared" si="37"/>
        <v>7.7725825104365931E-2</v>
      </c>
      <c r="I223" s="15">
        <f t="shared" si="38"/>
        <v>0.89402192658362023</v>
      </c>
      <c r="J223" s="16">
        <f t="shared" si="39"/>
        <v>0.85459999065595371</v>
      </c>
      <c r="L223" s="13">
        <f t="shared" si="40"/>
        <v>1</v>
      </c>
      <c r="M223" s="17">
        <f t="shared" si="41"/>
        <v>0</v>
      </c>
      <c r="N223" s="11">
        <f t="shared" si="42"/>
        <v>0</v>
      </c>
      <c r="P223">
        <f t="shared" si="43"/>
        <v>-0.49693635066604064</v>
      </c>
    </row>
    <row r="224" spans="1:16" x14ac:dyDescent="0.25">
      <c r="A224" s="7">
        <v>215</v>
      </c>
      <c r="B224" s="9">
        <v>106</v>
      </c>
      <c r="C224">
        <f t="shared" si="33"/>
        <v>0</v>
      </c>
      <c r="D224">
        <f t="shared" si="34"/>
        <v>0</v>
      </c>
      <c r="E224" s="11">
        <f t="shared" si="35"/>
        <v>0</v>
      </c>
      <c r="G224" s="14">
        <f t="shared" si="36"/>
        <v>0.24509797798834637</v>
      </c>
      <c r="H224" s="15">
        <f t="shared" si="37"/>
        <v>0.52129937951463068</v>
      </c>
      <c r="I224" s="15">
        <f t="shared" si="38"/>
        <v>0.96803082463147549</v>
      </c>
      <c r="J224" s="16">
        <f t="shared" si="39"/>
        <v>0.92618250665187718</v>
      </c>
      <c r="L224" s="13">
        <f t="shared" si="40"/>
        <v>1</v>
      </c>
      <c r="M224" s="17">
        <f t="shared" si="41"/>
        <v>0</v>
      </c>
      <c r="N224" s="11">
        <f t="shared" si="42"/>
        <v>0</v>
      </c>
      <c r="P224">
        <f t="shared" si="43"/>
        <v>-0.28116731032424425</v>
      </c>
    </row>
    <row r="225" spans="1:16" x14ac:dyDescent="0.25">
      <c r="A225" s="7">
        <v>216</v>
      </c>
      <c r="B225" s="9">
        <v>106</v>
      </c>
      <c r="C225">
        <f t="shared" si="33"/>
        <v>0</v>
      </c>
      <c r="D225">
        <f t="shared" si="34"/>
        <v>0</v>
      </c>
      <c r="E225" s="11">
        <f t="shared" si="35"/>
        <v>0</v>
      </c>
      <c r="G225" s="14">
        <f t="shared" si="36"/>
        <v>0.24509797798834637</v>
      </c>
      <c r="H225" s="15">
        <f t="shared" si="37"/>
        <v>0.52129937951463068</v>
      </c>
      <c r="I225" s="15">
        <f t="shared" si="38"/>
        <v>0.96803082463147549</v>
      </c>
      <c r="J225" s="16">
        <f t="shared" si="39"/>
        <v>0.92618250665187718</v>
      </c>
      <c r="L225" s="13">
        <f t="shared" si="40"/>
        <v>1</v>
      </c>
      <c r="M225" s="17">
        <f t="shared" si="41"/>
        <v>0</v>
      </c>
      <c r="N225" s="11">
        <f t="shared" si="42"/>
        <v>0</v>
      </c>
      <c r="P225">
        <f t="shared" si="43"/>
        <v>-0.28116731032424425</v>
      </c>
    </row>
    <row r="226" spans="1:16" x14ac:dyDescent="0.25">
      <c r="A226" s="7">
        <v>217</v>
      </c>
      <c r="B226" s="9">
        <v>106</v>
      </c>
      <c r="C226">
        <f t="shared" si="33"/>
        <v>0</v>
      </c>
      <c r="D226">
        <f t="shared" si="34"/>
        <v>0</v>
      </c>
      <c r="E226" s="11">
        <f t="shared" si="35"/>
        <v>0</v>
      </c>
      <c r="G226" s="14">
        <f t="shared" si="36"/>
        <v>0.24509797798834637</v>
      </c>
      <c r="H226" s="15">
        <f t="shared" si="37"/>
        <v>0.52129937951463068</v>
      </c>
      <c r="I226" s="15">
        <f t="shared" si="38"/>
        <v>0.96803082463147549</v>
      </c>
      <c r="J226" s="16">
        <f t="shared" si="39"/>
        <v>0.92618250665187718</v>
      </c>
      <c r="L226" s="13">
        <f t="shared" si="40"/>
        <v>1</v>
      </c>
      <c r="M226" s="17">
        <f t="shared" si="41"/>
        <v>0</v>
      </c>
      <c r="N226" s="11">
        <f t="shared" si="42"/>
        <v>0</v>
      </c>
      <c r="P226">
        <f t="shared" si="43"/>
        <v>-0.28116731032424425</v>
      </c>
    </row>
    <row r="227" spans="1:16" x14ac:dyDescent="0.25">
      <c r="A227" s="7">
        <v>218</v>
      </c>
      <c r="B227" s="9">
        <v>106</v>
      </c>
      <c r="C227">
        <f t="shared" si="33"/>
        <v>0</v>
      </c>
      <c r="D227">
        <f t="shared" si="34"/>
        <v>0</v>
      </c>
      <c r="E227" s="11">
        <f t="shared" si="35"/>
        <v>0</v>
      </c>
      <c r="G227" s="14">
        <f t="shared" si="36"/>
        <v>0.24509797798834637</v>
      </c>
      <c r="H227" s="15">
        <f t="shared" si="37"/>
        <v>0.52129937951463068</v>
      </c>
      <c r="I227" s="15">
        <f t="shared" si="38"/>
        <v>0.96803082463147549</v>
      </c>
      <c r="J227" s="16">
        <f t="shared" si="39"/>
        <v>0.92618250665187718</v>
      </c>
      <c r="L227" s="13">
        <f t="shared" si="40"/>
        <v>1</v>
      </c>
      <c r="M227" s="17">
        <f t="shared" si="41"/>
        <v>0</v>
      </c>
      <c r="N227" s="11">
        <f t="shared" si="42"/>
        <v>0</v>
      </c>
      <c r="P227">
        <f t="shared" si="43"/>
        <v>-0.28116731032424425</v>
      </c>
    </row>
    <row r="228" spans="1:16" x14ac:dyDescent="0.25">
      <c r="A228" s="7">
        <v>219</v>
      </c>
      <c r="B228" s="9">
        <v>106.125</v>
      </c>
      <c r="C228">
        <f t="shared" si="33"/>
        <v>1</v>
      </c>
      <c r="D228">
        <f t="shared" si="34"/>
        <v>1</v>
      </c>
      <c r="E228" s="11">
        <f t="shared" si="35"/>
        <v>1</v>
      </c>
      <c r="G228" s="14">
        <f t="shared" si="36"/>
        <v>0.24509797798834637</v>
      </c>
      <c r="H228" s="15">
        <f t="shared" si="37"/>
        <v>0.52129937951463068</v>
      </c>
      <c r="I228" s="15">
        <f t="shared" si="38"/>
        <v>0.96803082463147549</v>
      </c>
      <c r="J228" s="16">
        <f t="shared" si="39"/>
        <v>0.92618250665187718</v>
      </c>
      <c r="L228" s="13">
        <f t="shared" si="40"/>
        <v>0</v>
      </c>
      <c r="M228" s="17">
        <f t="shared" si="41"/>
        <v>1</v>
      </c>
      <c r="N228" s="11">
        <f t="shared" si="42"/>
        <v>0</v>
      </c>
      <c r="P228">
        <f t="shared" si="43"/>
        <v>-2.0900193642828651</v>
      </c>
    </row>
    <row r="229" spans="1:16" x14ac:dyDescent="0.25">
      <c r="A229" s="7">
        <v>220</v>
      </c>
      <c r="B229" s="9">
        <v>106.125</v>
      </c>
      <c r="C229">
        <f t="shared" si="33"/>
        <v>0</v>
      </c>
      <c r="D229">
        <f t="shared" si="34"/>
        <v>0</v>
      </c>
      <c r="E229" s="11">
        <f t="shared" si="35"/>
        <v>0</v>
      </c>
      <c r="G229" s="14">
        <f t="shared" si="36"/>
        <v>0.39160829369427452</v>
      </c>
      <c r="H229" s="15">
        <f t="shared" si="37"/>
        <v>7.7725825104365931E-2</v>
      </c>
      <c r="I229" s="15">
        <f t="shared" si="38"/>
        <v>0.89402192658362023</v>
      </c>
      <c r="J229" s="16">
        <f t="shared" si="39"/>
        <v>0.85459999065595371</v>
      </c>
      <c r="L229" s="13">
        <f t="shared" si="40"/>
        <v>1</v>
      </c>
      <c r="M229" s="17">
        <f t="shared" si="41"/>
        <v>0</v>
      </c>
      <c r="N229" s="11">
        <f t="shared" si="42"/>
        <v>0</v>
      </c>
      <c r="P229">
        <f t="shared" si="43"/>
        <v>-0.49693635066604064</v>
      </c>
    </row>
    <row r="230" spans="1:16" x14ac:dyDescent="0.25">
      <c r="A230" s="7">
        <v>221</v>
      </c>
      <c r="B230" s="9">
        <v>106.125</v>
      </c>
      <c r="C230">
        <f t="shared" si="33"/>
        <v>0</v>
      </c>
      <c r="D230">
        <f t="shared" si="34"/>
        <v>0</v>
      </c>
      <c r="E230" s="11">
        <f t="shared" si="35"/>
        <v>0</v>
      </c>
      <c r="G230" s="14">
        <f t="shared" si="36"/>
        <v>0.24509797798834637</v>
      </c>
      <c r="H230" s="15">
        <f t="shared" si="37"/>
        <v>0.52129937951463068</v>
      </c>
      <c r="I230" s="15">
        <f t="shared" si="38"/>
        <v>0.96803082463147549</v>
      </c>
      <c r="J230" s="16">
        <f t="shared" si="39"/>
        <v>0.92618250665187718</v>
      </c>
      <c r="L230" s="13">
        <f t="shared" si="40"/>
        <v>1</v>
      </c>
      <c r="M230" s="17">
        <f t="shared" si="41"/>
        <v>0</v>
      </c>
      <c r="N230" s="11">
        <f t="shared" si="42"/>
        <v>0</v>
      </c>
      <c r="P230">
        <f t="shared" si="43"/>
        <v>-0.28116731032424425</v>
      </c>
    </row>
    <row r="231" spans="1:16" x14ac:dyDescent="0.25">
      <c r="A231" s="7">
        <v>222</v>
      </c>
      <c r="B231" s="9">
        <v>106.125</v>
      </c>
      <c r="C231">
        <f t="shared" si="33"/>
        <v>0</v>
      </c>
      <c r="D231">
        <f t="shared" si="34"/>
        <v>0</v>
      </c>
      <c r="E231" s="11">
        <f t="shared" si="35"/>
        <v>0</v>
      </c>
      <c r="G231" s="14">
        <f t="shared" si="36"/>
        <v>0.24509797798834637</v>
      </c>
      <c r="H231" s="15">
        <f t="shared" si="37"/>
        <v>0.52129937951463068</v>
      </c>
      <c r="I231" s="15">
        <f t="shared" si="38"/>
        <v>0.96803082463147549</v>
      </c>
      <c r="J231" s="16">
        <f t="shared" si="39"/>
        <v>0.92618250665187718</v>
      </c>
      <c r="L231" s="13">
        <f t="shared" si="40"/>
        <v>1</v>
      </c>
      <c r="M231" s="17">
        <f t="shared" si="41"/>
        <v>0</v>
      </c>
      <c r="N231" s="11">
        <f t="shared" si="42"/>
        <v>0</v>
      </c>
      <c r="P231">
        <f t="shared" si="43"/>
        <v>-0.28116731032424425</v>
      </c>
    </row>
    <row r="232" spans="1:16" x14ac:dyDescent="0.25">
      <c r="A232" s="7">
        <v>223</v>
      </c>
      <c r="B232" s="9">
        <v>106.125</v>
      </c>
      <c r="C232">
        <f t="shared" si="33"/>
        <v>0</v>
      </c>
      <c r="D232">
        <f t="shared" si="34"/>
        <v>0</v>
      </c>
      <c r="E232" s="11">
        <f t="shared" si="35"/>
        <v>0</v>
      </c>
      <c r="G232" s="14">
        <f t="shared" si="36"/>
        <v>0.24509797798834637</v>
      </c>
      <c r="H232" s="15">
        <f t="shared" si="37"/>
        <v>0.52129937951463068</v>
      </c>
      <c r="I232" s="15">
        <f t="shared" si="38"/>
        <v>0.96803082463147549</v>
      </c>
      <c r="J232" s="16">
        <f t="shared" si="39"/>
        <v>0.92618250665187718</v>
      </c>
      <c r="L232" s="13">
        <f t="shared" si="40"/>
        <v>1</v>
      </c>
      <c r="M232" s="17">
        <f t="shared" si="41"/>
        <v>0</v>
      </c>
      <c r="N232" s="11">
        <f t="shared" si="42"/>
        <v>0</v>
      </c>
      <c r="P232">
        <f t="shared" si="43"/>
        <v>-0.28116731032424425</v>
      </c>
    </row>
    <row r="233" spans="1:16" x14ac:dyDescent="0.25">
      <c r="A233" s="7">
        <v>224</v>
      </c>
      <c r="B233" s="9">
        <v>106.25</v>
      </c>
      <c r="C233">
        <f t="shared" si="33"/>
        <v>1</v>
      </c>
      <c r="D233">
        <f t="shared" si="34"/>
        <v>1</v>
      </c>
      <c r="E233" s="11">
        <f t="shared" si="35"/>
        <v>1</v>
      </c>
      <c r="G233" s="14">
        <f t="shared" si="36"/>
        <v>0.24509797798834637</v>
      </c>
      <c r="H233" s="15">
        <f t="shared" si="37"/>
        <v>0.52129937951463068</v>
      </c>
      <c r="I233" s="15">
        <f t="shared" si="38"/>
        <v>0.96803082463147549</v>
      </c>
      <c r="J233" s="16">
        <f t="shared" si="39"/>
        <v>0.92618250665187718</v>
      </c>
      <c r="L233" s="13">
        <f t="shared" si="40"/>
        <v>0</v>
      </c>
      <c r="M233" s="17">
        <f t="shared" si="41"/>
        <v>1</v>
      </c>
      <c r="N233" s="11">
        <f t="shared" si="42"/>
        <v>0</v>
      </c>
      <c r="P233">
        <f t="shared" si="43"/>
        <v>-2.0900193642828651</v>
      </c>
    </row>
    <row r="234" spans="1:16" x14ac:dyDescent="0.25">
      <c r="A234" s="7">
        <v>225</v>
      </c>
      <c r="B234" s="9">
        <v>106.25</v>
      </c>
      <c r="C234">
        <f t="shared" si="33"/>
        <v>0</v>
      </c>
      <c r="D234">
        <f t="shared" si="34"/>
        <v>0</v>
      </c>
      <c r="E234" s="11">
        <f t="shared" si="35"/>
        <v>0</v>
      </c>
      <c r="G234" s="14">
        <f t="shared" si="36"/>
        <v>0.39160829369427452</v>
      </c>
      <c r="H234" s="15">
        <f t="shared" si="37"/>
        <v>7.7725825104365931E-2</v>
      </c>
      <c r="I234" s="15">
        <f t="shared" si="38"/>
        <v>0.89402192658362023</v>
      </c>
      <c r="J234" s="16">
        <f t="shared" si="39"/>
        <v>0.85459999065595371</v>
      </c>
      <c r="L234" s="13">
        <f t="shared" si="40"/>
        <v>1</v>
      </c>
      <c r="M234" s="17">
        <f t="shared" si="41"/>
        <v>0</v>
      </c>
      <c r="N234" s="11">
        <f t="shared" si="42"/>
        <v>0</v>
      </c>
      <c r="P234">
        <f t="shared" si="43"/>
        <v>-0.49693635066604064</v>
      </c>
    </row>
    <row r="235" spans="1:16" x14ac:dyDescent="0.25">
      <c r="A235" s="7">
        <v>226</v>
      </c>
      <c r="B235" s="9">
        <v>106.25</v>
      </c>
      <c r="C235">
        <f t="shared" si="33"/>
        <v>0</v>
      </c>
      <c r="D235">
        <f t="shared" si="34"/>
        <v>0</v>
      </c>
      <c r="E235" s="11">
        <f t="shared" si="35"/>
        <v>0</v>
      </c>
      <c r="G235" s="14">
        <f t="shared" si="36"/>
        <v>0.24509797798834637</v>
      </c>
      <c r="H235" s="15">
        <f t="shared" si="37"/>
        <v>0.52129937951463068</v>
      </c>
      <c r="I235" s="15">
        <f t="shared" si="38"/>
        <v>0.96803082463147549</v>
      </c>
      <c r="J235" s="16">
        <f t="shared" si="39"/>
        <v>0.92618250665187718</v>
      </c>
      <c r="L235" s="13">
        <f t="shared" si="40"/>
        <v>1</v>
      </c>
      <c r="M235" s="17">
        <f t="shared" si="41"/>
        <v>0</v>
      </c>
      <c r="N235" s="11">
        <f t="shared" si="42"/>
        <v>0</v>
      </c>
      <c r="P235">
        <f t="shared" si="43"/>
        <v>-0.28116731032424425</v>
      </c>
    </row>
    <row r="236" spans="1:16" x14ac:dyDescent="0.25">
      <c r="A236" s="7">
        <v>227</v>
      </c>
      <c r="B236" s="9">
        <v>106.25</v>
      </c>
      <c r="C236">
        <f t="shared" si="33"/>
        <v>0</v>
      </c>
      <c r="D236">
        <f t="shared" si="34"/>
        <v>0</v>
      </c>
      <c r="E236" s="11">
        <f t="shared" si="35"/>
        <v>0</v>
      </c>
      <c r="G236" s="14">
        <f t="shared" si="36"/>
        <v>0.24509797798834637</v>
      </c>
      <c r="H236" s="15">
        <f t="shared" si="37"/>
        <v>0.52129937951463068</v>
      </c>
      <c r="I236" s="15">
        <f t="shared" si="38"/>
        <v>0.96803082463147549</v>
      </c>
      <c r="J236" s="16">
        <f t="shared" si="39"/>
        <v>0.92618250665187718</v>
      </c>
      <c r="L236" s="13">
        <f t="shared" si="40"/>
        <v>1</v>
      </c>
      <c r="M236" s="17">
        <f t="shared" si="41"/>
        <v>0</v>
      </c>
      <c r="N236" s="11">
        <f t="shared" si="42"/>
        <v>0</v>
      </c>
      <c r="P236">
        <f t="shared" si="43"/>
        <v>-0.28116731032424425</v>
      </c>
    </row>
    <row r="237" spans="1:16" x14ac:dyDescent="0.25">
      <c r="A237" s="7">
        <v>228</v>
      </c>
      <c r="B237" s="9">
        <v>106.25</v>
      </c>
      <c r="C237">
        <f t="shared" si="33"/>
        <v>0</v>
      </c>
      <c r="D237">
        <f t="shared" si="34"/>
        <v>0</v>
      </c>
      <c r="E237" s="11">
        <f t="shared" si="35"/>
        <v>0</v>
      </c>
      <c r="G237" s="14">
        <f t="shared" si="36"/>
        <v>0.24509797798834637</v>
      </c>
      <c r="H237" s="15">
        <f t="shared" si="37"/>
        <v>0.52129937951463068</v>
      </c>
      <c r="I237" s="15">
        <f t="shared" si="38"/>
        <v>0.96803082463147549</v>
      </c>
      <c r="J237" s="16">
        <f t="shared" si="39"/>
        <v>0.92618250665187718</v>
      </c>
      <c r="L237" s="13">
        <f t="shared" si="40"/>
        <v>1</v>
      </c>
      <c r="M237" s="17">
        <f t="shared" si="41"/>
        <v>0</v>
      </c>
      <c r="N237" s="11">
        <f t="shared" si="42"/>
        <v>0</v>
      </c>
      <c r="P237">
        <f t="shared" si="43"/>
        <v>-0.28116731032424425</v>
      </c>
    </row>
    <row r="238" spans="1:16" x14ac:dyDescent="0.25">
      <c r="A238" s="7">
        <v>229</v>
      </c>
      <c r="B238" s="9">
        <v>106.25</v>
      </c>
      <c r="C238">
        <f t="shared" si="33"/>
        <v>0</v>
      </c>
      <c r="D238">
        <f t="shared" si="34"/>
        <v>0</v>
      </c>
      <c r="E238" s="11">
        <f t="shared" si="35"/>
        <v>0</v>
      </c>
      <c r="G238" s="14">
        <f t="shared" si="36"/>
        <v>0.24509797798834637</v>
      </c>
      <c r="H238" s="15">
        <f t="shared" si="37"/>
        <v>0.52129937951463068</v>
      </c>
      <c r="I238" s="15">
        <f t="shared" si="38"/>
        <v>0.96803082463147549</v>
      </c>
      <c r="J238" s="16">
        <f t="shared" si="39"/>
        <v>0.92618250665187718</v>
      </c>
      <c r="L238" s="13">
        <f t="shared" si="40"/>
        <v>1</v>
      </c>
      <c r="M238" s="17">
        <f t="shared" si="41"/>
        <v>0</v>
      </c>
      <c r="N238" s="11">
        <f t="shared" si="42"/>
        <v>0</v>
      </c>
      <c r="P238">
        <f t="shared" si="43"/>
        <v>-0.28116731032424425</v>
      </c>
    </row>
    <row r="239" spans="1:16" x14ac:dyDescent="0.25">
      <c r="A239" s="7">
        <v>230</v>
      </c>
      <c r="B239" s="9">
        <v>106.25</v>
      </c>
      <c r="C239">
        <f t="shared" si="33"/>
        <v>0</v>
      </c>
      <c r="D239">
        <f t="shared" si="34"/>
        <v>0</v>
      </c>
      <c r="E239" s="11">
        <f t="shared" si="35"/>
        <v>0</v>
      </c>
      <c r="G239" s="14">
        <f t="shared" si="36"/>
        <v>0.24509797798834637</v>
      </c>
      <c r="H239" s="15">
        <f t="shared" si="37"/>
        <v>0.52129937951463068</v>
      </c>
      <c r="I239" s="15">
        <f t="shared" si="38"/>
        <v>0.96803082463147549</v>
      </c>
      <c r="J239" s="16">
        <f t="shared" si="39"/>
        <v>0.92618250665187718</v>
      </c>
      <c r="L239" s="13">
        <f t="shared" si="40"/>
        <v>1</v>
      </c>
      <c r="M239" s="17">
        <f t="shared" si="41"/>
        <v>0</v>
      </c>
      <c r="N239" s="11">
        <f t="shared" si="42"/>
        <v>0</v>
      </c>
      <c r="P239">
        <f t="shared" si="43"/>
        <v>-0.28116731032424425</v>
      </c>
    </row>
    <row r="240" spans="1:16" x14ac:dyDescent="0.25">
      <c r="A240" s="7">
        <v>231</v>
      </c>
      <c r="B240" s="9">
        <v>106.375</v>
      </c>
      <c r="C240">
        <f t="shared" si="33"/>
        <v>1</v>
      </c>
      <c r="D240">
        <f t="shared" si="34"/>
        <v>1</v>
      </c>
      <c r="E240" s="11">
        <f t="shared" si="35"/>
        <v>1</v>
      </c>
      <c r="G240" s="14">
        <f t="shared" si="36"/>
        <v>0.24509797798834637</v>
      </c>
      <c r="H240" s="15">
        <f t="shared" si="37"/>
        <v>0.52129937951463068</v>
      </c>
      <c r="I240" s="15">
        <f t="shared" si="38"/>
        <v>0.96803082463147549</v>
      </c>
      <c r="J240" s="16">
        <f t="shared" si="39"/>
        <v>0.92618250665187718</v>
      </c>
      <c r="L240" s="13">
        <f t="shared" si="40"/>
        <v>0</v>
      </c>
      <c r="M240" s="17">
        <f t="shared" si="41"/>
        <v>1</v>
      </c>
      <c r="N240" s="11">
        <f t="shared" si="42"/>
        <v>0</v>
      </c>
      <c r="P240">
        <f t="shared" si="43"/>
        <v>-2.0900193642828651</v>
      </c>
    </row>
    <row r="241" spans="1:16" x14ac:dyDescent="0.25">
      <c r="A241" s="7">
        <v>232</v>
      </c>
      <c r="B241" s="9">
        <v>106.375</v>
      </c>
      <c r="C241">
        <f t="shared" si="33"/>
        <v>0</v>
      </c>
      <c r="D241">
        <f t="shared" si="34"/>
        <v>0</v>
      </c>
      <c r="E241" s="11">
        <f t="shared" si="35"/>
        <v>0</v>
      </c>
      <c r="G241" s="14">
        <f t="shared" si="36"/>
        <v>0.39160829369427452</v>
      </c>
      <c r="H241" s="15">
        <f t="shared" si="37"/>
        <v>7.7725825104365931E-2</v>
      </c>
      <c r="I241" s="15">
        <f t="shared" si="38"/>
        <v>0.89402192658362023</v>
      </c>
      <c r="J241" s="16">
        <f t="shared" si="39"/>
        <v>0.85459999065595371</v>
      </c>
      <c r="L241" s="13">
        <f t="shared" si="40"/>
        <v>1</v>
      </c>
      <c r="M241" s="17">
        <f t="shared" si="41"/>
        <v>0</v>
      </c>
      <c r="N241" s="11">
        <f t="shared" si="42"/>
        <v>0</v>
      </c>
      <c r="P241">
        <f t="shared" si="43"/>
        <v>-0.49693635066604064</v>
      </c>
    </row>
    <row r="242" spans="1:16" x14ac:dyDescent="0.25">
      <c r="A242" s="7">
        <v>233</v>
      </c>
      <c r="B242" s="9">
        <v>106.375</v>
      </c>
      <c r="C242">
        <f t="shared" si="33"/>
        <v>0</v>
      </c>
      <c r="D242">
        <f t="shared" si="34"/>
        <v>0</v>
      </c>
      <c r="E242" s="11">
        <f t="shared" si="35"/>
        <v>0</v>
      </c>
      <c r="G242" s="14">
        <f t="shared" si="36"/>
        <v>0.24509797798834637</v>
      </c>
      <c r="H242" s="15">
        <f t="shared" si="37"/>
        <v>0.52129937951463068</v>
      </c>
      <c r="I242" s="15">
        <f t="shared" si="38"/>
        <v>0.96803082463147549</v>
      </c>
      <c r="J242" s="16">
        <f t="shared" si="39"/>
        <v>0.92618250665187718</v>
      </c>
      <c r="L242" s="13">
        <f t="shared" si="40"/>
        <v>1</v>
      </c>
      <c r="M242" s="17">
        <f t="shared" si="41"/>
        <v>0</v>
      </c>
      <c r="N242" s="11">
        <f t="shared" si="42"/>
        <v>0</v>
      </c>
      <c r="P242">
        <f t="shared" si="43"/>
        <v>-0.28116731032424425</v>
      </c>
    </row>
    <row r="243" spans="1:16" x14ac:dyDescent="0.25">
      <c r="A243" s="7">
        <v>234</v>
      </c>
      <c r="B243" s="9">
        <v>106.25</v>
      </c>
      <c r="C243">
        <f t="shared" si="33"/>
        <v>1</v>
      </c>
      <c r="D243">
        <f t="shared" si="34"/>
        <v>-1</v>
      </c>
      <c r="E243" s="11">
        <f t="shared" si="35"/>
        <v>1</v>
      </c>
      <c r="G243" s="14">
        <f t="shared" si="36"/>
        <v>0.24509797798834637</v>
      </c>
      <c r="H243" s="15">
        <f t="shared" si="37"/>
        <v>0.52129937951463068</v>
      </c>
      <c r="I243" s="15">
        <f t="shared" si="38"/>
        <v>0.96803082463147549</v>
      </c>
      <c r="J243" s="16">
        <f t="shared" si="39"/>
        <v>0.92618250665187718</v>
      </c>
      <c r="L243" s="13">
        <f t="shared" si="40"/>
        <v>0</v>
      </c>
      <c r="M243" s="17">
        <f t="shared" si="41"/>
        <v>0</v>
      </c>
      <c r="N243" s="11">
        <f t="shared" si="42"/>
        <v>1</v>
      </c>
      <c r="P243">
        <f t="shared" si="43"/>
        <v>-2.2194610969590043</v>
      </c>
    </row>
    <row r="244" spans="1:16" x14ac:dyDescent="0.25">
      <c r="A244" s="7">
        <v>235</v>
      </c>
      <c r="B244" s="9">
        <v>106.375</v>
      </c>
      <c r="C244">
        <f t="shared" si="33"/>
        <v>1</v>
      </c>
      <c r="D244">
        <f t="shared" si="34"/>
        <v>1</v>
      </c>
      <c r="E244" s="11">
        <f t="shared" si="35"/>
        <v>1</v>
      </c>
      <c r="G244" s="14">
        <f t="shared" si="36"/>
        <v>0.39160829369427452</v>
      </c>
      <c r="H244" s="15">
        <f t="shared" si="37"/>
        <v>0.93364971011316455</v>
      </c>
      <c r="I244" s="15">
        <f t="shared" si="38"/>
        <v>0.89402192658362023</v>
      </c>
      <c r="J244" s="16">
        <f t="shared" si="39"/>
        <v>0.85459999065595371</v>
      </c>
      <c r="L244" s="13">
        <f t="shared" si="40"/>
        <v>0</v>
      </c>
      <c r="M244" s="17">
        <f t="shared" si="41"/>
        <v>1</v>
      </c>
      <c r="N244" s="11">
        <f t="shared" si="42"/>
        <v>0</v>
      </c>
      <c r="P244">
        <f t="shared" si="43"/>
        <v>-1.1181721210897726</v>
      </c>
    </row>
    <row r="245" spans="1:16" x14ac:dyDescent="0.25">
      <c r="A245" s="7">
        <v>236</v>
      </c>
      <c r="B245" s="9">
        <v>106.375</v>
      </c>
      <c r="C245">
        <f t="shared" si="33"/>
        <v>0</v>
      </c>
      <c r="D245">
        <f t="shared" si="34"/>
        <v>0</v>
      </c>
      <c r="E245" s="11">
        <f t="shared" si="35"/>
        <v>0</v>
      </c>
      <c r="G245" s="14">
        <f t="shared" si="36"/>
        <v>0.39160829369427452</v>
      </c>
      <c r="H245" s="15">
        <f t="shared" si="37"/>
        <v>7.7725825104365931E-2</v>
      </c>
      <c r="I245" s="15">
        <f t="shared" si="38"/>
        <v>0.89402192658362023</v>
      </c>
      <c r="J245" s="16">
        <f t="shared" si="39"/>
        <v>0.85459999065595371</v>
      </c>
      <c r="L245" s="13">
        <f t="shared" si="40"/>
        <v>1</v>
      </c>
      <c r="M245" s="17">
        <f t="shared" si="41"/>
        <v>0</v>
      </c>
      <c r="N245" s="11">
        <f t="shared" si="42"/>
        <v>0</v>
      </c>
      <c r="P245">
        <f t="shared" si="43"/>
        <v>-0.49693635066604064</v>
      </c>
    </row>
    <row r="246" spans="1:16" x14ac:dyDescent="0.25">
      <c r="A246" s="7">
        <v>237</v>
      </c>
      <c r="B246" s="9">
        <v>106.375</v>
      </c>
      <c r="C246">
        <f t="shared" si="33"/>
        <v>0</v>
      </c>
      <c r="D246">
        <f t="shared" si="34"/>
        <v>0</v>
      </c>
      <c r="E246" s="11">
        <f t="shared" si="35"/>
        <v>0</v>
      </c>
      <c r="G246" s="14">
        <f t="shared" si="36"/>
        <v>0.24509797798834637</v>
      </c>
      <c r="H246" s="15">
        <f t="shared" si="37"/>
        <v>0.52129937951463068</v>
      </c>
      <c r="I246" s="15">
        <f t="shared" si="38"/>
        <v>0.96803082463147549</v>
      </c>
      <c r="J246" s="16">
        <f t="shared" si="39"/>
        <v>0.92618250665187718</v>
      </c>
      <c r="L246" s="13">
        <f t="shared" si="40"/>
        <v>1</v>
      </c>
      <c r="M246" s="17">
        <f t="shared" si="41"/>
        <v>0</v>
      </c>
      <c r="N246" s="11">
        <f t="shared" si="42"/>
        <v>0</v>
      </c>
      <c r="P246">
        <f t="shared" si="43"/>
        <v>-0.28116731032424425</v>
      </c>
    </row>
    <row r="247" spans="1:16" x14ac:dyDescent="0.25">
      <c r="A247" s="7">
        <v>238</v>
      </c>
      <c r="B247" s="9">
        <v>106.375</v>
      </c>
      <c r="C247">
        <f t="shared" si="33"/>
        <v>0</v>
      </c>
      <c r="D247">
        <f t="shared" si="34"/>
        <v>0</v>
      </c>
      <c r="E247" s="11">
        <f t="shared" si="35"/>
        <v>0</v>
      </c>
      <c r="G247" s="14">
        <f t="shared" si="36"/>
        <v>0.24509797798834637</v>
      </c>
      <c r="H247" s="15">
        <f t="shared" si="37"/>
        <v>0.52129937951463068</v>
      </c>
      <c r="I247" s="15">
        <f t="shared" si="38"/>
        <v>0.96803082463147549</v>
      </c>
      <c r="J247" s="16">
        <f t="shared" si="39"/>
        <v>0.92618250665187718</v>
      </c>
      <c r="L247" s="13">
        <f t="shared" si="40"/>
        <v>1</v>
      </c>
      <c r="M247" s="17">
        <f t="shared" si="41"/>
        <v>0</v>
      </c>
      <c r="N247" s="11">
        <f t="shared" si="42"/>
        <v>0</v>
      </c>
      <c r="P247">
        <f t="shared" si="43"/>
        <v>-0.28116731032424425</v>
      </c>
    </row>
    <row r="248" spans="1:16" x14ac:dyDescent="0.25">
      <c r="A248" s="7">
        <v>239</v>
      </c>
      <c r="B248" s="9">
        <v>106.375</v>
      </c>
      <c r="C248">
        <f t="shared" si="33"/>
        <v>0</v>
      </c>
      <c r="D248">
        <f t="shared" si="34"/>
        <v>0</v>
      </c>
      <c r="E248" s="11">
        <f t="shared" si="35"/>
        <v>0</v>
      </c>
      <c r="G248" s="14">
        <f t="shared" si="36"/>
        <v>0.24509797798834637</v>
      </c>
      <c r="H248" s="15">
        <f t="shared" si="37"/>
        <v>0.52129937951463068</v>
      </c>
      <c r="I248" s="15">
        <f t="shared" si="38"/>
        <v>0.96803082463147549</v>
      </c>
      <c r="J248" s="16">
        <f t="shared" si="39"/>
        <v>0.92618250665187718</v>
      </c>
      <c r="L248" s="13">
        <f t="shared" si="40"/>
        <v>1</v>
      </c>
      <c r="M248" s="17">
        <f t="shared" si="41"/>
        <v>0</v>
      </c>
      <c r="N248" s="11">
        <f t="shared" si="42"/>
        <v>0</v>
      </c>
      <c r="P248">
        <f t="shared" si="43"/>
        <v>-0.28116731032424425</v>
      </c>
    </row>
    <row r="249" spans="1:16" x14ac:dyDescent="0.25">
      <c r="A249" s="7">
        <v>240</v>
      </c>
      <c r="B249" s="9">
        <v>106.375</v>
      </c>
      <c r="C249">
        <f t="shared" si="33"/>
        <v>0</v>
      </c>
      <c r="D249">
        <f t="shared" si="34"/>
        <v>0</v>
      </c>
      <c r="E249" s="11">
        <f t="shared" si="35"/>
        <v>0</v>
      </c>
      <c r="G249" s="14">
        <f t="shared" si="36"/>
        <v>0.24509797798834637</v>
      </c>
      <c r="H249" s="15">
        <f t="shared" si="37"/>
        <v>0.52129937951463068</v>
      </c>
      <c r="I249" s="15">
        <f t="shared" si="38"/>
        <v>0.96803082463147549</v>
      </c>
      <c r="J249" s="16">
        <f t="shared" si="39"/>
        <v>0.92618250665187718</v>
      </c>
      <c r="L249" s="13">
        <f t="shared" si="40"/>
        <v>1</v>
      </c>
      <c r="M249" s="17">
        <f t="shared" si="41"/>
        <v>0</v>
      </c>
      <c r="N249" s="11">
        <f t="shared" si="42"/>
        <v>0</v>
      </c>
      <c r="P249">
        <f t="shared" si="43"/>
        <v>-0.28116731032424425</v>
      </c>
    </row>
    <row r="250" spans="1:16" x14ac:dyDescent="0.25">
      <c r="A250" s="7">
        <v>241</v>
      </c>
      <c r="B250" s="9">
        <v>106.375</v>
      </c>
      <c r="C250">
        <f t="shared" si="33"/>
        <v>0</v>
      </c>
      <c r="D250">
        <f t="shared" si="34"/>
        <v>0</v>
      </c>
      <c r="E250" s="11">
        <f t="shared" si="35"/>
        <v>0</v>
      </c>
      <c r="G250" s="14">
        <f t="shared" si="36"/>
        <v>0.24509797798834637</v>
      </c>
      <c r="H250" s="15">
        <f t="shared" si="37"/>
        <v>0.52129937951463068</v>
      </c>
      <c r="I250" s="15">
        <f t="shared" si="38"/>
        <v>0.96803082463147549</v>
      </c>
      <c r="J250" s="16">
        <f t="shared" si="39"/>
        <v>0.92618250665187718</v>
      </c>
      <c r="L250" s="13">
        <f t="shared" si="40"/>
        <v>1</v>
      </c>
      <c r="M250" s="17">
        <f t="shared" si="41"/>
        <v>0</v>
      </c>
      <c r="N250" s="11">
        <f t="shared" si="42"/>
        <v>0</v>
      </c>
      <c r="P250">
        <f t="shared" si="43"/>
        <v>-0.28116731032424425</v>
      </c>
    </row>
    <row r="251" spans="1:16" x14ac:dyDescent="0.25">
      <c r="A251" s="7">
        <v>242</v>
      </c>
      <c r="B251" s="9">
        <v>106.25</v>
      </c>
      <c r="C251">
        <f t="shared" si="33"/>
        <v>1</v>
      </c>
      <c r="D251">
        <f t="shared" si="34"/>
        <v>-1</v>
      </c>
      <c r="E251" s="11">
        <f t="shared" si="35"/>
        <v>1</v>
      </c>
      <c r="G251" s="14">
        <f t="shared" si="36"/>
        <v>0.24509797798834637</v>
      </c>
      <c r="H251" s="15">
        <f t="shared" si="37"/>
        <v>0.52129937951463068</v>
      </c>
      <c r="I251" s="15">
        <f t="shared" si="38"/>
        <v>0.96803082463147549</v>
      </c>
      <c r="J251" s="16">
        <f t="shared" si="39"/>
        <v>0.92618250665187718</v>
      </c>
      <c r="L251" s="13">
        <f t="shared" si="40"/>
        <v>0</v>
      </c>
      <c r="M251" s="17">
        <f t="shared" si="41"/>
        <v>0</v>
      </c>
      <c r="N251" s="11">
        <f t="shared" si="42"/>
        <v>1</v>
      </c>
      <c r="P251">
        <f t="shared" si="43"/>
        <v>-2.2194610969590043</v>
      </c>
    </row>
    <row r="252" spans="1:16" x14ac:dyDescent="0.25">
      <c r="A252" s="7">
        <v>243</v>
      </c>
      <c r="B252" s="9">
        <v>106.25</v>
      </c>
      <c r="C252">
        <f t="shared" si="33"/>
        <v>0</v>
      </c>
      <c r="D252">
        <f t="shared" si="34"/>
        <v>0</v>
      </c>
      <c r="E252" s="11">
        <f t="shared" si="35"/>
        <v>0</v>
      </c>
      <c r="G252" s="14">
        <f t="shared" si="36"/>
        <v>0.39160829369427452</v>
      </c>
      <c r="H252" s="15">
        <f t="shared" si="37"/>
        <v>0.93364971011316455</v>
      </c>
      <c r="I252" s="15">
        <f t="shared" si="38"/>
        <v>0.89402192658362023</v>
      </c>
      <c r="J252" s="16">
        <f t="shared" si="39"/>
        <v>0.85459999065595371</v>
      </c>
      <c r="L252" s="13">
        <f t="shared" si="40"/>
        <v>1</v>
      </c>
      <c r="M252" s="17">
        <f t="shared" si="41"/>
        <v>0</v>
      </c>
      <c r="N252" s="11">
        <f t="shared" si="42"/>
        <v>0</v>
      </c>
      <c r="P252">
        <f t="shared" si="43"/>
        <v>-0.49693635066604064</v>
      </c>
    </row>
    <row r="253" spans="1:16" x14ac:dyDescent="0.25">
      <c r="A253" s="7">
        <v>244</v>
      </c>
      <c r="B253" s="9">
        <v>106.25</v>
      </c>
      <c r="C253">
        <f t="shared" si="33"/>
        <v>0</v>
      </c>
      <c r="D253">
        <f t="shared" si="34"/>
        <v>0</v>
      </c>
      <c r="E253" s="11">
        <f t="shared" si="35"/>
        <v>0</v>
      </c>
      <c r="G253" s="14">
        <f t="shared" si="36"/>
        <v>0.24509797798834637</v>
      </c>
      <c r="H253" s="15">
        <f t="shared" si="37"/>
        <v>0.52129937951463068</v>
      </c>
      <c r="I253" s="15">
        <f t="shared" si="38"/>
        <v>0.96803082463147549</v>
      </c>
      <c r="J253" s="16">
        <f t="shared" si="39"/>
        <v>0.92618250665187718</v>
      </c>
      <c r="L253" s="13">
        <f t="shared" si="40"/>
        <v>1</v>
      </c>
      <c r="M253" s="17">
        <f t="shared" si="41"/>
        <v>0</v>
      </c>
      <c r="N253" s="11">
        <f t="shared" si="42"/>
        <v>0</v>
      </c>
      <c r="P253">
        <f t="shared" si="43"/>
        <v>-0.28116731032424425</v>
      </c>
    </row>
    <row r="254" spans="1:16" x14ac:dyDescent="0.25">
      <c r="A254" s="7">
        <v>245</v>
      </c>
      <c r="B254" s="9">
        <v>106.375</v>
      </c>
      <c r="C254">
        <f t="shared" si="33"/>
        <v>1</v>
      </c>
      <c r="D254">
        <f t="shared" si="34"/>
        <v>1</v>
      </c>
      <c r="E254" s="11">
        <f t="shared" si="35"/>
        <v>1</v>
      </c>
      <c r="G254" s="14">
        <f t="shared" si="36"/>
        <v>0.24509797798834637</v>
      </c>
      <c r="H254" s="15">
        <f t="shared" si="37"/>
        <v>0.52129937951463068</v>
      </c>
      <c r="I254" s="15">
        <f t="shared" si="38"/>
        <v>0.96803082463147549</v>
      </c>
      <c r="J254" s="16">
        <f t="shared" si="39"/>
        <v>0.92618250665187718</v>
      </c>
      <c r="L254" s="13">
        <f t="shared" si="40"/>
        <v>0</v>
      </c>
      <c r="M254" s="17">
        <f t="shared" si="41"/>
        <v>1</v>
      </c>
      <c r="N254" s="11">
        <f t="shared" si="42"/>
        <v>0</v>
      </c>
      <c r="P254">
        <f t="shared" si="43"/>
        <v>-2.0900193642828651</v>
      </c>
    </row>
    <row r="255" spans="1:16" x14ac:dyDescent="0.25">
      <c r="A255" s="7">
        <v>246</v>
      </c>
      <c r="B255" s="9">
        <v>106.375</v>
      </c>
      <c r="C255">
        <f t="shared" si="33"/>
        <v>0</v>
      </c>
      <c r="D255">
        <f t="shared" si="34"/>
        <v>0</v>
      </c>
      <c r="E255" s="11">
        <f t="shared" si="35"/>
        <v>0</v>
      </c>
      <c r="G255" s="14">
        <f t="shared" si="36"/>
        <v>0.39160829369427452</v>
      </c>
      <c r="H255" s="15">
        <f t="shared" si="37"/>
        <v>7.7725825104365931E-2</v>
      </c>
      <c r="I255" s="15">
        <f t="shared" si="38"/>
        <v>0.89402192658362023</v>
      </c>
      <c r="J255" s="16">
        <f t="shared" si="39"/>
        <v>0.85459999065595371</v>
      </c>
      <c r="L255" s="13">
        <f t="shared" si="40"/>
        <v>1</v>
      </c>
      <c r="M255" s="17">
        <f t="shared" si="41"/>
        <v>0</v>
      </c>
      <c r="N255" s="11">
        <f t="shared" si="42"/>
        <v>0</v>
      </c>
      <c r="P255">
        <f t="shared" si="43"/>
        <v>-0.49693635066604064</v>
      </c>
    </row>
    <row r="256" spans="1:16" x14ac:dyDescent="0.25">
      <c r="A256" s="7">
        <v>247</v>
      </c>
      <c r="B256" s="9">
        <v>106.375</v>
      </c>
      <c r="C256">
        <f t="shared" si="33"/>
        <v>0</v>
      </c>
      <c r="D256">
        <f t="shared" si="34"/>
        <v>0</v>
      </c>
      <c r="E256" s="11">
        <f t="shared" si="35"/>
        <v>0</v>
      </c>
      <c r="G256" s="14">
        <f t="shared" si="36"/>
        <v>0.24509797798834637</v>
      </c>
      <c r="H256" s="15">
        <f t="shared" si="37"/>
        <v>0.52129937951463068</v>
      </c>
      <c r="I256" s="15">
        <f t="shared" si="38"/>
        <v>0.96803082463147549</v>
      </c>
      <c r="J256" s="16">
        <f t="shared" si="39"/>
        <v>0.92618250665187718</v>
      </c>
      <c r="L256" s="13">
        <f t="shared" si="40"/>
        <v>1</v>
      </c>
      <c r="M256" s="17">
        <f t="shared" si="41"/>
        <v>0</v>
      </c>
      <c r="N256" s="11">
        <f t="shared" si="42"/>
        <v>0</v>
      </c>
      <c r="P256">
        <f t="shared" si="43"/>
        <v>-0.28116731032424425</v>
      </c>
    </row>
    <row r="257" spans="1:16" x14ac:dyDescent="0.25">
      <c r="A257" s="7">
        <v>248</v>
      </c>
      <c r="B257" s="9">
        <v>106.375</v>
      </c>
      <c r="C257">
        <f t="shared" si="33"/>
        <v>0</v>
      </c>
      <c r="D257">
        <f t="shared" si="34"/>
        <v>0</v>
      </c>
      <c r="E257" s="11">
        <f t="shared" si="35"/>
        <v>0</v>
      </c>
      <c r="G257" s="14">
        <f t="shared" si="36"/>
        <v>0.24509797798834637</v>
      </c>
      <c r="H257" s="15">
        <f t="shared" si="37"/>
        <v>0.52129937951463068</v>
      </c>
      <c r="I257" s="15">
        <f t="shared" si="38"/>
        <v>0.96803082463147549</v>
      </c>
      <c r="J257" s="16">
        <f t="shared" si="39"/>
        <v>0.92618250665187718</v>
      </c>
      <c r="L257" s="13">
        <f t="shared" si="40"/>
        <v>1</v>
      </c>
      <c r="M257" s="17">
        <f t="shared" si="41"/>
        <v>0</v>
      </c>
      <c r="N257" s="11">
        <f t="shared" si="42"/>
        <v>0</v>
      </c>
      <c r="P257">
        <f t="shared" si="43"/>
        <v>-0.28116731032424425</v>
      </c>
    </row>
    <row r="258" spans="1:16" x14ac:dyDescent="0.25">
      <c r="A258" s="7">
        <v>249</v>
      </c>
      <c r="B258" s="9">
        <v>106.375</v>
      </c>
      <c r="C258">
        <f t="shared" si="33"/>
        <v>0</v>
      </c>
      <c r="D258">
        <f t="shared" si="34"/>
        <v>0</v>
      </c>
      <c r="E258" s="11">
        <f t="shared" si="35"/>
        <v>0</v>
      </c>
      <c r="G258" s="14">
        <f t="shared" si="36"/>
        <v>0.24509797798834637</v>
      </c>
      <c r="H258" s="15">
        <f t="shared" si="37"/>
        <v>0.52129937951463068</v>
      </c>
      <c r="I258" s="15">
        <f t="shared" si="38"/>
        <v>0.96803082463147549</v>
      </c>
      <c r="J258" s="16">
        <f t="shared" si="39"/>
        <v>0.92618250665187718</v>
      </c>
      <c r="L258" s="13">
        <f t="shared" si="40"/>
        <v>1</v>
      </c>
      <c r="M258" s="17">
        <f t="shared" si="41"/>
        <v>0</v>
      </c>
      <c r="N258" s="11">
        <f t="shared" si="42"/>
        <v>0</v>
      </c>
      <c r="P258">
        <f t="shared" si="43"/>
        <v>-0.28116731032424425</v>
      </c>
    </row>
    <row r="259" spans="1:16" x14ac:dyDescent="0.25">
      <c r="A259" s="7">
        <v>250</v>
      </c>
      <c r="B259" s="9">
        <v>106.5</v>
      </c>
      <c r="C259">
        <f t="shared" si="33"/>
        <v>1</v>
      </c>
      <c r="D259">
        <f t="shared" si="34"/>
        <v>1</v>
      </c>
      <c r="E259" s="11">
        <f t="shared" si="35"/>
        <v>1</v>
      </c>
      <c r="G259" s="14">
        <f t="shared" si="36"/>
        <v>0.24509797798834637</v>
      </c>
      <c r="H259" s="15">
        <f t="shared" si="37"/>
        <v>0.52129937951463068</v>
      </c>
      <c r="I259" s="15">
        <f t="shared" si="38"/>
        <v>0.96803082463147549</v>
      </c>
      <c r="J259" s="16">
        <f t="shared" si="39"/>
        <v>0.92618250665187718</v>
      </c>
      <c r="L259" s="13">
        <f t="shared" si="40"/>
        <v>0</v>
      </c>
      <c r="M259" s="17">
        <f t="shared" si="41"/>
        <v>1</v>
      </c>
      <c r="N259" s="11">
        <f t="shared" si="42"/>
        <v>0</v>
      </c>
      <c r="P259">
        <f t="shared" si="43"/>
        <v>-2.0900193642828651</v>
      </c>
    </row>
    <row r="260" spans="1:16" x14ac:dyDescent="0.25">
      <c r="A260" s="7">
        <v>251</v>
      </c>
      <c r="B260" s="9">
        <v>106.5</v>
      </c>
      <c r="C260">
        <f t="shared" si="33"/>
        <v>0</v>
      </c>
      <c r="D260">
        <f t="shared" si="34"/>
        <v>0</v>
      </c>
      <c r="E260" s="11">
        <f t="shared" si="35"/>
        <v>0</v>
      </c>
      <c r="G260" s="14">
        <f t="shared" si="36"/>
        <v>0.39160829369427452</v>
      </c>
      <c r="H260" s="15">
        <f t="shared" si="37"/>
        <v>7.7725825104365931E-2</v>
      </c>
      <c r="I260" s="15">
        <f t="shared" si="38"/>
        <v>0.89402192658362023</v>
      </c>
      <c r="J260" s="16">
        <f t="shared" si="39"/>
        <v>0.85459999065595371</v>
      </c>
      <c r="L260" s="13">
        <f t="shared" si="40"/>
        <v>1</v>
      </c>
      <c r="M260" s="17">
        <f t="shared" si="41"/>
        <v>0</v>
      </c>
      <c r="N260" s="11">
        <f t="shared" si="42"/>
        <v>0</v>
      </c>
      <c r="P260">
        <f t="shared" si="43"/>
        <v>-0.49693635066604064</v>
      </c>
    </row>
    <row r="261" spans="1:16" x14ac:dyDescent="0.25">
      <c r="A261" s="7">
        <v>252</v>
      </c>
      <c r="B261" s="9">
        <v>106.5</v>
      </c>
      <c r="C261">
        <f t="shared" si="33"/>
        <v>0</v>
      </c>
      <c r="D261">
        <f t="shared" si="34"/>
        <v>0</v>
      </c>
      <c r="E261" s="11">
        <f t="shared" si="35"/>
        <v>0</v>
      </c>
      <c r="G261" s="14">
        <f t="shared" si="36"/>
        <v>0.24509797798834637</v>
      </c>
      <c r="H261" s="15">
        <f t="shared" si="37"/>
        <v>0.52129937951463068</v>
      </c>
      <c r="I261" s="15">
        <f t="shared" si="38"/>
        <v>0.96803082463147549</v>
      </c>
      <c r="J261" s="16">
        <f t="shared" si="39"/>
        <v>0.92618250665187718</v>
      </c>
      <c r="L261" s="13">
        <f t="shared" si="40"/>
        <v>1</v>
      </c>
      <c r="M261" s="17">
        <f t="shared" si="41"/>
        <v>0</v>
      </c>
      <c r="N261" s="11">
        <f t="shared" si="42"/>
        <v>0</v>
      </c>
      <c r="P261">
        <f t="shared" si="43"/>
        <v>-0.28116731032424425</v>
      </c>
    </row>
    <row r="262" spans="1:16" x14ac:dyDescent="0.25">
      <c r="A262" s="7">
        <v>253</v>
      </c>
      <c r="B262" s="9">
        <v>106.625</v>
      </c>
      <c r="C262">
        <f t="shared" si="33"/>
        <v>1</v>
      </c>
      <c r="D262">
        <f t="shared" si="34"/>
        <v>1</v>
      </c>
      <c r="E262" s="11">
        <f t="shared" si="35"/>
        <v>1</v>
      </c>
      <c r="G262" s="14">
        <f t="shared" si="36"/>
        <v>0.24509797798834637</v>
      </c>
      <c r="H262" s="15">
        <f t="shared" si="37"/>
        <v>0.52129937951463068</v>
      </c>
      <c r="I262" s="15">
        <f t="shared" si="38"/>
        <v>0.96803082463147549</v>
      </c>
      <c r="J262" s="16">
        <f t="shared" si="39"/>
        <v>0.92618250665187718</v>
      </c>
      <c r="L262" s="13">
        <f t="shared" si="40"/>
        <v>0</v>
      </c>
      <c r="M262" s="17">
        <f t="shared" si="41"/>
        <v>1</v>
      </c>
      <c r="N262" s="11">
        <f t="shared" si="42"/>
        <v>0</v>
      </c>
      <c r="P262">
        <f t="shared" si="43"/>
        <v>-2.0900193642828651</v>
      </c>
    </row>
    <row r="263" spans="1:16" x14ac:dyDescent="0.25">
      <c r="A263" s="7">
        <v>254</v>
      </c>
      <c r="B263" s="9">
        <v>106.625</v>
      </c>
      <c r="C263">
        <f t="shared" si="33"/>
        <v>0</v>
      </c>
      <c r="D263">
        <f t="shared" si="34"/>
        <v>0</v>
      </c>
      <c r="E263" s="11">
        <f t="shared" si="35"/>
        <v>0</v>
      </c>
      <c r="G263" s="14">
        <f t="shared" si="36"/>
        <v>0.39160829369427452</v>
      </c>
      <c r="H263" s="15">
        <f t="shared" si="37"/>
        <v>7.7725825104365931E-2</v>
      </c>
      <c r="I263" s="15">
        <f t="shared" si="38"/>
        <v>0.89402192658362023</v>
      </c>
      <c r="J263" s="16">
        <f t="shared" si="39"/>
        <v>0.85459999065595371</v>
      </c>
      <c r="L263" s="13">
        <f t="shared" si="40"/>
        <v>1</v>
      </c>
      <c r="M263" s="17">
        <f t="shared" si="41"/>
        <v>0</v>
      </c>
      <c r="N263" s="11">
        <f t="shared" si="42"/>
        <v>0</v>
      </c>
      <c r="P263">
        <f t="shared" si="43"/>
        <v>-0.49693635066604064</v>
      </c>
    </row>
    <row r="264" spans="1:16" x14ac:dyDescent="0.25">
      <c r="A264" s="7">
        <v>255</v>
      </c>
      <c r="B264" s="9">
        <v>106.5</v>
      </c>
      <c r="C264">
        <f t="shared" si="33"/>
        <v>1</v>
      </c>
      <c r="D264">
        <f t="shared" si="34"/>
        <v>-1</v>
      </c>
      <c r="E264" s="11">
        <f t="shared" si="35"/>
        <v>1</v>
      </c>
      <c r="G264" s="14">
        <f t="shared" si="36"/>
        <v>0.24509797798834637</v>
      </c>
      <c r="H264" s="15">
        <f t="shared" si="37"/>
        <v>0.52129937951463068</v>
      </c>
      <c r="I264" s="15">
        <f t="shared" si="38"/>
        <v>0.96803082463147549</v>
      </c>
      <c r="J264" s="16">
        <f t="shared" si="39"/>
        <v>0.92618250665187718</v>
      </c>
      <c r="L264" s="13">
        <f t="shared" si="40"/>
        <v>0</v>
      </c>
      <c r="M264" s="17">
        <f t="shared" si="41"/>
        <v>0</v>
      </c>
      <c r="N264" s="11">
        <f t="shared" si="42"/>
        <v>1</v>
      </c>
      <c r="P264">
        <f t="shared" si="43"/>
        <v>-2.2194610969590043</v>
      </c>
    </row>
    <row r="265" spans="1:16" x14ac:dyDescent="0.25">
      <c r="A265" s="7">
        <v>256</v>
      </c>
      <c r="B265" s="9">
        <v>106.5</v>
      </c>
      <c r="C265">
        <f t="shared" si="33"/>
        <v>0</v>
      </c>
      <c r="D265">
        <f t="shared" si="34"/>
        <v>0</v>
      </c>
      <c r="E265" s="11">
        <f t="shared" si="35"/>
        <v>0</v>
      </c>
      <c r="G265" s="14">
        <f t="shared" si="36"/>
        <v>0.39160829369427452</v>
      </c>
      <c r="H265" s="15">
        <f t="shared" si="37"/>
        <v>0.93364971011316455</v>
      </c>
      <c r="I265" s="15">
        <f t="shared" si="38"/>
        <v>0.89402192658362023</v>
      </c>
      <c r="J265" s="16">
        <f t="shared" si="39"/>
        <v>0.85459999065595371</v>
      </c>
      <c r="L265" s="13">
        <f t="shared" si="40"/>
        <v>1</v>
      </c>
      <c r="M265" s="17">
        <f t="shared" si="41"/>
        <v>0</v>
      </c>
      <c r="N265" s="11">
        <f t="shared" si="42"/>
        <v>0</v>
      </c>
      <c r="P265">
        <f t="shared" si="43"/>
        <v>-0.49693635066604064</v>
      </c>
    </row>
    <row r="266" spans="1:16" x14ac:dyDescent="0.25">
      <c r="A266" s="7">
        <v>257</v>
      </c>
      <c r="B266" s="9">
        <v>106.75</v>
      </c>
      <c r="C266">
        <f t="shared" si="33"/>
        <v>1</v>
      </c>
      <c r="D266">
        <f t="shared" si="34"/>
        <v>1</v>
      </c>
      <c r="E266" s="11">
        <f t="shared" si="35"/>
        <v>2</v>
      </c>
      <c r="G266" s="14">
        <f t="shared" si="36"/>
        <v>0.24509797798834637</v>
      </c>
      <c r="H266" s="15">
        <f t="shared" si="37"/>
        <v>0.52129937951463068</v>
      </c>
      <c r="I266" s="15">
        <f t="shared" si="38"/>
        <v>0.96803082463147549</v>
      </c>
      <c r="J266" s="16">
        <f t="shared" si="39"/>
        <v>0.92618250665187718</v>
      </c>
      <c r="L266" s="13">
        <f t="shared" si="40"/>
        <v>0</v>
      </c>
      <c r="M266" s="17">
        <f t="shared" si="41"/>
        <v>1</v>
      </c>
      <c r="N266" s="11">
        <f t="shared" si="42"/>
        <v>0</v>
      </c>
      <c r="P266">
        <f t="shared" si="43"/>
        <v>-5.5330024744413251</v>
      </c>
    </row>
    <row r="267" spans="1:16" x14ac:dyDescent="0.25">
      <c r="A267" s="7">
        <v>258</v>
      </c>
      <c r="B267" s="9">
        <v>106.625</v>
      </c>
      <c r="C267">
        <f t="shared" si="33"/>
        <v>1</v>
      </c>
      <c r="D267">
        <f t="shared" si="34"/>
        <v>-1</v>
      </c>
      <c r="E267" s="11">
        <f t="shared" si="35"/>
        <v>1</v>
      </c>
      <c r="G267" s="14">
        <f t="shared" si="36"/>
        <v>0.39160829369427452</v>
      </c>
      <c r="H267" s="15">
        <f t="shared" si="37"/>
        <v>7.7725825104365931E-2</v>
      </c>
      <c r="I267" s="15">
        <f t="shared" si="38"/>
        <v>0.70151118965918668</v>
      </c>
      <c r="J267" s="16">
        <f t="shared" si="39"/>
        <v>0.73357053141267925</v>
      </c>
      <c r="L267" s="13">
        <f t="shared" si="40"/>
        <v>0</v>
      </c>
      <c r="M267" s="17">
        <f t="shared" si="41"/>
        <v>0</v>
      </c>
      <c r="N267" s="11">
        <f t="shared" si="42"/>
        <v>1</v>
      </c>
      <c r="P267">
        <f t="shared" si="43"/>
        <v>-1.3282374481284356</v>
      </c>
    </row>
    <row r="268" spans="1:16" x14ac:dyDescent="0.25">
      <c r="A268" s="7">
        <v>259</v>
      </c>
      <c r="B268" s="9">
        <v>106.625</v>
      </c>
      <c r="C268">
        <f t="shared" ref="C268:C331" si="44">IF(B268-B267=0,0,1)</f>
        <v>0</v>
      </c>
      <c r="D268">
        <f t="shared" ref="D268:D331" si="45">IF(C268=1,IF(B268-B267&gt;0,1,-1),0)</f>
        <v>0</v>
      </c>
      <c r="E268" s="11">
        <f t="shared" ref="E268:E331" si="46">IF(C268=1,ABS(B268-B267)/0.125,0)</f>
        <v>0</v>
      </c>
      <c r="G268" s="14">
        <f t="shared" ref="G268:G331" si="47">1/(1+EXP(-(Beta0+Beta1*C267)))</f>
        <v>0.39160829369427452</v>
      </c>
      <c r="H268" s="15">
        <f t="shared" ref="H268:H331" si="48">1/(1+EXP(-(Gamma0+Gamma1*D267)))</f>
        <v>0.93364971011316455</v>
      </c>
      <c r="I268" s="15">
        <f t="shared" ref="I268:I331" si="49">1/(1+EXP(-(Ulambda0+Ulambda1*E267)))</f>
        <v>0.89402192658362023</v>
      </c>
      <c r="J268" s="16">
        <f t="shared" ref="J268:J331" si="50">1/(1+EXP(-(Dlambda0+Dlambda1*E267)))</f>
        <v>0.85459999065595371</v>
      </c>
      <c r="L268" s="13">
        <f t="shared" si="40"/>
        <v>1</v>
      </c>
      <c r="M268" s="17">
        <f t="shared" si="41"/>
        <v>0</v>
      </c>
      <c r="N268" s="11">
        <f t="shared" si="42"/>
        <v>0</v>
      </c>
      <c r="P268">
        <f t="shared" si="43"/>
        <v>-0.49693635066604064</v>
      </c>
    </row>
    <row r="269" spans="1:16" x14ac:dyDescent="0.25">
      <c r="A269" s="7">
        <v>260</v>
      </c>
      <c r="B269" s="9">
        <v>106.625</v>
      </c>
      <c r="C269">
        <f t="shared" si="44"/>
        <v>0</v>
      </c>
      <c r="D269">
        <f t="shared" si="45"/>
        <v>0</v>
      </c>
      <c r="E269" s="11">
        <f t="shared" si="46"/>
        <v>0</v>
      </c>
      <c r="G269" s="14">
        <f t="shared" si="47"/>
        <v>0.24509797798834637</v>
      </c>
      <c r="H269" s="15">
        <f t="shared" si="48"/>
        <v>0.52129937951463068</v>
      </c>
      <c r="I269" s="15">
        <f t="shared" si="49"/>
        <v>0.96803082463147549</v>
      </c>
      <c r="J269" s="16">
        <f t="shared" si="50"/>
        <v>0.92618250665187718</v>
      </c>
      <c r="L269" s="13">
        <f t="shared" ref="L269:L332" si="51">IF(C269=0,1,0)</f>
        <v>1</v>
      </c>
      <c r="M269" s="17">
        <f t="shared" ref="M269:M332" si="52">IF(AND(C269=1,D269=1),1,0)</f>
        <v>0</v>
      </c>
      <c r="N269" s="11">
        <f t="shared" ref="N269:N332" si="53">IF(AND(C269=1,D269=-1),1,0)</f>
        <v>0</v>
      </c>
      <c r="P269">
        <f t="shared" ref="P269:P332" si="54">L269*LN(1-G269)+M269*(LN(G269)+LN(H269)+LN(I269)+(E269-1)*LN(1-I269))+N269*(LN(G269)+LN(1-H269)+LN(J269)+(E269-1)*LN(1-J269))</f>
        <v>-0.28116731032424425</v>
      </c>
    </row>
    <row r="270" spans="1:16" x14ac:dyDescent="0.25">
      <c r="A270" s="7">
        <v>261</v>
      </c>
      <c r="B270" s="9">
        <v>106.625</v>
      </c>
      <c r="C270">
        <f t="shared" si="44"/>
        <v>0</v>
      </c>
      <c r="D270">
        <f t="shared" si="45"/>
        <v>0</v>
      </c>
      <c r="E270" s="11">
        <f t="shared" si="46"/>
        <v>0</v>
      </c>
      <c r="G270" s="14">
        <f t="shared" si="47"/>
        <v>0.24509797798834637</v>
      </c>
      <c r="H270" s="15">
        <f t="shared" si="48"/>
        <v>0.52129937951463068</v>
      </c>
      <c r="I270" s="15">
        <f t="shared" si="49"/>
        <v>0.96803082463147549</v>
      </c>
      <c r="J270" s="16">
        <f t="shared" si="50"/>
        <v>0.92618250665187718</v>
      </c>
      <c r="L270" s="13">
        <f t="shared" si="51"/>
        <v>1</v>
      </c>
      <c r="M270" s="17">
        <f t="shared" si="52"/>
        <v>0</v>
      </c>
      <c r="N270" s="11">
        <f t="shared" si="53"/>
        <v>0</v>
      </c>
      <c r="P270">
        <f t="shared" si="54"/>
        <v>-0.28116731032424425</v>
      </c>
    </row>
    <row r="271" spans="1:16" x14ac:dyDescent="0.25">
      <c r="A271" s="7">
        <v>262</v>
      </c>
      <c r="B271" s="9">
        <v>106.625</v>
      </c>
      <c r="C271">
        <f t="shared" si="44"/>
        <v>0</v>
      </c>
      <c r="D271">
        <f t="shared" si="45"/>
        <v>0</v>
      </c>
      <c r="E271" s="11">
        <f t="shared" si="46"/>
        <v>0</v>
      </c>
      <c r="G271" s="14">
        <f t="shared" si="47"/>
        <v>0.24509797798834637</v>
      </c>
      <c r="H271" s="15">
        <f t="shared" si="48"/>
        <v>0.52129937951463068</v>
      </c>
      <c r="I271" s="15">
        <f t="shared" si="49"/>
        <v>0.96803082463147549</v>
      </c>
      <c r="J271" s="16">
        <f t="shared" si="50"/>
        <v>0.92618250665187718</v>
      </c>
      <c r="L271" s="13">
        <f t="shared" si="51"/>
        <v>1</v>
      </c>
      <c r="M271" s="17">
        <f t="shared" si="52"/>
        <v>0</v>
      </c>
      <c r="N271" s="11">
        <f t="shared" si="53"/>
        <v>0</v>
      </c>
      <c r="P271">
        <f t="shared" si="54"/>
        <v>-0.28116731032424425</v>
      </c>
    </row>
    <row r="272" spans="1:16" x14ac:dyDescent="0.25">
      <c r="A272" s="7">
        <v>263</v>
      </c>
      <c r="B272" s="9">
        <v>106.5</v>
      </c>
      <c r="C272">
        <f t="shared" si="44"/>
        <v>1</v>
      </c>
      <c r="D272">
        <f t="shared" si="45"/>
        <v>-1</v>
      </c>
      <c r="E272" s="11">
        <f t="shared" si="46"/>
        <v>1</v>
      </c>
      <c r="G272" s="14">
        <f t="shared" si="47"/>
        <v>0.24509797798834637</v>
      </c>
      <c r="H272" s="15">
        <f t="shared" si="48"/>
        <v>0.52129937951463068</v>
      </c>
      <c r="I272" s="15">
        <f t="shared" si="49"/>
        <v>0.96803082463147549</v>
      </c>
      <c r="J272" s="16">
        <f t="shared" si="50"/>
        <v>0.92618250665187718</v>
      </c>
      <c r="L272" s="13">
        <f t="shared" si="51"/>
        <v>0</v>
      </c>
      <c r="M272" s="17">
        <f t="shared" si="52"/>
        <v>0</v>
      </c>
      <c r="N272" s="11">
        <f t="shared" si="53"/>
        <v>1</v>
      </c>
      <c r="P272">
        <f t="shared" si="54"/>
        <v>-2.2194610969590043</v>
      </c>
    </row>
    <row r="273" spans="1:16" x14ac:dyDescent="0.25">
      <c r="A273" s="7">
        <v>264</v>
      </c>
      <c r="B273" s="9">
        <v>106.75</v>
      </c>
      <c r="C273">
        <f t="shared" si="44"/>
        <v>1</v>
      </c>
      <c r="D273">
        <f t="shared" si="45"/>
        <v>1</v>
      </c>
      <c r="E273" s="11">
        <f t="shared" si="46"/>
        <v>2</v>
      </c>
      <c r="G273" s="14">
        <f t="shared" si="47"/>
        <v>0.39160829369427452</v>
      </c>
      <c r="H273" s="15">
        <f t="shared" si="48"/>
        <v>0.93364971011316455</v>
      </c>
      <c r="I273" s="15">
        <f t="shared" si="49"/>
        <v>0.89402192658362023</v>
      </c>
      <c r="J273" s="16">
        <f t="shared" si="50"/>
        <v>0.85459999065595371</v>
      </c>
      <c r="L273" s="13">
        <f t="shared" si="51"/>
        <v>0</v>
      </c>
      <c r="M273" s="17">
        <f t="shared" si="52"/>
        <v>1</v>
      </c>
      <c r="N273" s="11">
        <f t="shared" si="53"/>
        <v>0</v>
      </c>
      <c r="P273">
        <f t="shared" si="54"/>
        <v>-3.3626951819196531</v>
      </c>
    </row>
    <row r="274" spans="1:16" x14ac:dyDescent="0.25">
      <c r="A274" s="7">
        <v>265</v>
      </c>
      <c r="B274" s="9">
        <v>106.75</v>
      </c>
      <c r="C274">
        <f t="shared" si="44"/>
        <v>0</v>
      </c>
      <c r="D274">
        <f t="shared" si="45"/>
        <v>0</v>
      </c>
      <c r="E274" s="11">
        <f t="shared" si="46"/>
        <v>0</v>
      </c>
      <c r="G274" s="14">
        <f t="shared" si="47"/>
        <v>0.39160829369427452</v>
      </c>
      <c r="H274" s="15">
        <f t="shared" si="48"/>
        <v>7.7725825104365931E-2</v>
      </c>
      <c r="I274" s="15">
        <f t="shared" si="49"/>
        <v>0.70151118965918668</v>
      </c>
      <c r="J274" s="16">
        <f t="shared" si="50"/>
        <v>0.73357053141267925</v>
      </c>
      <c r="L274" s="13">
        <f t="shared" si="51"/>
        <v>1</v>
      </c>
      <c r="M274" s="17">
        <f t="shared" si="52"/>
        <v>0</v>
      </c>
      <c r="N274" s="11">
        <f t="shared" si="53"/>
        <v>0</v>
      </c>
      <c r="P274">
        <f t="shared" si="54"/>
        <v>-0.49693635066604064</v>
      </c>
    </row>
    <row r="275" spans="1:16" x14ac:dyDescent="0.25">
      <c r="A275" s="7">
        <v>266</v>
      </c>
      <c r="B275" s="9">
        <v>106.75</v>
      </c>
      <c r="C275">
        <f t="shared" si="44"/>
        <v>0</v>
      </c>
      <c r="D275">
        <f t="shared" si="45"/>
        <v>0</v>
      </c>
      <c r="E275" s="11">
        <f t="shared" si="46"/>
        <v>0</v>
      </c>
      <c r="G275" s="14">
        <f t="shared" si="47"/>
        <v>0.24509797798834637</v>
      </c>
      <c r="H275" s="15">
        <f t="shared" si="48"/>
        <v>0.52129937951463068</v>
      </c>
      <c r="I275" s="15">
        <f t="shared" si="49"/>
        <v>0.96803082463147549</v>
      </c>
      <c r="J275" s="16">
        <f t="shared" si="50"/>
        <v>0.92618250665187718</v>
      </c>
      <c r="L275" s="13">
        <f t="shared" si="51"/>
        <v>1</v>
      </c>
      <c r="M275" s="17">
        <f t="shared" si="52"/>
        <v>0</v>
      </c>
      <c r="N275" s="11">
        <f t="shared" si="53"/>
        <v>0</v>
      </c>
      <c r="P275">
        <f t="shared" si="54"/>
        <v>-0.28116731032424425</v>
      </c>
    </row>
    <row r="276" spans="1:16" x14ac:dyDescent="0.25">
      <c r="A276" s="7">
        <v>267</v>
      </c>
      <c r="B276" s="9">
        <v>106.75</v>
      </c>
      <c r="C276">
        <f t="shared" si="44"/>
        <v>0</v>
      </c>
      <c r="D276">
        <f t="shared" si="45"/>
        <v>0</v>
      </c>
      <c r="E276" s="11">
        <f t="shared" si="46"/>
        <v>0</v>
      </c>
      <c r="G276" s="14">
        <f t="shared" si="47"/>
        <v>0.24509797798834637</v>
      </c>
      <c r="H276" s="15">
        <f t="shared" si="48"/>
        <v>0.52129937951463068</v>
      </c>
      <c r="I276" s="15">
        <f t="shared" si="49"/>
        <v>0.96803082463147549</v>
      </c>
      <c r="J276" s="16">
        <f t="shared" si="50"/>
        <v>0.92618250665187718</v>
      </c>
      <c r="L276" s="13">
        <f t="shared" si="51"/>
        <v>1</v>
      </c>
      <c r="M276" s="17">
        <f t="shared" si="52"/>
        <v>0</v>
      </c>
      <c r="N276" s="11">
        <f t="shared" si="53"/>
        <v>0</v>
      </c>
      <c r="P276">
        <f t="shared" si="54"/>
        <v>-0.28116731032424425</v>
      </c>
    </row>
    <row r="277" spans="1:16" x14ac:dyDescent="0.25">
      <c r="A277" s="7">
        <v>268</v>
      </c>
      <c r="B277" s="9">
        <v>106.75</v>
      </c>
      <c r="C277">
        <f t="shared" si="44"/>
        <v>0</v>
      </c>
      <c r="D277">
        <f t="shared" si="45"/>
        <v>0</v>
      </c>
      <c r="E277" s="11">
        <f t="shared" si="46"/>
        <v>0</v>
      </c>
      <c r="G277" s="14">
        <f t="shared" si="47"/>
        <v>0.24509797798834637</v>
      </c>
      <c r="H277" s="15">
        <f t="shared" si="48"/>
        <v>0.52129937951463068</v>
      </c>
      <c r="I277" s="15">
        <f t="shared" si="49"/>
        <v>0.96803082463147549</v>
      </c>
      <c r="J277" s="16">
        <f t="shared" si="50"/>
        <v>0.92618250665187718</v>
      </c>
      <c r="L277" s="13">
        <f t="shared" si="51"/>
        <v>1</v>
      </c>
      <c r="M277" s="17">
        <f t="shared" si="52"/>
        <v>0</v>
      </c>
      <c r="N277" s="11">
        <f t="shared" si="53"/>
        <v>0</v>
      </c>
      <c r="P277">
        <f t="shared" si="54"/>
        <v>-0.28116731032424425</v>
      </c>
    </row>
    <row r="278" spans="1:16" x14ac:dyDescent="0.25">
      <c r="A278" s="7">
        <v>269</v>
      </c>
      <c r="B278" s="9">
        <v>106.75</v>
      </c>
      <c r="C278">
        <f t="shared" si="44"/>
        <v>0</v>
      </c>
      <c r="D278">
        <f t="shared" si="45"/>
        <v>0</v>
      </c>
      <c r="E278" s="11">
        <f t="shared" si="46"/>
        <v>0</v>
      </c>
      <c r="G278" s="14">
        <f t="shared" si="47"/>
        <v>0.24509797798834637</v>
      </c>
      <c r="H278" s="15">
        <f t="shared" si="48"/>
        <v>0.52129937951463068</v>
      </c>
      <c r="I278" s="15">
        <f t="shared" si="49"/>
        <v>0.96803082463147549</v>
      </c>
      <c r="J278" s="16">
        <f t="shared" si="50"/>
        <v>0.92618250665187718</v>
      </c>
      <c r="L278" s="13">
        <f t="shared" si="51"/>
        <v>1</v>
      </c>
      <c r="M278" s="17">
        <f t="shared" si="52"/>
        <v>0</v>
      </c>
      <c r="N278" s="11">
        <f t="shared" si="53"/>
        <v>0</v>
      </c>
      <c r="P278">
        <f t="shared" si="54"/>
        <v>-0.28116731032424425</v>
      </c>
    </row>
    <row r="279" spans="1:16" x14ac:dyDescent="0.25">
      <c r="A279" s="7">
        <v>270</v>
      </c>
      <c r="B279" s="9">
        <v>106.625</v>
      </c>
      <c r="C279">
        <f t="shared" si="44"/>
        <v>1</v>
      </c>
      <c r="D279">
        <f t="shared" si="45"/>
        <v>-1</v>
      </c>
      <c r="E279" s="11">
        <f t="shared" si="46"/>
        <v>1</v>
      </c>
      <c r="G279" s="14">
        <f t="shared" si="47"/>
        <v>0.24509797798834637</v>
      </c>
      <c r="H279" s="15">
        <f t="shared" si="48"/>
        <v>0.52129937951463068</v>
      </c>
      <c r="I279" s="15">
        <f t="shared" si="49"/>
        <v>0.96803082463147549</v>
      </c>
      <c r="J279" s="16">
        <f t="shared" si="50"/>
        <v>0.92618250665187718</v>
      </c>
      <c r="L279" s="13">
        <f t="shared" si="51"/>
        <v>0</v>
      </c>
      <c r="M279" s="17">
        <f t="shared" si="52"/>
        <v>0</v>
      </c>
      <c r="N279" s="11">
        <f t="shared" si="53"/>
        <v>1</v>
      </c>
      <c r="P279">
        <f t="shared" si="54"/>
        <v>-2.2194610969590043</v>
      </c>
    </row>
    <row r="280" spans="1:16" x14ac:dyDescent="0.25">
      <c r="A280" s="7">
        <v>271</v>
      </c>
      <c r="B280" s="9">
        <v>106.625</v>
      </c>
      <c r="C280">
        <f t="shared" si="44"/>
        <v>0</v>
      </c>
      <c r="D280">
        <f t="shared" si="45"/>
        <v>0</v>
      </c>
      <c r="E280" s="11">
        <f t="shared" si="46"/>
        <v>0</v>
      </c>
      <c r="G280" s="14">
        <f t="shared" si="47"/>
        <v>0.39160829369427452</v>
      </c>
      <c r="H280" s="15">
        <f t="shared" si="48"/>
        <v>0.93364971011316455</v>
      </c>
      <c r="I280" s="15">
        <f t="shared" si="49"/>
        <v>0.89402192658362023</v>
      </c>
      <c r="J280" s="16">
        <f t="shared" si="50"/>
        <v>0.85459999065595371</v>
      </c>
      <c r="L280" s="13">
        <f t="shared" si="51"/>
        <v>1</v>
      </c>
      <c r="M280" s="17">
        <f t="shared" si="52"/>
        <v>0</v>
      </c>
      <c r="N280" s="11">
        <f t="shared" si="53"/>
        <v>0</v>
      </c>
      <c r="P280">
        <f t="shared" si="54"/>
        <v>-0.49693635066604064</v>
      </c>
    </row>
    <row r="281" spans="1:16" x14ac:dyDescent="0.25">
      <c r="A281" s="7">
        <v>272</v>
      </c>
      <c r="B281" s="9">
        <v>106.625</v>
      </c>
      <c r="C281">
        <f t="shared" si="44"/>
        <v>0</v>
      </c>
      <c r="D281">
        <f t="shared" si="45"/>
        <v>0</v>
      </c>
      <c r="E281" s="11">
        <f t="shared" si="46"/>
        <v>0</v>
      </c>
      <c r="G281" s="14">
        <f t="shared" si="47"/>
        <v>0.24509797798834637</v>
      </c>
      <c r="H281" s="15">
        <f t="shared" si="48"/>
        <v>0.52129937951463068</v>
      </c>
      <c r="I281" s="15">
        <f t="shared" si="49"/>
        <v>0.96803082463147549</v>
      </c>
      <c r="J281" s="16">
        <f t="shared" si="50"/>
        <v>0.92618250665187718</v>
      </c>
      <c r="L281" s="13">
        <f t="shared" si="51"/>
        <v>1</v>
      </c>
      <c r="M281" s="17">
        <f t="shared" si="52"/>
        <v>0</v>
      </c>
      <c r="N281" s="11">
        <f t="shared" si="53"/>
        <v>0</v>
      </c>
      <c r="P281">
        <f t="shared" si="54"/>
        <v>-0.28116731032424425</v>
      </c>
    </row>
    <row r="282" spans="1:16" x14ac:dyDescent="0.25">
      <c r="A282" s="7">
        <v>273</v>
      </c>
      <c r="B282" s="9">
        <v>106.5</v>
      </c>
      <c r="C282">
        <f t="shared" si="44"/>
        <v>1</v>
      </c>
      <c r="D282">
        <f t="shared" si="45"/>
        <v>-1</v>
      </c>
      <c r="E282" s="11">
        <f t="shared" si="46"/>
        <v>1</v>
      </c>
      <c r="G282" s="14">
        <f t="shared" si="47"/>
        <v>0.24509797798834637</v>
      </c>
      <c r="H282" s="15">
        <f t="shared" si="48"/>
        <v>0.52129937951463068</v>
      </c>
      <c r="I282" s="15">
        <f t="shared" si="49"/>
        <v>0.96803082463147549</v>
      </c>
      <c r="J282" s="16">
        <f t="shared" si="50"/>
        <v>0.92618250665187718</v>
      </c>
      <c r="L282" s="13">
        <f t="shared" si="51"/>
        <v>0</v>
      </c>
      <c r="M282" s="17">
        <f t="shared" si="52"/>
        <v>0</v>
      </c>
      <c r="N282" s="11">
        <f t="shared" si="53"/>
        <v>1</v>
      </c>
      <c r="P282">
        <f t="shared" si="54"/>
        <v>-2.2194610969590043</v>
      </c>
    </row>
    <row r="283" spans="1:16" x14ac:dyDescent="0.25">
      <c r="A283" s="7">
        <v>274</v>
      </c>
      <c r="B283" s="9">
        <v>106.5</v>
      </c>
      <c r="C283">
        <f t="shared" si="44"/>
        <v>0</v>
      </c>
      <c r="D283">
        <f t="shared" si="45"/>
        <v>0</v>
      </c>
      <c r="E283" s="11">
        <f t="shared" si="46"/>
        <v>0</v>
      </c>
      <c r="G283" s="14">
        <f t="shared" si="47"/>
        <v>0.39160829369427452</v>
      </c>
      <c r="H283" s="15">
        <f t="shared" si="48"/>
        <v>0.93364971011316455</v>
      </c>
      <c r="I283" s="15">
        <f t="shared" si="49"/>
        <v>0.89402192658362023</v>
      </c>
      <c r="J283" s="16">
        <f t="shared" si="50"/>
        <v>0.85459999065595371</v>
      </c>
      <c r="L283" s="13">
        <f t="shared" si="51"/>
        <v>1</v>
      </c>
      <c r="M283" s="17">
        <f t="shared" si="52"/>
        <v>0</v>
      </c>
      <c r="N283" s="11">
        <f t="shared" si="53"/>
        <v>0</v>
      </c>
      <c r="P283">
        <f t="shared" si="54"/>
        <v>-0.49693635066604064</v>
      </c>
    </row>
    <row r="284" spans="1:16" x14ac:dyDescent="0.25">
      <c r="A284" s="7">
        <v>275</v>
      </c>
      <c r="B284" s="9">
        <v>106.5</v>
      </c>
      <c r="C284">
        <f t="shared" si="44"/>
        <v>0</v>
      </c>
      <c r="D284">
        <f t="shared" si="45"/>
        <v>0</v>
      </c>
      <c r="E284" s="11">
        <f t="shared" si="46"/>
        <v>0</v>
      </c>
      <c r="G284" s="14">
        <f t="shared" si="47"/>
        <v>0.24509797798834637</v>
      </c>
      <c r="H284" s="15">
        <f t="shared" si="48"/>
        <v>0.52129937951463068</v>
      </c>
      <c r="I284" s="15">
        <f t="shared" si="49"/>
        <v>0.96803082463147549</v>
      </c>
      <c r="J284" s="16">
        <f t="shared" si="50"/>
        <v>0.92618250665187718</v>
      </c>
      <c r="L284" s="13">
        <f t="shared" si="51"/>
        <v>1</v>
      </c>
      <c r="M284" s="17">
        <f t="shared" si="52"/>
        <v>0</v>
      </c>
      <c r="N284" s="11">
        <f t="shared" si="53"/>
        <v>0</v>
      </c>
      <c r="P284">
        <f t="shared" si="54"/>
        <v>-0.28116731032424425</v>
      </c>
    </row>
    <row r="285" spans="1:16" x14ac:dyDescent="0.25">
      <c r="A285" s="7">
        <v>276</v>
      </c>
      <c r="B285" s="9">
        <v>106.5</v>
      </c>
      <c r="C285">
        <f t="shared" si="44"/>
        <v>0</v>
      </c>
      <c r="D285">
        <f t="shared" si="45"/>
        <v>0</v>
      </c>
      <c r="E285" s="11">
        <f t="shared" si="46"/>
        <v>0</v>
      </c>
      <c r="G285" s="14">
        <f t="shared" si="47"/>
        <v>0.24509797798834637</v>
      </c>
      <c r="H285" s="15">
        <f t="shared" si="48"/>
        <v>0.52129937951463068</v>
      </c>
      <c r="I285" s="15">
        <f t="shared" si="49"/>
        <v>0.96803082463147549</v>
      </c>
      <c r="J285" s="16">
        <f t="shared" si="50"/>
        <v>0.92618250665187718</v>
      </c>
      <c r="L285" s="13">
        <f t="shared" si="51"/>
        <v>1</v>
      </c>
      <c r="M285" s="17">
        <f t="shared" si="52"/>
        <v>0</v>
      </c>
      <c r="N285" s="11">
        <f t="shared" si="53"/>
        <v>0</v>
      </c>
      <c r="P285">
        <f t="shared" si="54"/>
        <v>-0.28116731032424425</v>
      </c>
    </row>
    <row r="286" spans="1:16" x14ac:dyDescent="0.25">
      <c r="A286" s="7">
        <v>277</v>
      </c>
      <c r="B286" s="9">
        <v>106.625</v>
      </c>
      <c r="C286">
        <f t="shared" si="44"/>
        <v>1</v>
      </c>
      <c r="D286">
        <f t="shared" si="45"/>
        <v>1</v>
      </c>
      <c r="E286" s="11">
        <f t="shared" si="46"/>
        <v>1</v>
      </c>
      <c r="G286" s="14">
        <f t="shared" si="47"/>
        <v>0.24509797798834637</v>
      </c>
      <c r="H286" s="15">
        <f t="shared" si="48"/>
        <v>0.52129937951463068</v>
      </c>
      <c r="I286" s="15">
        <f t="shared" si="49"/>
        <v>0.96803082463147549</v>
      </c>
      <c r="J286" s="16">
        <f t="shared" si="50"/>
        <v>0.92618250665187718</v>
      </c>
      <c r="L286" s="13">
        <f t="shared" si="51"/>
        <v>0</v>
      </c>
      <c r="M286" s="17">
        <f t="shared" si="52"/>
        <v>1</v>
      </c>
      <c r="N286" s="11">
        <f t="shared" si="53"/>
        <v>0</v>
      </c>
      <c r="P286">
        <f t="shared" si="54"/>
        <v>-2.0900193642828651</v>
      </c>
    </row>
    <row r="287" spans="1:16" x14ac:dyDescent="0.25">
      <c r="A287" s="7">
        <v>278</v>
      </c>
      <c r="B287" s="9">
        <v>106.375</v>
      </c>
      <c r="C287">
        <f t="shared" si="44"/>
        <v>1</v>
      </c>
      <c r="D287">
        <f t="shared" si="45"/>
        <v>-1</v>
      </c>
      <c r="E287" s="11">
        <f t="shared" si="46"/>
        <v>2</v>
      </c>
      <c r="G287" s="14">
        <f t="shared" si="47"/>
        <v>0.39160829369427452</v>
      </c>
      <c r="H287" s="15">
        <f t="shared" si="48"/>
        <v>7.7725825104365931E-2</v>
      </c>
      <c r="I287" s="15">
        <f t="shared" si="49"/>
        <v>0.89402192658362023</v>
      </c>
      <c r="J287" s="16">
        <f t="shared" si="50"/>
        <v>0.85459999065595371</v>
      </c>
      <c r="L287" s="13">
        <f t="shared" si="51"/>
        <v>0</v>
      </c>
      <c r="M287" s="17">
        <f t="shared" si="52"/>
        <v>0</v>
      </c>
      <c r="N287" s="11">
        <f t="shared" si="53"/>
        <v>1</v>
      </c>
      <c r="P287">
        <f t="shared" si="54"/>
        <v>-3.1037943357760192</v>
      </c>
    </row>
    <row r="288" spans="1:16" x14ac:dyDescent="0.25">
      <c r="A288" s="7">
        <v>279</v>
      </c>
      <c r="B288" s="9">
        <v>106.625</v>
      </c>
      <c r="C288">
        <f t="shared" si="44"/>
        <v>1</v>
      </c>
      <c r="D288">
        <f t="shared" si="45"/>
        <v>1</v>
      </c>
      <c r="E288" s="11">
        <f t="shared" si="46"/>
        <v>2</v>
      </c>
      <c r="G288" s="14">
        <f t="shared" si="47"/>
        <v>0.39160829369427452</v>
      </c>
      <c r="H288" s="15">
        <f t="shared" si="48"/>
        <v>0.93364971011316455</v>
      </c>
      <c r="I288" s="15">
        <f t="shared" si="49"/>
        <v>0.70151118965918668</v>
      </c>
      <c r="J288" s="16">
        <f t="shared" si="50"/>
        <v>0.73357053141267925</v>
      </c>
      <c r="L288" s="13">
        <f t="shared" si="51"/>
        <v>0</v>
      </c>
      <c r="M288" s="17">
        <f t="shared" si="52"/>
        <v>1</v>
      </c>
      <c r="N288" s="11">
        <f t="shared" si="53"/>
        <v>0</v>
      </c>
      <c r="P288">
        <f t="shared" si="54"/>
        <v>-2.5696884050280557</v>
      </c>
    </row>
    <row r="289" spans="1:16" x14ac:dyDescent="0.25">
      <c r="A289" s="7">
        <v>280</v>
      </c>
      <c r="B289" s="9">
        <v>106.5</v>
      </c>
      <c r="C289">
        <f t="shared" si="44"/>
        <v>1</v>
      </c>
      <c r="D289">
        <f t="shared" si="45"/>
        <v>-1</v>
      </c>
      <c r="E289" s="11">
        <f t="shared" si="46"/>
        <v>1</v>
      </c>
      <c r="G289" s="14">
        <f t="shared" si="47"/>
        <v>0.39160829369427452</v>
      </c>
      <c r="H289" s="15">
        <f t="shared" si="48"/>
        <v>7.7725825104365931E-2</v>
      </c>
      <c r="I289" s="15">
        <f t="shared" si="49"/>
        <v>0.70151118965918668</v>
      </c>
      <c r="J289" s="16">
        <f t="shared" si="50"/>
        <v>0.73357053141267925</v>
      </c>
      <c r="L289" s="13">
        <f t="shared" si="51"/>
        <v>0</v>
      </c>
      <c r="M289" s="17">
        <f t="shared" si="52"/>
        <v>0</v>
      </c>
      <c r="N289" s="11">
        <f t="shared" si="53"/>
        <v>1</v>
      </c>
      <c r="P289">
        <f t="shared" si="54"/>
        <v>-1.3282374481284356</v>
      </c>
    </row>
    <row r="290" spans="1:16" x14ac:dyDescent="0.25">
      <c r="A290" s="7">
        <v>281</v>
      </c>
      <c r="B290" s="9">
        <v>106.5</v>
      </c>
      <c r="C290">
        <f t="shared" si="44"/>
        <v>0</v>
      </c>
      <c r="D290">
        <f t="shared" si="45"/>
        <v>0</v>
      </c>
      <c r="E290" s="11">
        <f t="shared" si="46"/>
        <v>0</v>
      </c>
      <c r="G290" s="14">
        <f t="shared" si="47"/>
        <v>0.39160829369427452</v>
      </c>
      <c r="H290" s="15">
        <f t="shared" si="48"/>
        <v>0.93364971011316455</v>
      </c>
      <c r="I290" s="15">
        <f t="shared" si="49"/>
        <v>0.89402192658362023</v>
      </c>
      <c r="J290" s="16">
        <f t="shared" si="50"/>
        <v>0.85459999065595371</v>
      </c>
      <c r="L290" s="13">
        <f t="shared" si="51"/>
        <v>1</v>
      </c>
      <c r="M290" s="17">
        <f t="shared" si="52"/>
        <v>0</v>
      </c>
      <c r="N290" s="11">
        <f t="shared" si="53"/>
        <v>0</v>
      </c>
      <c r="P290">
        <f t="shared" si="54"/>
        <v>-0.49693635066604064</v>
      </c>
    </row>
    <row r="291" spans="1:16" x14ac:dyDescent="0.25">
      <c r="A291" s="7">
        <v>282</v>
      </c>
      <c r="B291" s="9">
        <v>106.375</v>
      </c>
      <c r="C291">
        <f t="shared" si="44"/>
        <v>1</v>
      </c>
      <c r="D291">
        <f t="shared" si="45"/>
        <v>-1</v>
      </c>
      <c r="E291" s="11">
        <f t="shared" si="46"/>
        <v>1</v>
      </c>
      <c r="G291" s="14">
        <f t="shared" si="47"/>
        <v>0.24509797798834637</v>
      </c>
      <c r="H291" s="15">
        <f t="shared" si="48"/>
        <v>0.52129937951463068</v>
      </c>
      <c r="I291" s="15">
        <f t="shared" si="49"/>
        <v>0.96803082463147549</v>
      </c>
      <c r="J291" s="16">
        <f t="shared" si="50"/>
        <v>0.92618250665187718</v>
      </c>
      <c r="L291" s="13">
        <f t="shared" si="51"/>
        <v>0</v>
      </c>
      <c r="M291" s="17">
        <f t="shared" si="52"/>
        <v>0</v>
      </c>
      <c r="N291" s="11">
        <f t="shared" si="53"/>
        <v>1</v>
      </c>
      <c r="P291">
        <f t="shared" si="54"/>
        <v>-2.2194610969590043</v>
      </c>
    </row>
    <row r="292" spans="1:16" x14ac:dyDescent="0.25">
      <c r="A292" s="7">
        <v>283</v>
      </c>
      <c r="B292" s="9">
        <v>106.5</v>
      </c>
      <c r="C292">
        <f t="shared" si="44"/>
        <v>1</v>
      </c>
      <c r="D292">
        <f t="shared" si="45"/>
        <v>1</v>
      </c>
      <c r="E292" s="11">
        <f t="shared" si="46"/>
        <v>1</v>
      </c>
      <c r="G292" s="14">
        <f t="shared" si="47"/>
        <v>0.39160829369427452</v>
      </c>
      <c r="H292" s="15">
        <f t="shared" si="48"/>
        <v>0.93364971011316455</v>
      </c>
      <c r="I292" s="15">
        <f t="shared" si="49"/>
        <v>0.89402192658362023</v>
      </c>
      <c r="J292" s="16">
        <f t="shared" si="50"/>
        <v>0.85459999065595371</v>
      </c>
      <c r="L292" s="13">
        <f t="shared" si="51"/>
        <v>0</v>
      </c>
      <c r="M292" s="17">
        <f t="shared" si="52"/>
        <v>1</v>
      </c>
      <c r="N292" s="11">
        <f t="shared" si="53"/>
        <v>0</v>
      </c>
      <c r="P292">
        <f t="shared" si="54"/>
        <v>-1.1181721210897726</v>
      </c>
    </row>
    <row r="293" spans="1:16" x14ac:dyDescent="0.25">
      <c r="A293" s="7">
        <v>284</v>
      </c>
      <c r="B293" s="9">
        <v>106.25</v>
      </c>
      <c r="C293">
        <f t="shared" si="44"/>
        <v>1</v>
      </c>
      <c r="D293">
        <f t="shared" si="45"/>
        <v>-1</v>
      </c>
      <c r="E293" s="11">
        <f t="shared" si="46"/>
        <v>2</v>
      </c>
      <c r="G293" s="14">
        <f t="shared" si="47"/>
        <v>0.39160829369427452</v>
      </c>
      <c r="H293" s="15">
        <f t="shared" si="48"/>
        <v>7.7725825104365931E-2</v>
      </c>
      <c r="I293" s="15">
        <f t="shared" si="49"/>
        <v>0.89402192658362023</v>
      </c>
      <c r="J293" s="16">
        <f t="shared" si="50"/>
        <v>0.85459999065595371</v>
      </c>
      <c r="L293" s="13">
        <f t="shared" si="51"/>
        <v>0</v>
      </c>
      <c r="M293" s="17">
        <f t="shared" si="52"/>
        <v>0</v>
      </c>
      <c r="N293" s="11">
        <f t="shared" si="53"/>
        <v>1</v>
      </c>
      <c r="P293">
        <f t="shared" si="54"/>
        <v>-3.1037943357760192</v>
      </c>
    </row>
    <row r="294" spans="1:16" x14ac:dyDescent="0.25">
      <c r="A294" s="7">
        <v>285</v>
      </c>
      <c r="B294" s="9">
        <v>106.375</v>
      </c>
      <c r="C294">
        <f t="shared" si="44"/>
        <v>1</v>
      </c>
      <c r="D294">
        <f t="shared" si="45"/>
        <v>1</v>
      </c>
      <c r="E294" s="11">
        <f t="shared" si="46"/>
        <v>1</v>
      </c>
      <c r="G294" s="14">
        <f t="shared" si="47"/>
        <v>0.39160829369427452</v>
      </c>
      <c r="H294" s="15">
        <f t="shared" si="48"/>
        <v>0.93364971011316455</v>
      </c>
      <c r="I294" s="15">
        <f t="shared" si="49"/>
        <v>0.70151118965918668</v>
      </c>
      <c r="J294" s="16">
        <f t="shared" si="50"/>
        <v>0.73357053141267925</v>
      </c>
      <c r="L294" s="13">
        <f t="shared" si="51"/>
        <v>0</v>
      </c>
      <c r="M294" s="17">
        <f t="shared" si="52"/>
        <v>1</v>
      </c>
      <c r="N294" s="11">
        <f t="shared" si="53"/>
        <v>0</v>
      </c>
      <c r="P294">
        <f t="shared" si="54"/>
        <v>-1.3606655718805141</v>
      </c>
    </row>
    <row r="295" spans="1:16" x14ac:dyDescent="0.25">
      <c r="A295" s="7">
        <v>286</v>
      </c>
      <c r="B295" s="9">
        <v>106.375</v>
      </c>
      <c r="C295">
        <f t="shared" si="44"/>
        <v>0</v>
      </c>
      <c r="D295">
        <f t="shared" si="45"/>
        <v>0</v>
      </c>
      <c r="E295" s="11">
        <f t="shared" si="46"/>
        <v>0</v>
      </c>
      <c r="G295" s="14">
        <f t="shared" si="47"/>
        <v>0.39160829369427452</v>
      </c>
      <c r="H295" s="15">
        <f t="shared" si="48"/>
        <v>7.7725825104365931E-2</v>
      </c>
      <c r="I295" s="15">
        <f t="shared" si="49"/>
        <v>0.89402192658362023</v>
      </c>
      <c r="J295" s="16">
        <f t="shared" si="50"/>
        <v>0.85459999065595371</v>
      </c>
      <c r="L295" s="13">
        <f t="shared" si="51"/>
        <v>1</v>
      </c>
      <c r="M295" s="17">
        <f t="shared" si="52"/>
        <v>0</v>
      </c>
      <c r="N295" s="11">
        <f t="shared" si="53"/>
        <v>0</v>
      </c>
      <c r="P295">
        <f t="shared" si="54"/>
        <v>-0.49693635066604064</v>
      </c>
    </row>
    <row r="296" spans="1:16" x14ac:dyDescent="0.25">
      <c r="A296" s="7">
        <v>287</v>
      </c>
      <c r="B296" s="9">
        <v>106.375</v>
      </c>
      <c r="C296">
        <f t="shared" si="44"/>
        <v>0</v>
      </c>
      <c r="D296">
        <f t="shared" si="45"/>
        <v>0</v>
      </c>
      <c r="E296" s="11">
        <f t="shared" si="46"/>
        <v>0</v>
      </c>
      <c r="G296" s="14">
        <f t="shared" si="47"/>
        <v>0.24509797798834637</v>
      </c>
      <c r="H296" s="15">
        <f t="shared" si="48"/>
        <v>0.52129937951463068</v>
      </c>
      <c r="I296" s="15">
        <f t="shared" si="49"/>
        <v>0.96803082463147549</v>
      </c>
      <c r="J296" s="16">
        <f t="shared" si="50"/>
        <v>0.92618250665187718</v>
      </c>
      <c r="L296" s="13">
        <f t="shared" si="51"/>
        <v>1</v>
      </c>
      <c r="M296" s="17">
        <f t="shared" si="52"/>
        <v>0</v>
      </c>
      <c r="N296" s="11">
        <f t="shared" si="53"/>
        <v>0</v>
      </c>
      <c r="P296">
        <f t="shared" si="54"/>
        <v>-0.28116731032424425</v>
      </c>
    </row>
    <row r="297" spans="1:16" x14ac:dyDescent="0.25">
      <c r="A297" s="7">
        <v>288</v>
      </c>
      <c r="B297" s="9">
        <v>106.375</v>
      </c>
      <c r="C297">
        <f t="shared" si="44"/>
        <v>0</v>
      </c>
      <c r="D297">
        <f t="shared" si="45"/>
        <v>0</v>
      </c>
      <c r="E297" s="11">
        <f t="shared" si="46"/>
        <v>0</v>
      </c>
      <c r="G297" s="14">
        <f t="shared" si="47"/>
        <v>0.24509797798834637</v>
      </c>
      <c r="H297" s="15">
        <f t="shared" si="48"/>
        <v>0.52129937951463068</v>
      </c>
      <c r="I297" s="15">
        <f t="shared" si="49"/>
        <v>0.96803082463147549</v>
      </c>
      <c r="J297" s="16">
        <f t="shared" si="50"/>
        <v>0.92618250665187718</v>
      </c>
      <c r="L297" s="13">
        <f t="shared" si="51"/>
        <v>1</v>
      </c>
      <c r="M297" s="17">
        <f t="shared" si="52"/>
        <v>0</v>
      </c>
      <c r="N297" s="11">
        <f t="shared" si="53"/>
        <v>0</v>
      </c>
      <c r="P297">
        <f t="shared" si="54"/>
        <v>-0.28116731032424425</v>
      </c>
    </row>
    <row r="298" spans="1:16" x14ac:dyDescent="0.25">
      <c r="A298" s="7">
        <v>289</v>
      </c>
      <c r="B298" s="9">
        <v>106.25</v>
      </c>
      <c r="C298">
        <f t="shared" si="44"/>
        <v>1</v>
      </c>
      <c r="D298">
        <f t="shared" si="45"/>
        <v>-1</v>
      </c>
      <c r="E298" s="11">
        <f t="shared" si="46"/>
        <v>1</v>
      </c>
      <c r="G298" s="14">
        <f t="shared" si="47"/>
        <v>0.24509797798834637</v>
      </c>
      <c r="H298" s="15">
        <f t="shared" si="48"/>
        <v>0.52129937951463068</v>
      </c>
      <c r="I298" s="15">
        <f t="shared" si="49"/>
        <v>0.96803082463147549</v>
      </c>
      <c r="J298" s="16">
        <f t="shared" si="50"/>
        <v>0.92618250665187718</v>
      </c>
      <c r="L298" s="13">
        <f t="shared" si="51"/>
        <v>0</v>
      </c>
      <c r="M298" s="17">
        <f t="shared" si="52"/>
        <v>0</v>
      </c>
      <c r="N298" s="11">
        <f t="shared" si="53"/>
        <v>1</v>
      </c>
      <c r="P298">
        <f t="shared" si="54"/>
        <v>-2.2194610969590043</v>
      </c>
    </row>
    <row r="299" spans="1:16" x14ac:dyDescent="0.25">
      <c r="A299" s="7">
        <v>290</v>
      </c>
      <c r="B299" s="9">
        <v>106.375</v>
      </c>
      <c r="C299">
        <f t="shared" si="44"/>
        <v>1</v>
      </c>
      <c r="D299">
        <f t="shared" si="45"/>
        <v>1</v>
      </c>
      <c r="E299" s="11">
        <f t="shared" si="46"/>
        <v>1</v>
      </c>
      <c r="G299" s="14">
        <f t="shared" si="47"/>
        <v>0.39160829369427452</v>
      </c>
      <c r="H299" s="15">
        <f t="shared" si="48"/>
        <v>0.93364971011316455</v>
      </c>
      <c r="I299" s="15">
        <f t="shared" si="49"/>
        <v>0.89402192658362023</v>
      </c>
      <c r="J299" s="16">
        <f t="shared" si="50"/>
        <v>0.85459999065595371</v>
      </c>
      <c r="L299" s="13">
        <f t="shared" si="51"/>
        <v>0</v>
      </c>
      <c r="M299" s="17">
        <f t="shared" si="52"/>
        <v>1</v>
      </c>
      <c r="N299" s="11">
        <f t="shared" si="53"/>
        <v>0</v>
      </c>
      <c r="P299">
        <f t="shared" si="54"/>
        <v>-1.1181721210897726</v>
      </c>
    </row>
    <row r="300" spans="1:16" x14ac:dyDescent="0.25">
      <c r="A300" s="7">
        <v>291</v>
      </c>
      <c r="B300" s="9">
        <v>106.375</v>
      </c>
      <c r="C300">
        <f t="shared" si="44"/>
        <v>0</v>
      </c>
      <c r="D300">
        <f t="shared" si="45"/>
        <v>0</v>
      </c>
      <c r="E300" s="11">
        <f t="shared" si="46"/>
        <v>0</v>
      </c>
      <c r="G300" s="14">
        <f t="shared" si="47"/>
        <v>0.39160829369427452</v>
      </c>
      <c r="H300" s="15">
        <f t="shared" si="48"/>
        <v>7.7725825104365931E-2</v>
      </c>
      <c r="I300" s="15">
        <f t="shared" si="49"/>
        <v>0.89402192658362023</v>
      </c>
      <c r="J300" s="16">
        <f t="shared" si="50"/>
        <v>0.85459999065595371</v>
      </c>
      <c r="L300" s="13">
        <f t="shared" si="51"/>
        <v>1</v>
      </c>
      <c r="M300" s="17">
        <f t="shared" si="52"/>
        <v>0</v>
      </c>
      <c r="N300" s="11">
        <f t="shared" si="53"/>
        <v>0</v>
      </c>
      <c r="P300">
        <f t="shared" si="54"/>
        <v>-0.49693635066604064</v>
      </c>
    </row>
    <row r="301" spans="1:16" x14ac:dyDescent="0.25">
      <c r="A301" s="7">
        <v>292</v>
      </c>
      <c r="B301" s="9">
        <v>106.25</v>
      </c>
      <c r="C301">
        <f t="shared" si="44"/>
        <v>1</v>
      </c>
      <c r="D301">
        <f t="shared" si="45"/>
        <v>-1</v>
      </c>
      <c r="E301" s="11">
        <f t="shared" si="46"/>
        <v>1</v>
      </c>
      <c r="G301" s="14">
        <f t="shared" si="47"/>
        <v>0.24509797798834637</v>
      </c>
      <c r="H301" s="15">
        <f t="shared" si="48"/>
        <v>0.52129937951463068</v>
      </c>
      <c r="I301" s="15">
        <f t="shared" si="49"/>
        <v>0.96803082463147549</v>
      </c>
      <c r="J301" s="16">
        <f t="shared" si="50"/>
        <v>0.92618250665187718</v>
      </c>
      <c r="L301" s="13">
        <f t="shared" si="51"/>
        <v>0</v>
      </c>
      <c r="M301" s="17">
        <f t="shared" si="52"/>
        <v>0</v>
      </c>
      <c r="N301" s="11">
        <f t="shared" si="53"/>
        <v>1</v>
      </c>
      <c r="P301">
        <f t="shared" si="54"/>
        <v>-2.2194610969590043</v>
      </c>
    </row>
    <row r="302" spans="1:16" x14ac:dyDescent="0.25">
      <c r="A302" s="7">
        <v>293</v>
      </c>
      <c r="B302" s="9">
        <v>106.5</v>
      </c>
      <c r="C302">
        <f t="shared" si="44"/>
        <v>1</v>
      </c>
      <c r="D302">
        <f t="shared" si="45"/>
        <v>1</v>
      </c>
      <c r="E302" s="11">
        <f t="shared" si="46"/>
        <v>2</v>
      </c>
      <c r="G302" s="14">
        <f t="shared" si="47"/>
        <v>0.39160829369427452</v>
      </c>
      <c r="H302" s="15">
        <f t="shared" si="48"/>
        <v>0.93364971011316455</v>
      </c>
      <c r="I302" s="15">
        <f t="shared" si="49"/>
        <v>0.89402192658362023</v>
      </c>
      <c r="J302" s="16">
        <f t="shared" si="50"/>
        <v>0.85459999065595371</v>
      </c>
      <c r="L302" s="13">
        <f t="shared" si="51"/>
        <v>0</v>
      </c>
      <c r="M302" s="17">
        <f t="shared" si="52"/>
        <v>1</v>
      </c>
      <c r="N302" s="11">
        <f t="shared" si="53"/>
        <v>0</v>
      </c>
      <c r="P302">
        <f t="shared" si="54"/>
        <v>-3.3626951819196531</v>
      </c>
    </row>
    <row r="303" spans="1:16" x14ac:dyDescent="0.25">
      <c r="A303" s="7">
        <v>294</v>
      </c>
      <c r="B303" s="9">
        <v>106.25</v>
      </c>
      <c r="C303">
        <f t="shared" si="44"/>
        <v>1</v>
      </c>
      <c r="D303">
        <f t="shared" si="45"/>
        <v>-1</v>
      </c>
      <c r="E303" s="11">
        <f t="shared" si="46"/>
        <v>2</v>
      </c>
      <c r="G303" s="14">
        <f t="shared" si="47"/>
        <v>0.39160829369427452</v>
      </c>
      <c r="H303" s="15">
        <f t="shared" si="48"/>
        <v>7.7725825104365931E-2</v>
      </c>
      <c r="I303" s="15">
        <f t="shared" si="49"/>
        <v>0.70151118965918668</v>
      </c>
      <c r="J303" s="16">
        <f t="shared" si="50"/>
        <v>0.73357053141267925</v>
      </c>
      <c r="L303" s="13">
        <f t="shared" si="51"/>
        <v>0</v>
      </c>
      <c r="M303" s="17">
        <f t="shared" si="52"/>
        <v>0</v>
      </c>
      <c r="N303" s="11">
        <f t="shared" si="53"/>
        <v>1</v>
      </c>
      <c r="P303">
        <f t="shared" si="54"/>
        <v>-2.6508831767417655</v>
      </c>
    </row>
    <row r="304" spans="1:16" x14ac:dyDescent="0.25">
      <c r="A304" s="7">
        <v>295</v>
      </c>
      <c r="B304" s="9">
        <v>106.25</v>
      </c>
      <c r="C304">
        <f t="shared" si="44"/>
        <v>0</v>
      </c>
      <c r="D304">
        <f t="shared" si="45"/>
        <v>0</v>
      </c>
      <c r="E304" s="11">
        <f t="shared" si="46"/>
        <v>0</v>
      </c>
      <c r="G304" s="14">
        <f t="shared" si="47"/>
        <v>0.39160829369427452</v>
      </c>
      <c r="H304" s="15">
        <f t="shared" si="48"/>
        <v>0.93364971011316455</v>
      </c>
      <c r="I304" s="15">
        <f t="shared" si="49"/>
        <v>0.70151118965918668</v>
      </c>
      <c r="J304" s="16">
        <f t="shared" si="50"/>
        <v>0.73357053141267925</v>
      </c>
      <c r="L304" s="13">
        <f t="shared" si="51"/>
        <v>1</v>
      </c>
      <c r="M304" s="17">
        <f t="shared" si="52"/>
        <v>0</v>
      </c>
      <c r="N304" s="11">
        <f t="shared" si="53"/>
        <v>0</v>
      </c>
      <c r="P304">
        <f t="shared" si="54"/>
        <v>-0.49693635066604064</v>
      </c>
    </row>
    <row r="305" spans="1:16" x14ac:dyDescent="0.25">
      <c r="A305" s="7">
        <v>296</v>
      </c>
      <c r="B305" s="9">
        <v>106.25</v>
      </c>
      <c r="C305">
        <f t="shared" si="44"/>
        <v>0</v>
      </c>
      <c r="D305">
        <f t="shared" si="45"/>
        <v>0</v>
      </c>
      <c r="E305" s="11">
        <f t="shared" si="46"/>
        <v>0</v>
      </c>
      <c r="G305" s="14">
        <f t="shared" si="47"/>
        <v>0.24509797798834637</v>
      </c>
      <c r="H305" s="15">
        <f t="shared" si="48"/>
        <v>0.52129937951463068</v>
      </c>
      <c r="I305" s="15">
        <f t="shared" si="49"/>
        <v>0.96803082463147549</v>
      </c>
      <c r="J305" s="16">
        <f t="shared" si="50"/>
        <v>0.92618250665187718</v>
      </c>
      <c r="L305" s="13">
        <f t="shared" si="51"/>
        <v>1</v>
      </c>
      <c r="M305" s="17">
        <f t="shared" si="52"/>
        <v>0</v>
      </c>
      <c r="N305" s="11">
        <f t="shared" si="53"/>
        <v>0</v>
      </c>
      <c r="P305">
        <f t="shared" si="54"/>
        <v>-0.28116731032424425</v>
      </c>
    </row>
    <row r="306" spans="1:16" x14ac:dyDescent="0.25">
      <c r="A306" s="7">
        <v>297</v>
      </c>
      <c r="B306" s="9">
        <v>106.25</v>
      </c>
      <c r="C306">
        <f t="shared" si="44"/>
        <v>0</v>
      </c>
      <c r="D306">
        <f t="shared" si="45"/>
        <v>0</v>
      </c>
      <c r="E306" s="11">
        <f t="shared" si="46"/>
        <v>0</v>
      </c>
      <c r="G306" s="14">
        <f t="shared" si="47"/>
        <v>0.24509797798834637</v>
      </c>
      <c r="H306" s="15">
        <f t="shared" si="48"/>
        <v>0.52129937951463068</v>
      </c>
      <c r="I306" s="15">
        <f t="shared" si="49"/>
        <v>0.96803082463147549</v>
      </c>
      <c r="J306" s="16">
        <f t="shared" si="50"/>
        <v>0.92618250665187718</v>
      </c>
      <c r="L306" s="13">
        <f t="shared" si="51"/>
        <v>1</v>
      </c>
      <c r="M306" s="17">
        <f t="shared" si="52"/>
        <v>0</v>
      </c>
      <c r="N306" s="11">
        <f t="shared" si="53"/>
        <v>0</v>
      </c>
      <c r="P306">
        <f t="shared" si="54"/>
        <v>-0.28116731032424425</v>
      </c>
    </row>
    <row r="307" spans="1:16" x14ac:dyDescent="0.25">
      <c r="A307" s="7">
        <v>298</v>
      </c>
      <c r="B307" s="9">
        <v>106.25</v>
      </c>
      <c r="C307">
        <f t="shared" si="44"/>
        <v>0</v>
      </c>
      <c r="D307">
        <f t="shared" si="45"/>
        <v>0</v>
      </c>
      <c r="E307" s="11">
        <f t="shared" si="46"/>
        <v>0</v>
      </c>
      <c r="G307" s="14">
        <f t="shared" si="47"/>
        <v>0.24509797798834637</v>
      </c>
      <c r="H307" s="15">
        <f t="shared" si="48"/>
        <v>0.52129937951463068</v>
      </c>
      <c r="I307" s="15">
        <f t="shared" si="49"/>
        <v>0.96803082463147549</v>
      </c>
      <c r="J307" s="16">
        <f t="shared" si="50"/>
        <v>0.92618250665187718</v>
      </c>
      <c r="L307" s="13">
        <f t="shared" si="51"/>
        <v>1</v>
      </c>
      <c r="M307" s="17">
        <f t="shared" si="52"/>
        <v>0</v>
      </c>
      <c r="N307" s="11">
        <f t="shared" si="53"/>
        <v>0</v>
      </c>
      <c r="P307">
        <f t="shared" si="54"/>
        <v>-0.28116731032424425</v>
      </c>
    </row>
    <row r="308" spans="1:16" x14ac:dyDescent="0.25">
      <c r="A308" s="7">
        <v>299</v>
      </c>
      <c r="B308" s="9">
        <v>106.25</v>
      </c>
      <c r="C308">
        <f t="shared" si="44"/>
        <v>0</v>
      </c>
      <c r="D308">
        <f t="shared" si="45"/>
        <v>0</v>
      </c>
      <c r="E308" s="11">
        <f t="shared" si="46"/>
        <v>0</v>
      </c>
      <c r="G308" s="14">
        <f t="shared" si="47"/>
        <v>0.24509797798834637</v>
      </c>
      <c r="H308" s="15">
        <f t="shared" si="48"/>
        <v>0.52129937951463068</v>
      </c>
      <c r="I308" s="15">
        <f t="shared" si="49"/>
        <v>0.96803082463147549</v>
      </c>
      <c r="J308" s="16">
        <f t="shared" si="50"/>
        <v>0.92618250665187718</v>
      </c>
      <c r="L308" s="13">
        <f t="shared" si="51"/>
        <v>1</v>
      </c>
      <c r="M308" s="17">
        <f t="shared" si="52"/>
        <v>0</v>
      </c>
      <c r="N308" s="11">
        <f t="shared" si="53"/>
        <v>0</v>
      </c>
      <c r="P308">
        <f t="shared" si="54"/>
        <v>-0.28116731032424425</v>
      </c>
    </row>
    <row r="309" spans="1:16" x14ac:dyDescent="0.25">
      <c r="A309" s="7">
        <v>300</v>
      </c>
      <c r="B309" s="9">
        <v>106.25</v>
      </c>
      <c r="C309">
        <f t="shared" si="44"/>
        <v>0</v>
      </c>
      <c r="D309">
        <f t="shared" si="45"/>
        <v>0</v>
      </c>
      <c r="E309" s="11">
        <f t="shared" si="46"/>
        <v>0</v>
      </c>
      <c r="G309" s="14">
        <f t="shared" si="47"/>
        <v>0.24509797798834637</v>
      </c>
      <c r="H309" s="15">
        <f t="shared" si="48"/>
        <v>0.52129937951463068</v>
      </c>
      <c r="I309" s="15">
        <f t="shared" si="49"/>
        <v>0.96803082463147549</v>
      </c>
      <c r="J309" s="16">
        <f t="shared" si="50"/>
        <v>0.92618250665187718</v>
      </c>
      <c r="L309" s="13">
        <f t="shared" si="51"/>
        <v>1</v>
      </c>
      <c r="M309" s="17">
        <f t="shared" si="52"/>
        <v>0</v>
      </c>
      <c r="N309" s="11">
        <f t="shared" si="53"/>
        <v>0</v>
      </c>
      <c r="P309">
        <f t="shared" si="54"/>
        <v>-0.28116731032424425</v>
      </c>
    </row>
    <row r="310" spans="1:16" x14ac:dyDescent="0.25">
      <c r="A310" s="7">
        <v>301</v>
      </c>
      <c r="B310" s="9">
        <v>106.375</v>
      </c>
      <c r="C310">
        <f t="shared" si="44"/>
        <v>1</v>
      </c>
      <c r="D310">
        <f t="shared" si="45"/>
        <v>1</v>
      </c>
      <c r="E310" s="11">
        <f t="shared" si="46"/>
        <v>1</v>
      </c>
      <c r="G310" s="14">
        <f t="shared" si="47"/>
        <v>0.24509797798834637</v>
      </c>
      <c r="H310" s="15">
        <f t="shared" si="48"/>
        <v>0.52129937951463068</v>
      </c>
      <c r="I310" s="15">
        <f t="shared" si="49"/>
        <v>0.96803082463147549</v>
      </c>
      <c r="J310" s="16">
        <f t="shared" si="50"/>
        <v>0.92618250665187718</v>
      </c>
      <c r="L310" s="13">
        <f t="shared" si="51"/>
        <v>0</v>
      </c>
      <c r="M310" s="17">
        <f t="shared" si="52"/>
        <v>1</v>
      </c>
      <c r="N310" s="11">
        <f t="shared" si="53"/>
        <v>0</v>
      </c>
      <c r="P310">
        <f t="shared" si="54"/>
        <v>-2.0900193642828651</v>
      </c>
    </row>
    <row r="311" spans="1:16" x14ac:dyDescent="0.25">
      <c r="A311" s="7">
        <v>302</v>
      </c>
      <c r="B311" s="9">
        <v>106.25</v>
      </c>
      <c r="C311">
        <f t="shared" si="44"/>
        <v>1</v>
      </c>
      <c r="D311">
        <f t="shared" si="45"/>
        <v>-1</v>
      </c>
      <c r="E311" s="11">
        <f t="shared" si="46"/>
        <v>1</v>
      </c>
      <c r="G311" s="14">
        <f t="shared" si="47"/>
        <v>0.39160829369427452</v>
      </c>
      <c r="H311" s="15">
        <f t="shared" si="48"/>
        <v>7.7725825104365931E-2</v>
      </c>
      <c r="I311" s="15">
        <f t="shared" si="49"/>
        <v>0.89402192658362023</v>
      </c>
      <c r="J311" s="16">
        <f t="shared" si="50"/>
        <v>0.85459999065595371</v>
      </c>
      <c r="L311" s="13">
        <f t="shared" si="51"/>
        <v>0</v>
      </c>
      <c r="M311" s="17">
        <f t="shared" si="52"/>
        <v>0</v>
      </c>
      <c r="N311" s="11">
        <f t="shared" si="53"/>
        <v>1</v>
      </c>
      <c r="P311">
        <f t="shared" si="54"/>
        <v>-1.1755276861577166</v>
      </c>
    </row>
    <row r="312" spans="1:16" x14ac:dyDescent="0.25">
      <c r="A312" s="7">
        <v>303</v>
      </c>
      <c r="B312" s="9">
        <v>106.375</v>
      </c>
      <c r="C312">
        <f t="shared" si="44"/>
        <v>1</v>
      </c>
      <c r="D312">
        <f t="shared" si="45"/>
        <v>1</v>
      </c>
      <c r="E312" s="11">
        <f t="shared" si="46"/>
        <v>1</v>
      </c>
      <c r="G312" s="14">
        <f t="shared" si="47"/>
        <v>0.39160829369427452</v>
      </c>
      <c r="H312" s="15">
        <f t="shared" si="48"/>
        <v>0.93364971011316455</v>
      </c>
      <c r="I312" s="15">
        <f t="shared" si="49"/>
        <v>0.89402192658362023</v>
      </c>
      <c r="J312" s="16">
        <f t="shared" si="50"/>
        <v>0.85459999065595371</v>
      </c>
      <c r="L312" s="13">
        <f t="shared" si="51"/>
        <v>0</v>
      </c>
      <c r="M312" s="17">
        <f t="shared" si="52"/>
        <v>1</v>
      </c>
      <c r="N312" s="11">
        <f t="shared" si="53"/>
        <v>0</v>
      </c>
      <c r="P312">
        <f t="shared" si="54"/>
        <v>-1.1181721210897726</v>
      </c>
    </row>
    <row r="313" spans="1:16" x14ac:dyDescent="0.25">
      <c r="A313" s="7">
        <v>304</v>
      </c>
      <c r="B313" s="9">
        <v>106.375</v>
      </c>
      <c r="C313">
        <f t="shared" si="44"/>
        <v>0</v>
      </c>
      <c r="D313">
        <f t="shared" si="45"/>
        <v>0</v>
      </c>
      <c r="E313" s="11">
        <f t="shared" si="46"/>
        <v>0</v>
      </c>
      <c r="G313" s="14">
        <f t="shared" si="47"/>
        <v>0.39160829369427452</v>
      </c>
      <c r="H313" s="15">
        <f t="shared" si="48"/>
        <v>7.7725825104365931E-2</v>
      </c>
      <c r="I313" s="15">
        <f t="shared" si="49"/>
        <v>0.89402192658362023</v>
      </c>
      <c r="J313" s="16">
        <f t="shared" si="50"/>
        <v>0.85459999065595371</v>
      </c>
      <c r="L313" s="13">
        <f t="shared" si="51"/>
        <v>1</v>
      </c>
      <c r="M313" s="17">
        <f t="shared" si="52"/>
        <v>0</v>
      </c>
      <c r="N313" s="11">
        <f t="shared" si="53"/>
        <v>0</v>
      </c>
      <c r="P313">
        <f t="shared" si="54"/>
        <v>-0.49693635066604064</v>
      </c>
    </row>
    <row r="314" spans="1:16" x14ac:dyDescent="0.25">
      <c r="A314" s="7">
        <v>305</v>
      </c>
      <c r="B314" s="9">
        <v>106.375</v>
      </c>
      <c r="C314">
        <f t="shared" si="44"/>
        <v>0</v>
      </c>
      <c r="D314">
        <f t="shared" si="45"/>
        <v>0</v>
      </c>
      <c r="E314" s="11">
        <f t="shared" si="46"/>
        <v>0</v>
      </c>
      <c r="G314" s="14">
        <f t="shared" si="47"/>
        <v>0.24509797798834637</v>
      </c>
      <c r="H314" s="15">
        <f t="shared" si="48"/>
        <v>0.52129937951463068</v>
      </c>
      <c r="I314" s="15">
        <f t="shared" si="49"/>
        <v>0.96803082463147549</v>
      </c>
      <c r="J314" s="16">
        <f t="shared" si="50"/>
        <v>0.92618250665187718</v>
      </c>
      <c r="L314" s="13">
        <f t="shared" si="51"/>
        <v>1</v>
      </c>
      <c r="M314" s="17">
        <f t="shared" si="52"/>
        <v>0</v>
      </c>
      <c r="N314" s="11">
        <f t="shared" si="53"/>
        <v>0</v>
      </c>
      <c r="P314">
        <f t="shared" si="54"/>
        <v>-0.28116731032424425</v>
      </c>
    </row>
    <row r="315" spans="1:16" x14ac:dyDescent="0.25">
      <c r="A315" s="7">
        <v>306</v>
      </c>
      <c r="B315" s="9">
        <v>106.375</v>
      </c>
      <c r="C315">
        <f t="shared" si="44"/>
        <v>0</v>
      </c>
      <c r="D315">
        <f t="shared" si="45"/>
        <v>0</v>
      </c>
      <c r="E315" s="11">
        <f t="shared" si="46"/>
        <v>0</v>
      </c>
      <c r="G315" s="14">
        <f t="shared" si="47"/>
        <v>0.24509797798834637</v>
      </c>
      <c r="H315" s="15">
        <f t="shared" si="48"/>
        <v>0.52129937951463068</v>
      </c>
      <c r="I315" s="15">
        <f t="shared" si="49"/>
        <v>0.96803082463147549</v>
      </c>
      <c r="J315" s="16">
        <f t="shared" si="50"/>
        <v>0.92618250665187718</v>
      </c>
      <c r="L315" s="13">
        <f t="shared" si="51"/>
        <v>1</v>
      </c>
      <c r="M315" s="17">
        <f t="shared" si="52"/>
        <v>0</v>
      </c>
      <c r="N315" s="11">
        <f t="shared" si="53"/>
        <v>0</v>
      </c>
      <c r="P315">
        <f t="shared" si="54"/>
        <v>-0.28116731032424425</v>
      </c>
    </row>
    <row r="316" spans="1:16" x14ac:dyDescent="0.25">
      <c r="A316" s="7">
        <v>307</v>
      </c>
      <c r="B316" s="9">
        <v>106.375</v>
      </c>
      <c r="C316">
        <f t="shared" si="44"/>
        <v>0</v>
      </c>
      <c r="D316">
        <f t="shared" si="45"/>
        <v>0</v>
      </c>
      <c r="E316" s="11">
        <f t="shared" si="46"/>
        <v>0</v>
      </c>
      <c r="G316" s="14">
        <f t="shared" si="47"/>
        <v>0.24509797798834637</v>
      </c>
      <c r="H316" s="15">
        <f t="shared" si="48"/>
        <v>0.52129937951463068</v>
      </c>
      <c r="I316" s="15">
        <f t="shared" si="49"/>
        <v>0.96803082463147549</v>
      </c>
      <c r="J316" s="16">
        <f t="shared" si="50"/>
        <v>0.92618250665187718</v>
      </c>
      <c r="L316" s="13">
        <f t="shared" si="51"/>
        <v>1</v>
      </c>
      <c r="M316" s="17">
        <f t="shared" si="52"/>
        <v>0</v>
      </c>
      <c r="N316" s="11">
        <f t="shared" si="53"/>
        <v>0</v>
      </c>
      <c r="P316">
        <f t="shared" si="54"/>
        <v>-0.28116731032424425</v>
      </c>
    </row>
    <row r="317" spans="1:16" x14ac:dyDescent="0.25">
      <c r="A317" s="7">
        <v>308</v>
      </c>
      <c r="B317" s="9">
        <v>106.375</v>
      </c>
      <c r="C317">
        <f t="shared" si="44"/>
        <v>0</v>
      </c>
      <c r="D317">
        <f t="shared" si="45"/>
        <v>0</v>
      </c>
      <c r="E317" s="11">
        <f t="shared" si="46"/>
        <v>0</v>
      </c>
      <c r="G317" s="14">
        <f t="shared" si="47"/>
        <v>0.24509797798834637</v>
      </c>
      <c r="H317" s="15">
        <f t="shared" si="48"/>
        <v>0.52129937951463068</v>
      </c>
      <c r="I317" s="15">
        <f t="shared" si="49"/>
        <v>0.96803082463147549</v>
      </c>
      <c r="J317" s="16">
        <f t="shared" si="50"/>
        <v>0.92618250665187718</v>
      </c>
      <c r="L317" s="13">
        <f t="shared" si="51"/>
        <v>1</v>
      </c>
      <c r="M317" s="17">
        <f t="shared" si="52"/>
        <v>0</v>
      </c>
      <c r="N317" s="11">
        <f t="shared" si="53"/>
        <v>0</v>
      </c>
      <c r="P317">
        <f t="shared" si="54"/>
        <v>-0.28116731032424425</v>
      </c>
    </row>
    <row r="318" spans="1:16" x14ac:dyDescent="0.25">
      <c r="A318" s="7">
        <v>309</v>
      </c>
      <c r="B318" s="9">
        <v>106.375</v>
      </c>
      <c r="C318">
        <f t="shared" si="44"/>
        <v>0</v>
      </c>
      <c r="D318">
        <f t="shared" si="45"/>
        <v>0</v>
      </c>
      <c r="E318" s="11">
        <f t="shared" si="46"/>
        <v>0</v>
      </c>
      <c r="G318" s="14">
        <f t="shared" si="47"/>
        <v>0.24509797798834637</v>
      </c>
      <c r="H318" s="15">
        <f t="shared" si="48"/>
        <v>0.52129937951463068</v>
      </c>
      <c r="I318" s="15">
        <f t="shared" si="49"/>
        <v>0.96803082463147549</v>
      </c>
      <c r="J318" s="16">
        <f t="shared" si="50"/>
        <v>0.92618250665187718</v>
      </c>
      <c r="L318" s="13">
        <f t="shared" si="51"/>
        <v>1</v>
      </c>
      <c r="M318" s="17">
        <f t="shared" si="52"/>
        <v>0</v>
      </c>
      <c r="N318" s="11">
        <f t="shared" si="53"/>
        <v>0</v>
      </c>
      <c r="P318">
        <f t="shared" si="54"/>
        <v>-0.28116731032424425</v>
      </c>
    </row>
    <row r="319" spans="1:16" x14ac:dyDescent="0.25">
      <c r="A319" s="7">
        <v>310</v>
      </c>
      <c r="B319" s="9">
        <v>106.375</v>
      </c>
      <c r="C319">
        <f t="shared" si="44"/>
        <v>0</v>
      </c>
      <c r="D319">
        <f t="shared" si="45"/>
        <v>0</v>
      </c>
      <c r="E319" s="11">
        <f t="shared" si="46"/>
        <v>0</v>
      </c>
      <c r="G319" s="14">
        <f t="shared" si="47"/>
        <v>0.24509797798834637</v>
      </c>
      <c r="H319" s="15">
        <f t="shared" si="48"/>
        <v>0.52129937951463068</v>
      </c>
      <c r="I319" s="15">
        <f t="shared" si="49"/>
        <v>0.96803082463147549</v>
      </c>
      <c r="J319" s="16">
        <f t="shared" si="50"/>
        <v>0.92618250665187718</v>
      </c>
      <c r="L319" s="13">
        <f t="shared" si="51"/>
        <v>1</v>
      </c>
      <c r="M319" s="17">
        <f t="shared" si="52"/>
        <v>0</v>
      </c>
      <c r="N319" s="11">
        <f t="shared" si="53"/>
        <v>0</v>
      </c>
      <c r="P319">
        <f t="shared" si="54"/>
        <v>-0.28116731032424425</v>
      </c>
    </row>
    <row r="320" spans="1:16" x14ac:dyDescent="0.25">
      <c r="A320" s="7">
        <v>311</v>
      </c>
      <c r="B320" s="9">
        <v>106.375</v>
      </c>
      <c r="C320">
        <f t="shared" si="44"/>
        <v>0</v>
      </c>
      <c r="D320">
        <f t="shared" si="45"/>
        <v>0</v>
      </c>
      <c r="E320" s="11">
        <f t="shared" si="46"/>
        <v>0</v>
      </c>
      <c r="G320" s="14">
        <f t="shared" si="47"/>
        <v>0.24509797798834637</v>
      </c>
      <c r="H320" s="15">
        <f t="shared" si="48"/>
        <v>0.52129937951463068</v>
      </c>
      <c r="I320" s="15">
        <f t="shared" si="49"/>
        <v>0.96803082463147549</v>
      </c>
      <c r="J320" s="16">
        <f t="shared" si="50"/>
        <v>0.92618250665187718</v>
      </c>
      <c r="L320" s="13">
        <f t="shared" si="51"/>
        <v>1</v>
      </c>
      <c r="M320" s="17">
        <f t="shared" si="52"/>
        <v>0</v>
      </c>
      <c r="N320" s="11">
        <f t="shared" si="53"/>
        <v>0</v>
      </c>
      <c r="P320">
        <f t="shared" si="54"/>
        <v>-0.28116731032424425</v>
      </c>
    </row>
    <row r="321" spans="1:16" x14ac:dyDescent="0.25">
      <c r="A321" s="7">
        <v>312</v>
      </c>
      <c r="B321" s="9">
        <v>106.375</v>
      </c>
      <c r="C321">
        <f t="shared" si="44"/>
        <v>0</v>
      </c>
      <c r="D321">
        <f t="shared" si="45"/>
        <v>0</v>
      </c>
      <c r="E321" s="11">
        <f t="shared" si="46"/>
        <v>0</v>
      </c>
      <c r="G321" s="14">
        <f t="shared" si="47"/>
        <v>0.24509797798834637</v>
      </c>
      <c r="H321" s="15">
        <f t="shared" si="48"/>
        <v>0.52129937951463068</v>
      </c>
      <c r="I321" s="15">
        <f t="shared" si="49"/>
        <v>0.96803082463147549</v>
      </c>
      <c r="J321" s="16">
        <f t="shared" si="50"/>
        <v>0.92618250665187718</v>
      </c>
      <c r="L321" s="13">
        <f t="shared" si="51"/>
        <v>1</v>
      </c>
      <c r="M321" s="17">
        <f t="shared" si="52"/>
        <v>0</v>
      </c>
      <c r="N321" s="11">
        <f t="shared" si="53"/>
        <v>0</v>
      </c>
      <c r="P321">
        <f t="shared" si="54"/>
        <v>-0.28116731032424425</v>
      </c>
    </row>
    <row r="322" spans="1:16" x14ac:dyDescent="0.25">
      <c r="A322" s="7">
        <v>313</v>
      </c>
      <c r="B322" s="9">
        <v>106.25</v>
      </c>
      <c r="C322">
        <f t="shared" si="44"/>
        <v>1</v>
      </c>
      <c r="D322">
        <f t="shared" si="45"/>
        <v>-1</v>
      </c>
      <c r="E322" s="11">
        <f t="shared" si="46"/>
        <v>1</v>
      </c>
      <c r="G322" s="14">
        <f t="shared" si="47"/>
        <v>0.24509797798834637</v>
      </c>
      <c r="H322" s="15">
        <f t="shared" si="48"/>
        <v>0.52129937951463068</v>
      </c>
      <c r="I322" s="15">
        <f t="shared" si="49"/>
        <v>0.96803082463147549</v>
      </c>
      <c r="J322" s="16">
        <f t="shared" si="50"/>
        <v>0.92618250665187718</v>
      </c>
      <c r="L322" s="13">
        <f t="shared" si="51"/>
        <v>0</v>
      </c>
      <c r="M322" s="17">
        <f t="shared" si="52"/>
        <v>0</v>
      </c>
      <c r="N322" s="11">
        <f t="shared" si="53"/>
        <v>1</v>
      </c>
      <c r="P322">
        <f t="shared" si="54"/>
        <v>-2.2194610969590043</v>
      </c>
    </row>
    <row r="323" spans="1:16" x14ac:dyDescent="0.25">
      <c r="A323" s="7">
        <v>314</v>
      </c>
      <c r="B323" s="9">
        <v>106.375</v>
      </c>
      <c r="C323">
        <f t="shared" si="44"/>
        <v>1</v>
      </c>
      <c r="D323">
        <f t="shared" si="45"/>
        <v>1</v>
      </c>
      <c r="E323" s="11">
        <f t="shared" si="46"/>
        <v>1</v>
      </c>
      <c r="G323" s="14">
        <f t="shared" si="47"/>
        <v>0.39160829369427452</v>
      </c>
      <c r="H323" s="15">
        <f t="shared" si="48"/>
        <v>0.93364971011316455</v>
      </c>
      <c r="I323" s="15">
        <f t="shared" si="49"/>
        <v>0.89402192658362023</v>
      </c>
      <c r="J323" s="16">
        <f t="shared" si="50"/>
        <v>0.85459999065595371</v>
      </c>
      <c r="L323" s="13">
        <f t="shared" si="51"/>
        <v>0</v>
      </c>
      <c r="M323" s="17">
        <f t="shared" si="52"/>
        <v>1</v>
      </c>
      <c r="N323" s="11">
        <f t="shared" si="53"/>
        <v>0</v>
      </c>
      <c r="P323">
        <f t="shared" si="54"/>
        <v>-1.1181721210897726</v>
      </c>
    </row>
    <row r="324" spans="1:16" x14ac:dyDescent="0.25">
      <c r="A324" s="7">
        <v>315</v>
      </c>
      <c r="B324" s="9">
        <v>106.375</v>
      </c>
      <c r="C324">
        <f t="shared" si="44"/>
        <v>0</v>
      </c>
      <c r="D324">
        <f t="shared" si="45"/>
        <v>0</v>
      </c>
      <c r="E324" s="11">
        <f t="shared" si="46"/>
        <v>0</v>
      </c>
      <c r="G324" s="14">
        <f t="shared" si="47"/>
        <v>0.39160829369427452</v>
      </c>
      <c r="H324" s="15">
        <f t="shared" si="48"/>
        <v>7.7725825104365931E-2</v>
      </c>
      <c r="I324" s="15">
        <f t="shared" si="49"/>
        <v>0.89402192658362023</v>
      </c>
      <c r="J324" s="16">
        <f t="shared" si="50"/>
        <v>0.85459999065595371</v>
      </c>
      <c r="L324" s="13">
        <f t="shared" si="51"/>
        <v>1</v>
      </c>
      <c r="M324" s="17">
        <f t="shared" si="52"/>
        <v>0</v>
      </c>
      <c r="N324" s="11">
        <f t="shared" si="53"/>
        <v>0</v>
      </c>
      <c r="P324">
        <f t="shared" si="54"/>
        <v>-0.49693635066604064</v>
      </c>
    </row>
    <row r="325" spans="1:16" x14ac:dyDescent="0.25">
      <c r="A325" s="7">
        <v>316</v>
      </c>
      <c r="B325" s="9">
        <v>106.375</v>
      </c>
      <c r="C325">
        <f t="shared" si="44"/>
        <v>0</v>
      </c>
      <c r="D325">
        <f t="shared" si="45"/>
        <v>0</v>
      </c>
      <c r="E325" s="11">
        <f t="shared" si="46"/>
        <v>0</v>
      </c>
      <c r="G325" s="14">
        <f t="shared" si="47"/>
        <v>0.24509797798834637</v>
      </c>
      <c r="H325" s="15">
        <f t="shared" si="48"/>
        <v>0.52129937951463068</v>
      </c>
      <c r="I325" s="15">
        <f t="shared" si="49"/>
        <v>0.96803082463147549</v>
      </c>
      <c r="J325" s="16">
        <f t="shared" si="50"/>
        <v>0.92618250665187718</v>
      </c>
      <c r="L325" s="13">
        <f t="shared" si="51"/>
        <v>1</v>
      </c>
      <c r="M325" s="17">
        <f t="shared" si="52"/>
        <v>0</v>
      </c>
      <c r="N325" s="11">
        <f t="shared" si="53"/>
        <v>0</v>
      </c>
      <c r="P325">
        <f t="shared" si="54"/>
        <v>-0.28116731032424425</v>
      </c>
    </row>
    <row r="326" spans="1:16" x14ac:dyDescent="0.25">
      <c r="A326" s="7">
        <v>317</v>
      </c>
      <c r="B326" s="9">
        <v>106.5</v>
      </c>
      <c r="C326">
        <f t="shared" si="44"/>
        <v>1</v>
      </c>
      <c r="D326">
        <f t="shared" si="45"/>
        <v>1</v>
      </c>
      <c r="E326" s="11">
        <f t="shared" si="46"/>
        <v>1</v>
      </c>
      <c r="G326" s="14">
        <f t="shared" si="47"/>
        <v>0.24509797798834637</v>
      </c>
      <c r="H326" s="15">
        <f t="shared" si="48"/>
        <v>0.52129937951463068</v>
      </c>
      <c r="I326" s="15">
        <f t="shared" si="49"/>
        <v>0.96803082463147549</v>
      </c>
      <c r="J326" s="16">
        <f t="shared" si="50"/>
        <v>0.92618250665187718</v>
      </c>
      <c r="L326" s="13">
        <f t="shared" si="51"/>
        <v>0</v>
      </c>
      <c r="M326" s="17">
        <f t="shared" si="52"/>
        <v>1</v>
      </c>
      <c r="N326" s="11">
        <f t="shared" si="53"/>
        <v>0</v>
      </c>
      <c r="P326">
        <f t="shared" si="54"/>
        <v>-2.0900193642828651</v>
      </c>
    </row>
    <row r="327" spans="1:16" x14ac:dyDescent="0.25">
      <c r="A327" s="7">
        <v>318</v>
      </c>
      <c r="B327" s="9">
        <v>106.5</v>
      </c>
      <c r="C327">
        <f t="shared" si="44"/>
        <v>0</v>
      </c>
      <c r="D327">
        <f t="shared" si="45"/>
        <v>0</v>
      </c>
      <c r="E327" s="11">
        <f t="shared" si="46"/>
        <v>0</v>
      </c>
      <c r="G327" s="14">
        <f t="shared" si="47"/>
        <v>0.39160829369427452</v>
      </c>
      <c r="H327" s="15">
        <f t="shared" si="48"/>
        <v>7.7725825104365931E-2</v>
      </c>
      <c r="I327" s="15">
        <f t="shared" si="49"/>
        <v>0.89402192658362023</v>
      </c>
      <c r="J327" s="16">
        <f t="shared" si="50"/>
        <v>0.85459999065595371</v>
      </c>
      <c r="L327" s="13">
        <f t="shared" si="51"/>
        <v>1</v>
      </c>
      <c r="M327" s="17">
        <f t="shared" si="52"/>
        <v>0</v>
      </c>
      <c r="N327" s="11">
        <f t="shared" si="53"/>
        <v>0</v>
      </c>
      <c r="P327">
        <f t="shared" si="54"/>
        <v>-0.49693635066604064</v>
      </c>
    </row>
    <row r="328" spans="1:16" x14ac:dyDescent="0.25">
      <c r="A328" s="7">
        <v>319</v>
      </c>
      <c r="B328" s="9">
        <v>106.5</v>
      </c>
      <c r="C328">
        <f t="shared" si="44"/>
        <v>0</v>
      </c>
      <c r="D328">
        <f t="shared" si="45"/>
        <v>0</v>
      </c>
      <c r="E328" s="11">
        <f t="shared" si="46"/>
        <v>0</v>
      </c>
      <c r="G328" s="14">
        <f t="shared" si="47"/>
        <v>0.24509797798834637</v>
      </c>
      <c r="H328" s="15">
        <f t="shared" si="48"/>
        <v>0.52129937951463068</v>
      </c>
      <c r="I328" s="15">
        <f t="shared" si="49"/>
        <v>0.96803082463147549</v>
      </c>
      <c r="J328" s="16">
        <f t="shared" si="50"/>
        <v>0.92618250665187718</v>
      </c>
      <c r="L328" s="13">
        <f t="shared" si="51"/>
        <v>1</v>
      </c>
      <c r="M328" s="17">
        <f t="shared" si="52"/>
        <v>0</v>
      </c>
      <c r="N328" s="11">
        <f t="shared" si="53"/>
        <v>0</v>
      </c>
      <c r="P328">
        <f t="shared" si="54"/>
        <v>-0.28116731032424425</v>
      </c>
    </row>
    <row r="329" spans="1:16" x14ac:dyDescent="0.25">
      <c r="A329" s="7">
        <v>320</v>
      </c>
      <c r="B329" s="9">
        <v>106.375</v>
      </c>
      <c r="C329">
        <f t="shared" si="44"/>
        <v>1</v>
      </c>
      <c r="D329">
        <f t="shared" si="45"/>
        <v>-1</v>
      </c>
      <c r="E329" s="11">
        <f t="shared" si="46"/>
        <v>1</v>
      </c>
      <c r="G329" s="14">
        <f t="shared" si="47"/>
        <v>0.24509797798834637</v>
      </c>
      <c r="H329" s="15">
        <f t="shared" si="48"/>
        <v>0.52129937951463068</v>
      </c>
      <c r="I329" s="15">
        <f t="shared" si="49"/>
        <v>0.96803082463147549</v>
      </c>
      <c r="J329" s="16">
        <f t="shared" si="50"/>
        <v>0.92618250665187718</v>
      </c>
      <c r="L329" s="13">
        <f t="shared" si="51"/>
        <v>0</v>
      </c>
      <c r="M329" s="17">
        <f t="shared" si="52"/>
        <v>0</v>
      </c>
      <c r="N329" s="11">
        <f t="shared" si="53"/>
        <v>1</v>
      </c>
      <c r="P329">
        <f t="shared" si="54"/>
        <v>-2.2194610969590043</v>
      </c>
    </row>
    <row r="330" spans="1:16" x14ac:dyDescent="0.25">
      <c r="A330" s="7">
        <v>321</v>
      </c>
      <c r="B330" s="9">
        <v>106.375</v>
      </c>
      <c r="C330">
        <f t="shared" si="44"/>
        <v>0</v>
      </c>
      <c r="D330">
        <f t="shared" si="45"/>
        <v>0</v>
      </c>
      <c r="E330" s="11">
        <f t="shared" si="46"/>
        <v>0</v>
      </c>
      <c r="G330" s="14">
        <f t="shared" si="47"/>
        <v>0.39160829369427452</v>
      </c>
      <c r="H330" s="15">
        <f t="shared" si="48"/>
        <v>0.93364971011316455</v>
      </c>
      <c r="I330" s="15">
        <f t="shared" si="49"/>
        <v>0.89402192658362023</v>
      </c>
      <c r="J330" s="16">
        <f t="shared" si="50"/>
        <v>0.85459999065595371</v>
      </c>
      <c r="L330" s="13">
        <f t="shared" si="51"/>
        <v>1</v>
      </c>
      <c r="M330" s="17">
        <f t="shared" si="52"/>
        <v>0</v>
      </c>
      <c r="N330" s="11">
        <f t="shared" si="53"/>
        <v>0</v>
      </c>
      <c r="P330">
        <f t="shared" si="54"/>
        <v>-0.49693635066604064</v>
      </c>
    </row>
    <row r="331" spans="1:16" x14ac:dyDescent="0.25">
      <c r="A331" s="7">
        <v>322</v>
      </c>
      <c r="B331" s="9">
        <v>106.5</v>
      </c>
      <c r="C331">
        <f t="shared" si="44"/>
        <v>1</v>
      </c>
      <c r="D331">
        <f t="shared" si="45"/>
        <v>1</v>
      </c>
      <c r="E331" s="11">
        <f t="shared" si="46"/>
        <v>1</v>
      </c>
      <c r="G331" s="14">
        <f t="shared" si="47"/>
        <v>0.24509797798834637</v>
      </c>
      <c r="H331" s="15">
        <f t="shared" si="48"/>
        <v>0.52129937951463068</v>
      </c>
      <c r="I331" s="15">
        <f t="shared" si="49"/>
        <v>0.96803082463147549</v>
      </c>
      <c r="J331" s="16">
        <f t="shared" si="50"/>
        <v>0.92618250665187718</v>
      </c>
      <c r="L331" s="13">
        <f t="shared" si="51"/>
        <v>0</v>
      </c>
      <c r="M331" s="17">
        <f t="shared" si="52"/>
        <v>1</v>
      </c>
      <c r="N331" s="11">
        <f t="shared" si="53"/>
        <v>0</v>
      </c>
      <c r="P331">
        <f t="shared" si="54"/>
        <v>-2.0900193642828651</v>
      </c>
    </row>
    <row r="332" spans="1:16" x14ac:dyDescent="0.25">
      <c r="A332" s="7">
        <v>323</v>
      </c>
      <c r="B332" s="9">
        <v>106.375</v>
      </c>
      <c r="C332">
        <f t="shared" ref="C332:C395" si="55">IF(B332-B331=0,0,1)</f>
        <v>1</v>
      </c>
      <c r="D332">
        <f t="shared" ref="D332:D395" si="56">IF(C332=1,IF(B332-B331&gt;0,1,-1),0)</f>
        <v>-1</v>
      </c>
      <c r="E332" s="11">
        <f t="shared" ref="E332:E395" si="57">IF(C332=1,ABS(B332-B331)/0.125,0)</f>
        <v>1</v>
      </c>
      <c r="G332" s="14">
        <f t="shared" ref="G332:G395" si="58">1/(1+EXP(-(Beta0+Beta1*C331)))</f>
        <v>0.39160829369427452</v>
      </c>
      <c r="H332" s="15">
        <f t="shared" ref="H332:H395" si="59">1/(1+EXP(-(Gamma0+Gamma1*D331)))</f>
        <v>7.7725825104365931E-2</v>
      </c>
      <c r="I332" s="15">
        <f t="shared" ref="I332:I395" si="60">1/(1+EXP(-(Ulambda0+Ulambda1*E331)))</f>
        <v>0.89402192658362023</v>
      </c>
      <c r="J332" s="16">
        <f t="shared" ref="J332:J395" si="61">1/(1+EXP(-(Dlambda0+Dlambda1*E331)))</f>
        <v>0.85459999065595371</v>
      </c>
      <c r="L332" s="13">
        <f t="shared" si="51"/>
        <v>0</v>
      </c>
      <c r="M332" s="17">
        <f t="shared" si="52"/>
        <v>0</v>
      </c>
      <c r="N332" s="11">
        <f t="shared" si="53"/>
        <v>1</v>
      </c>
      <c r="P332">
        <f t="shared" si="54"/>
        <v>-1.1755276861577166</v>
      </c>
    </row>
    <row r="333" spans="1:16" x14ac:dyDescent="0.25">
      <c r="A333" s="7">
        <v>324</v>
      </c>
      <c r="B333" s="9">
        <v>106.375</v>
      </c>
      <c r="C333">
        <f t="shared" si="55"/>
        <v>0</v>
      </c>
      <c r="D333">
        <f t="shared" si="56"/>
        <v>0</v>
      </c>
      <c r="E333" s="11">
        <f t="shared" si="57"/>
        <v>0</v>
      </c>
      <c r="G333" s="14">
        <f t="shared" si="58"/>
        <v>0.39160829369427452</v>
      </c>
      <c r="H333" s="15">
        <f t="shared" si="59"/>
        <v>0.93364971011316455</v>
      </c>
      <c r="I333" s="15">
        <f t="shared" si="60"/>
        <v>0.89402192658362023</v>
      </c>
      <c r="J333" s="16">
        <f t="shared" si="61"/>
        <v>0.85459999065595371</v>
      </c>
      <c r="L333" s="13">
        <f t="shared" ref="L333:L396" si="62">IF(C333=0,1,0)</f>
        <v>1</v>
      </c>
      <c r="M333" s="17">
        <f t="shared" ref="M333:M396" si="63">IF(AND(C333=1,D333=1),1,0)</f>
        <v>0</v>
      </c>
      <c r="N333" s="11">
        <f t="shared" ref="N333:N396" si="64">IF(AND(C333=1,D333=-1),1,0)</f>
        <v>0</v>
      </c>
      <c r="P333">
        <f t="shared" ref="P333:P396" si="65">L333*LN(1-G333)+M333*(LN(G333)+LN(H333)+LN(I333)+(E333-1)*LN(1-I333))+N333*(LN(G333)+LN(1-H333)+LN(J333)+(E333-1)*LN(1-J333))</f>
        <v>-0.49693635066604064</v>
      </c>
    </row>
    <row r="334" spans="1:16" x14ac:dyDescent="0.25">
      <c r="A334" s="7">
        <v>325</v>
      </c>
      <c r="B334" s="9">
        <v>106.375</v>
      </c>
      <c r="C334">
        <f t="shared" si="55"/>
        <v>0</v>
      </c>
      <c r="D334">
        <f t="shared" si="56"/>
        <v>0</v>
      </c>
      <c r="E334" s="11">
        <f t="shared" si="57"/>
        <v>0</v>
      </c>
      <c r="G334" s="14">
        <f t="shared" si="58"/>
        <v>0.24509797798834637</v>
      </c>
      <c r="H334" s="15">
        <f t="shared" si="59"/>
        <v>0.52129937951463068</v>
      </c>
      <c r="I334" s="15">
        <f t="shared" si="60"/>
        <v>0.96803082463147549</v>
      </c>
      <c r="J334" s="16">
        <f t="shared" si="61"/>
        <v>0.92618250665187718</v>
      </c>
      <c r="L334" s="13">
        <f t="shared" si="62"/>
        <v>1</v>
      </c>
      <c r="M334" s="17">
        <f t="shared" si="63"/>
        <v>0</v>
      </c>
      <c r="N334" s="11">
        <f t="shared" si="64"/>
        <v>0</v>
      </c>
      <c r="P334">
        <f t="shared" si="65"/>
        <v>-0.28116731032424425</v>
      </c>
    </row>
    <row r="335" spans="1:16" x14ac:dyDescent="0.25">
      <c r="A335" s="7">
        <v>326</v>
      </c>
      <c r="B335" s="9">
        <v>106.375</v>
      </c>
      <c r="C335">
        <f t="shared" si="55"/>
        <v>0</v>
      </c>
      <c r="D335">
        <f t="shared" si="56"/>
        <v>0</v>
      </c>
      <c r="E335" s="11">
        <f t="shared" si="57"/>
        <v>0</v>
      </c>
      <c r="G335" s="14">
        <f t="shared" si="58"/>
        <v>0.24509797798834637</v>
      </c>
      <c r="H335" s="15">
        <f t="shared" si="59"/>
        <v>0.52129937951463068</v>
      </c>
      <c r="I335" s="15">
        <f t="shared" si="60"/>
        <v>0.96803082463147549</v>
      </c>
      <c r="J335" s="16">
        <f t="shared" si="61"/>
        <v>0.92618250665187718</v>
      </c>
      <c r="L335" s="13">
        <f t="shared" si="62"/>
        <v>1</v>
      </c>
      <c r="M335" s="17">
        <f t="shared" si="63"/>
        <v>0</v>
      </c>
      <c r="N335" s="11">
        <f t="shared" si="64"/>
        <v>0</v>
      </c>
      <c r="P335">
        <f t="shared" si="65"/>
        <v>-0.28116731032424425</v>
      </c>
    </row>
    <row r="336" spans="1:16" x14ac:dyDescent="0.25">
      <c r="A336" s="7">
        <v>327</v>
      </c>
      <c r="B336" s="9">
        <v>106.375</v>
      </c>
      <c r="C336">
        <f t="shared" si="55"/>
        <v>0</v>
      </c>
      <c r="D336">
        <f t="shared" si="56"/>
        <v>0</v>
      </c>
      <c r="E336" s="11">
        <f t="shared" si="57"/>
        <v>0</v>
      </c>
      <c r="G336" s="14">
        <f t="shared" si="58"/>
        <v>0.24509797798834637</v>
      </c>
      <c r="H336" s="15">
        <f t="shared" si="59"/>
        <v>0.52129937951463068</v>
      </c>
      <c r="I336" s="15">
        <f t="shared" si="60"/>
        <v>0.96803082463147549</v>
      </c>
      <c r="J336" s="16">
        <f t="shared" si="61"/>
        <v>0.92618250665187718</v>
      </c>
      <c r="L336" s="13">
        <f t="shared" si="62"/>
        <v>1</v>
      </c>
      <c r="M336" s="17">
        <f t="shared" si="63"/>
        <v>0</v>
      </c>
      <c r="N336" s="11">
        <f t="shared" si="64"/>
        <v>0</v>
      </c>
      <c r="P336">
        <f t="shared" si="65"/>
        <v>-0.28116731032424425</v>
      </c>
    </row>
    <row r="337" spans="1:16" x14ac:dyDescent="0.25">
      <c r="A337" s="7">
        <v>328</v>
      </c>
      <c r="B337" s="9">
        <v>106.375</v>
      </c>
      <c r="C337">
        <f t="shared" si="55"/>
        <v>0</v>
      </c>
      <c r="D337">
        <f t="shared" si="56"/>
        <v>0</v>
      </c>
      <c r="E337" s="11">
        <f t="shared" si="57"/>
        <v>0</v>
      </c>
      <c r="G337" s="14">
        <f t="shared" si="58"/>
        <v>0.24509797798834637</v>
      </c>
      <c r="H337" s="15">
        <f t="shared" si="59"/>
        <v>0.52129937951463068</v>
      </c>
      <c r="I337" s="15">
        <f t="shared" si="60"/>
        <v>0.96803082463147549</v>
      </c>
      <c r="J337" s="16">
        <f t="shared" si="61"/>
        <v>0.92618250665187718</v>
      </c>
      <c r="L337" s="13">
        <f t="shared" si="62"/>
        <v>1</v>
      </c>
      <c r="M337" s="17">
        <f t="shared" si="63"/>
        <v>0</v>
      </c>
      <c r="N337" s="11">
        <f t="shared" si="64"/>
        <v>0</v>
      </c>
      <c r="P337">
        <f t="shared" si="65"/>
        <v>-0.28116731032424425</v>
      </c>
    </row>
    <row r="338" spans="1:16" x14ac:dyDescent="0.25">
      <c r="A338" s="7">
        <v>329</v>
      </c>
      <c r="B338" s="9">
        <v>106.5</v>
      </c>
      <c r="C338">
        <f t="shared" si="55"/>
        <v>1</v>
      </c>
      <c r="D338">
        <f t="shared" si="56"/>
        <v>1</v>
      </c>
      <c r="E338" s="11">
        <f t="shared" si="57"/>
        <v>1</v>
      </c>
      <c r="G338" s="14">
        <f t="shared" si="58"/>
        <v>0.24509797798834637</v>
      </c>
      <c r="H338" s="15">
        <f t="shared" si="59"/>
        <v>0.52129937951463068</v>
      </c>
      <c r="I338" s="15">
        <f t="shared" si="60"/>
        <v>0.96803082463147549</v>
      </c>
      <c r="J338" s="16">
        <f t="shared" si="61"/>
        <v>0.92618250665187718</v>
      </c>
      <c r="L338" s="13">
        <f t="shared" si="62"/>
        <v>0</v>
      </c>
      <c r="M338" s="17">
        <f t="shared" si="63"/>
        <v>1</v>
      </c>
      <c r="N338" s="11">
        <f t="shared" si="64"/>
        <v>0</v>
      </c>
      <c r="P338">
        <f t="shared" si="65"/>
        <v>-2.0900193642828651</v>
      </c>
    </row>
    <row r="339" spans="1:16" x14ac:dyDescent="0.25">
      <c r="A339" s="7">
        <v>330</v>
      </c>
      <c r="B339" s="9">
        <v>106.5</v>
      </c>
      <c r="C339">
        <f t="shared" si="55"/>
        <v>0</v>
      </c>
      <c r="D339">
        <f t="shared" si="56"/>
        <v>0</v>
      </c>
      <c r="E339" s="11">
        <f t="shared" si="57"/>
        <v>0</v>
      </c>
      <c r="G339" s="14">
        <f t="shared" si="58"/>
        <v>0.39160829369427452</v>
      </c>
      <c r="H339" s="15">
        <f t="shared" si="59"/>
        <v>7.7725825104365931E-2</v>
      </c>
      <c r="I339" s="15">
        <f t="shared" si="60"/>
        <v>0.89402192658362023</v>
      </c>
      <c r="J339" s="16">
        <f t="shared" si="61"/>
        <v>0.85459999065595371</v>
      </c>
      <c r="L339" s="13">
        <f t="shared" si="62"/>
        <v>1</v>
      </c>
      <c r="M339" s="17">
        <f t="shared" si="63"/>
        <v>0</v>
      </c>
      <c r="N339" s="11">
        <f t="shared" si="64"/>
        <v>0</v>
      </c>
      <c r="P339">
        <f t="shared" si="65"/>
        <v>-0.49693635066604064</v>
      </c>
    </row>
    <row r="340" spans="1:16" x14ac:dyDescent="0.25">
      <c r="A340" s="7">
        <v>331</v>
      </c>
      <c r="B340" s="9">
        <v>106.5</v>
      </c>
      <c r="C340">
        <f t="shared" si="55"/>
        <v>0</v>
      </c>
      <c r="D340">
        <f t="shared" si="56"/>
        <v>0</v>
      </c>
      <c r="E340" s="11">
        <f t="shared" si="57"/>
        <v>0</v>
      </c>
      <c r="G340" s="14">
        <f t="shared" si="58"/>
        <v>0.24509797798834637</v>
      </c>
      <c r="H340" s="15">
        <f t="shared" si="59"/>
        <v>0.52129937951463068</v>
      </c>
      <c r="I340" s="15">
        <f t="shared" si="60"/>
        <v>0.96803082463147549</v>
      </c>
      <c r="J340" s="16">
        <f t="shared" si="61"/>
        <v>0.92618250665187718</v>
      </c>
      <c r="L340" s="13">
        <f t="shared" si="62"/>
        <v>1</v>
      </c>
      <c r="M340" s="17">
        <f t="shared" si="63"/>
        <v>0</v>
      </c>
      <c r="N340" s="11">
        <f t="shared" si="64"/>
        <v>0</v>
      </c>
      <c r="P340">
        <f t="shared" si="65"/>
        <v>-0.28116731032424425</v>
      </c>
    </row>
    <row r="341" spans="1:16" x14ac:dyDescent="0.25">
      <c r="A341" s="7">
        <v>332</v>
      </c>
      <c r="B341" s="9">
        <v>106.5</v>
      </c>
      <c r="C341">
        <f t="shared" si="55"/>
        <v>0</v>
      </c>
      <c r="D341">
        <f t="shared" si="56"/>
        <v>0</v>
      </c>
      <c r="E341" s="11">
        <f t="shared" si="57"/>
        <v>0</v>
      </c>
      <c r="G341" s="14">
        <f t="shared" si="58"/>
        <v>0.24509797798834637</v>
      </c>
      <c r="H341" s="15">
        <f t="shared" si="59"/>
        <v>0.52129937951463068</v>
      </c>
      <c r="I341" s="15">
        <f t="shared" si="60"/>
        <v>0.96803082463147549</v>
      </c>
      <c r="J341" s="16">
        <f t="shared" si="61"/>
        <v>0.92618250665187718</v>
      </c>
      <c r="L341" s="13">
        <f t="shared" si="62"/>
        <v>1</v>
      </c>
      <c r="M341" s="17">
        <f t="shared" si="63"/>
        <v>0</v>
      </c>
      <c r="N341" s="11">
        <f t="shared" si="64"/>
        <v>0</v>
      </c>
      <c r="P341">
        <f t="shared" si="65"/>
        <v>-0.28116731032424425</v>
      </c>
    </row>
    <row r="342" spans="1:16" x14ac:dyDescent="0.25">
      <c r="A342" s="7">
        <v>333</v>
      </c>
      <c r="B342" s="9">
        <v>106.5</v>
      </c>
      <c r="C342">
        <f t="shared" si="55"/>
        <v>0</v>
      </c>
      <c r="D342">
        <f t="shared" si="56"/>
        <v>0</v>
      </c>
      <c r="E342" s="11">
        <f t="shared" si="57"/>
        <v>0</v>
      </c>
      <c r="G342" s="14">
        <f t="shared" si="58"/>
        <v>0.24509797798834637</v>
      </c>
      <c r="H342" s="15">
        <f t="shared" si="59"/>
        <v>0.52129937951463068</v>
      </c>
      <c r="I342" s="15">
        <f t="shared" si="60"/>
        <v>0.96803082463147549</v>
      </c>
      <c r="J342" s="16">
        <f t="shared" si="61"/>
        <v>0.92618250665187718</v>
      </c>
      <c r="L342" s="13">
        <f t="shared" si="62"/>
        <v>1</v>
      </c>
      <c r="M342" s="17">
        <f t="shared" si="63"/>
        <v>0</v>
      </c>
      <c r="N342" s="11">
        <f t="shared" si="64"/>
        <v>0</v>
      </c>
      <c r="P342">
        <f t="shared" si="65"/>
        <v>-0.28116731032424425</v>
      </c>
    </row>
    <row r="343" spans="1:16" x14ac:dyDescent="0.25">
      <c r="A343" s="7">
        <v>334</v>
      </c>
      <c r="B343" s="9">
        <v>106.5</v>
      </c>
      <c r="C343">
        <f t="shared" si="55"/>
        <v>0</v>
      </c>
      <c r="D343">
        <f t="shared" si="56"/>
        <v>0</v>
      </c>
      <c r="E343" s="11">
        <f t="shared" si="57"/>
        <v>0</v>
      </c>
      <c r="G343" s="14">
        <f t="shared" si="58"/>
        <v>0.24509797798834637</v>
      </c>
      <c r="H343" s="15">
        <f t="shared" si="59"/>
        <v>0.52129937951463068</v>
      </c>
      <c r="I343" s="15">
        <f t="shared" si="60"/>
        <v>0.96803082463147549</v>
      </c>
      <c r="J343" s="16">
        <f t="shared" si="61"/>
        <v>0.92618250665187718</v>
      </c>
      <c r="L343" s="13">
        <f t="shared" si="62"/>
        <v>1</v>
      </c>
      <c r="M343" s="17">
        <f t="shared" si="63"/>
        <v>0</v>
      </c>
      <c r="N343" s="11">
        <f t="shared" si="64"/>
        <v>0</v>
      </c>
      <c r="P343">
        <f t="shared" si="65"/>
        <v>-0.28116731032424425</v>
      </c>
    </row>
    <row r="344" spans="1:16" x14ac:dyDescent="0.25">
      <c r="A344" s="7">
        <v>335</v>
      </c>
      <c r="B344" s="9">
        <v>106.5</v>
      </c>
      <c r="C344">
        <f t="shared" si="55"/>
        <v>0</v>
      </c>
      <c r="D344">
        <f t="shared" si="56"/>
        <v>0</v>
      </c>
      <c r="E344" s="11">
        <f t="shared" si="57"/>
        <v>0</v>
      </c>
      <c r="G344" s="14">
        <f t="shared" si="58"/>
        <v>0.24509797798834637</v>
      </c>
      <c r="H344" s="15">
        <f t="shared" si="59"/>
        <v>0.52129937951463068</v>
      </c>
      <c r="I344" s="15">
        <f t="shared" si="60"/>
        <v>0.96803082463147549</v>
      </c>
      <c r="J344" s="16">
        <f t="shared" si="61"/>
        <v>0.92618250665187718</v>
      </c>
      <c r="L344" s="13">
        <f t="shared" si="62"/>
        <v>1</v>
      </c>
      <c r="M344" s="17">
        <f t="shared" si="63"/>
        <v>0</v>
      </c>
      <c r="N344" s="11">
        <f t="shared" si="64"/>
        <v>0</v>
      </c>
      <c r="P344">
        <f t="shared" si="65"/>
        <v>-0.28116731032424425</v>
      </c>
    </row>
    <row r="345" spans="1:16" x14ac:dyDescent="0.25">
      <c r="A345" s="7">
        <v>336</v>
      </c>
      <c r="B345" s="9">
        <v>106.625</v>
      </c>
      <c r="C345">
        <f t="shared" si="55"/>
        <v>1</v>
      </c>
      <c r="D345">
        <f t="shared" si="56"/>
        <v>1</v>
      </c>
      <c r="E345" s="11">
        <f t="shared" si="57"/>
        <v>1</v>
      </c>
      <c r="G345" s="14">
        <f t="shared" si="58"/>
        <v>0.24509797798834637</v>
      </c>
      <c r="H345" s="15">
        <f t="shared" si="59"/>
        <v>0.52129937951463068</v>
      </c>
      <c r="I345" s="15">
        <f t="shared" si="60"/>
        <v>0.96803082463147549</v>
      </c>
      <c r="J345" s="16">
        <f t="shared" si="61"/>
        <v>0.92618250665187718</v>
      </c>
      <c r="L345" s="13">
        <f t="shared" si="62"/>
        <v>0</v>
      </c>
      <c r="M345" s="17">
        <f t="shared" si="63"/>
        <v>1</v>
      </c>
      <c r="N345" s="11">
        <f t="shared" si="64"/>
        <v>0</v>
      </c>
      <c r="P345">
        <f t="shared" si="65"/>
        <v>-2.0900193642828651</v>
      </c>
    </row>
    <row r="346" spans="1:16" x14ac:dyDescent="0.25">
      <c r="A346" s="7">
        <v>337</v>
      </c>
      <c r="B346" s="9">
        <v>106.625</v>
      </c>
      <c r="C346">
        <f t="shared" si="55"/>
        <v>0</v>
      </c>
      <c r="D346">
        <f t="shared" si="56"/>
        <v>0</v>
      </c>
      <c r="E346" s="11">
        <f t="shared" si="57"/>
        <v>0</v>
      </c>
      <c r="G346" s="14">
        <f t="shared" si="58"/>
        <v>0.39160829369427452</v>
      </c>
      <c r="H346" s="15">
        <f t="shared" si="59"/>
        <v>7.7725825104365931E-2</v>
      </c>
      <c r="I346" s="15">
        <f t="shared" si="60"/>
        <v>0.89402192658362023</v>
      </c>
      <c r="J346" s="16">
        <f t="shared" si="61"/>
        <v>0.85459999065595371</v>
      </c>
      <c r="L346" s="13">
        <f t="shared" si="62"/>
        <v>1</v>
      </c>
      <c r="M346" s="17">
        <f t="shared" si="63"/>
        <v>0</v>
      </c>
      <c r="N346" s="11">
        <f t="shared" si="64"/>
        <v>0</v>
      </c>
      <c r="P346">
        <f t="shared" si="65"/>
        <v>-0.49693635066604064</v>
      </c>
    </row>
    <row r="347" spans="1:16" x14ac:dyDescent="0.25">
      <c r="A347" s="7">
        <v>338</v>
      </c>
      <c r="B347" s="9">
        <v>106.625</v>
      </c>
      <c r="C347">
        <f t="shared" si="55"/>
        <v>0</v>
      </c>
      <c r="D347">
        <f t="shared" si="56"/>
        <v>0</v>
      </c>
      <c r="E347" s="11">
        <f t="shared" si="57"/>
        <v>0</v>
      </c>
      <c r="G347" s="14">
        <f t="shared" si="58"/>
        <v>0.24509797798834637</v>
      </c>
      <c r="H347" s="15">
        <f t="shared" si="59"/>
        <v>0.52129937951463068</v>
      </c>
      <c r="I347" s="15">
        <f t="shared" si="60"/>
        <v>0.96803082463147549</v>
      </c>
      <c r="J347" s="16">
        <f t="shared" si="61"/>
        <v>0.92618250665187718</v>
      </c>
      <c r="L347" s="13">
        <f t="shared" si="62"/>
        <v>1</v>
      </c>
      <c r="M347" s="17">
        <f t="shared" si="63"/>
        <v>0</v>
      </c>
      <c r="N347" s="11">
        <f t="shared" si="64"/>
        <v>0</v>
      </c>
      <c r="P347">
        <f t="shared" si="65"/>
        <v>-0.28116731032424425</v>
      </c>
    </row>
    <row r="348" spans="1:16" x14ac:dyDescent="0.25">
      <c r="A348" s="7">
        <v>339</v>
      </c>
      <c r="B348" s="9">
        <v>106.5</v>
      </c>
      <c r="C348">
        <f t="shared" si="55"/>
        <v>1</v>
      </c>
      <c r="D348">
        <f t="shared" si="56"/>
        <v>-1</v>
      </c>
      <c r="E348" s="11">
        <f t="shared" si="57"/>
        <v>1</v>
      </c>
      <c r="G348" s="14">
        <f t="shared" si="58"/>
        <v>0.24509797798834637</v>
      </c>
      <c r="H348" s="15">
        <f t="shared" si="59"/>
        <v>0.52129937951463068</v>
      </c>
      <c r="I348" s="15">
        <f t="shared" si="60"/>
        <v>0.96803082463147549</v>
      </c>
      <c r="J348" s="16">
        <f t="shared" si="61"/>
        <v>0.92618250665187718</v>
      </c>
      <c r="L348" s="13">
        <f t="shared" si="62"/>
        <v>0</v>
      </c>
      <c r="M348" s="17">
        <f t="shared" si="63"/>
        <v>0</v>
      </c>
      <c r="N348" s="11">
        <f t="shared" si="64"/>
        <v>1</v>
      </c>
      <c r="P348">
        <f t="shared" si="65"/>
        <v>-2.2194610969590043</v>
      </c>
    </row>
    <row r="349" spans="1:16" x14ac:dyDescent="0.25">
      <c r="A349" s="7">
        <v>340</v>
      </c>
      <c r="B349" s="9">
        <v>106.75</v>
      </c>
      <c r="C349">
        <f t="shared" si="55"/>
        <v>1</v>
      </c>
      <c r="D349">
        <f t="shared" si="56"/>
        <v>1</v>
      </c>
      <c r="E349" s="11">
        <f t="shared" si="57"/>
        <v>2</v>
      </c>
      <c r="G349" s="14">
        <f t="shared" si="58"/>
        <v>0.39160829369427452</v>
      </c>
      <c r="H349" s="15">
        <f t="shared" si="59"/>
        <v>0.93364971011316455</v>
      </c>
      <c r="I349" s="15">
        <f t="shared" si="60"/>
        <v>0.89402192658362023</v>
      </c>
      <c r="J349" s="16">
        <f t="shared" si="61"/>
        <v>0.85459999065595371</v>
      </c>
      <c r="L349" s="13">
        <f t="shared" si="62"/>
        <v>0</v>
      </c>
      <c r="M349" s="17">
        <f t="shared" si="63"/>
        <v>1</v>
      </c>
      <c r="N349" s="11">
        <f t="shared" si="64"/>
        <v>0</v>
      </c>
      <c r="P349">
        <f t="shared" si="65"/>
        <v>-3.3626951819196531</v>
      </c>
    </row>
    <row r="350" spans="1:16" x14ac:dyDescent="0.25">
      <c r="A350" s="7">
        <v>341</v>
      </c>
      <c r="B350" s="9">
        <v>106.75</v>
      </c>
      <c r="C350">
        <f t="shared" si="55"/>
        <v>0</v>
      </c>
      <c r="D350">
        <f t="shared" si="56"/>
        <v>0</v>
      </c>
      <c r="E350" s="11">
        <f t="shared" si="57"/>
        <v>0</v>
      </c>
      <c r="G350" s="14">
        <f t="shared" si="58"/>
        <v>0.39160829369427452</v>
      </c>
      <c r="H350" s="15">
        <f t="shared" si="59"/>
        <v>7.7725825104365931E-2</v>
      </c>
      <c r="I350" s="15">
        <f t="shared" si="60"/>
        <v>0.70151118965918668</v>
      </c>
      <c r="J350" s="16">
        <f t="shared" si="61"/>
        <v>0.73357053141267925</v>
      </c>
      <c r="L350" s="13">
        <f t="shared" si="62"/>
        <v>1</v>
      </c>
      <c r="M350" s="17">
        <f t="shared" si="63"/>
        <v>0</v>
      </c>
      <c r="N350" s="11">
        <f t="shared" si="64"/>
        <v>0</v>
      </c>
      <c r="P350">
        <f t="shared" si="65"/>
        <v>-0.49693635066604064</v>
      </c>
    </row>
    <row r="351" spans="1:16" x14ac:dyDescent="0.25">
      <c r="A351" s="7">
        <v>342</v>
      </c>
      <c r="B351" s="9">
        <v>106.75</v>
      </c>
      <c r="C351">
        <f t="shared" si="55"/>
        <v>0</v>
      </c>
      <c r="D351">
        <f t="shared" si="56"/>
        <v>0</v>
      </c>
      <c r="E351" s="11">
        <f t="shared" si="57"/>
        <v>0</v>
      </c>
      <c r="G351" s="14">
        <f t="shared" si="58"/>
        <v>0.24509797798834637</v>
      </c>
      <c r="H351" s="15">
        <f t="shared" si="59"/>
        <v>0.52129937951463068</v>
      </c>
      <c r="I351" s="15">
        <f t="shared" si="60"/>
        <v>0.96803082463147549</v>
      </c>
      <c r="J351" s="16">
        <f t="shared" si="61"/>
        <v>0.92618250665187718</v>
      </c>
      <c r="L351" s="13">
        <f t="shared" si="62"/>
        <v>1</v>
      </c>
      <c r="M351" s="17">
        <f t="shared" si="63"/>
        <v>0</v>
      </c>
      <c r="N351" s="11">
        <f t="shared" si="64"/>
        <v>0</v>
      </c>
      <c r="P351">
        <f t="shared" si="65"/>
        <v>-0.28116731032424425</v>
      </c>
    </row>
    <row r="352" spans="1:16" x14ac:dyDescent="0.25">
      <c r="A352" s="7">
        <v>343</v>
      </c>
      <c r="B352" s="9">
        <v>106.625</v>
      </c>
      <c r="C352">
        <f t="shared" si="55"/>
        <v>1</v>
      </c>
      <c r="D352">
        <f t="shared" si="56"/>
        <v>-1</v>
      </c>
      <c r="E352" s="11">
        <f t="shared" si="57"/>
        <v>1</v>
      </c>
      <c r="G352" s="14">
        <f t="shared" si="58"/>
        <v>0.24509797798834637</v>
      </c>
      <c r="H352" s="15">
        <f t="shared" si="59"/>
        <v>0.52129937951463068</v>
      </c>
      <c r="I352" s="15">
        <f t="shared" si="60"/>
        <v>0.96803082463147549</v>
      </c>
      <c r="J352" s="16">
        <f t="shared" si="61"/>
        <v>0.92618250665187718</v>
      </c>
      <c r="L352" s="13">
        <f t="shared" si="62"/>
        <v>0</v>
      </c>
      <c r="M352" s="17">
        <f t="shared" si="63"/>
        <v>0</v>
      </c>
      <c r="N352" s="11">
        <f t="shared" si="64"/>
        <v>1</v>
      </c>
      <c r="P352">
        <f t="shared" si="65"/>
        <v>-2.2194610969590043</v>
      </c>
    </row>
    <row r="353" spans="1:16" x14ac:dyDescent="0.25">
      <c r="A353" s="7">
        <v>344</v>
      </c>
      <c r="B353" s="9">
        <v>106.625</v>
      </c>
      <c r="C353">
        <f t="shared" si="55"/>
        <v>0</v>
      </c>
      <c r="D353">
        <f t="shared" si="56"/>
        <v>0</v>
      </c>
      <c r="E353" s="11">
        <f t="shared" si="57"/>
        <v>0</v>
      </c>
      <c r="G353" s="14">
        <f t="shared" si="58"/>
        <v>0.39160829369427452</v>
      </c>
      <c r="H353" s="15">
        <f t="shared" si="59"/>
        <v>0.93364971011316455</v>
      </c>
      <c r="I353" s="15">
        <f t="shared" si="60"/>
        <v>0.89402192658362023</v>
      </c>
      <c r="J353" s="16">
        <f t="shared" si="61"/>
        <v>0.85459999065595371</v>
      </c>
      <c r="L353" s="13">
        <f t="shared" si="62"/>
        <v>1</v>
      </c>
      <c r="M353" s="17">
        <f t="shared" si="63"/>
        <v>0</v>
      </c>
      <c r="N353" s="11">
        <f t="shared" si="64"/>
        <v>0</v>
      </c>
      <c r="P353">
        <f t="shared" si="65"/>
        <v>-0.49693635066604064</v>
      </c>
    </row>
    <row r="354" spans="1:16" x14ac:dyDescent="0.25">
      <c r="A354" s="7">
        <v>345</v>
      </c>
      <c r="B354" s="9">
        <v>106.75</v>
      </c>
      <c r="C354">
        <f t="shared" si="55"/>
        <v>1</v>
      </c>
      <c r="D354">
        <f t="shared" si="56"/>
        <v>1</v>
      </c>
      <c r="E354" s="11">
        <f t="shared" si="57"/>
        <v>1</v>
      </c>
      <c r="G354" s="14">
        <f t="shared" si="58"/>
        <v>0.24509797798834637</v>
      </c>
      <c r="H354" s="15">
        <f t="shared" si="59"/>
        <v>0.52129937951463068</v>
      </c>
      <c r="I354" s="15">
        <f t="shared" si="60"/>
        <v>0.96803082463147549</v>
      </c>
      <c r="J354" s="16">
        <f t="shared" si="61"/>
        <v>0.92618250665187718</v>
      </c>
      <c r="L354" s="13">
        <f t="shared" si="62"/>
        <v>0</v>
      </c>
      <c r="M354" s="17">
        <f t="shared" si="63"/>
        <v>1</v>
      </c>
      <c r="N354" s="11">
        <f t="shared" si="64"/>
        <v>0</v>
      </c>
      <c r="P354">
        <f t="shared" si="65"/>
        <v>-2.0900193642828651</v>
      </c>
    </row>
    <row r="355" spans="1:16" x14ac:dyDescent="0.25">
      <c r="A355" s="7">
        <v>346</v>
      </c>
      <c r="B355" s="9">
        <v>106.75</v>
      </c>
      <c r="C355">
        <f t="shared" si="55"/>
        <v>0</v>
      </c>
      <c r="D355">
        <f t="shared" si="56"/>
        <v>0</v>
      </c>
      <c r="E355" s="11">
        <f t="shared" si="57"/>
        <v>0</v>
      </c>
      <c r="G355" s="14">
        <f t="shared" si="58"/>
        <v>0.39160829369427452</v>
      </c>
      <c r="H355" s="15">
        <f t="shared" si="59"/>
        <v>7.7725825104365931E-2</v>
      </c>
      <c r="I355" s="15">
        <f t="shared" si="60"/>
        <v>0.89402192658362023</v>
      </c>
      <c r="J355" s="16">
        <f t="shared" si="61"/>
        <v>0.85459999065595371</v>
      </c>
      <c r="L355" s="13">
        <f t="shared" si="62"/>
        <v>1</v>
      </c>
      <c r="M355" s="17">
        <f t="shared" si="63"/>
        <v>0</v>
      </c>
      <c r="N355" s="11">
        <f t="shared" si="64"/>
        <v>0</v>
      </c>
      <c r="P355">
        <f t="shared" si="65"/>
        <v>-0.49693635066604064</v>
      </c>
    </row>
    <row r="356" spans="1:16" x14ac:dyDescent="0.25">
      <c r="A356" s="7">
        <v>347</v>
      </c>
      <c r="B356" s="9">
        <v>106.75</v>
      </c>
      <c r="C356">
        <f t="shared" si="55"/>
        <v>0</v>
      </c>
      <c r="D356">
        <f t="shared" si="56"/>
        <v>0</v>
      </c>
      <c r="E356" s="11">
        <f t="shared" si="57"/>
        <v>0</v>
      </c>
      <c r="G356" s="14">
        <f t="shared" si="58"/>
        <v>0.24509797798834637</v>
      </c>
      <c r="H356" s="15">
        <f t="shared" si="59"/>
        <v>0.52129937951463068</v>
      </c>
      <c r="I356" s="15">
        <f t="shared" si="60"/>
        <v>0.96803082463147549</v>
      </c>
      <c r="J356" s="16">
        <f t="shared" si="61"/>
        <v>0.92618250665187718</v>
      </c>
      <c r="L356" s="13">
        <f t="shared" si="62"/>
        <v>1</v>
      </c>
      <c r="M356" s="17">
        <f t="shared" si="63"/>
        <v>0</v>
      </c>
      <c r="N356" s="11">
        <f t="shared" si="64"/>
        <v>0</v>
      </c>
      <c r="P356">
        <f t="shared" si="65"/>
        <v>-0.28116731032424425</v>
      </c>
    </row>
    <row r="357" spans="1:16" x14ac:dyDescent="0.25">
      <c r="A357" s="7">
        <v>348</v>
      </c>
      <c r="B357" s="9">
        <v>106.625</v>
      </c>
      <c r="C357">
        <f t="shared" si="55"/>
        <v>1</v>
      </c>
      <c r="D357">
        <f t="shared" si="56"/>
        <v>-1</v>
      </c>
      <c r="E357" s="11">
        <f t="shared" si="57"/>
        <v>1</v>
      </c>
      <c r="G357" s="14">
        <f t="shared" si="58"/>
        <v>0.24509797798834637</v>
      </c>
      <c r="H357" s="15">
        <f t="shared" si="59"/>
        <v>0.52129937951463068</v>
      </c>
      <c r="I357" s="15">
        <f t="shared" si="60"/>
        <v>0.96803082463147549</v>
      </c>
      <c r="J357" s="16">
        <f t="shared" si="61"/>
        <v>0.92618250665187718</v>
      </c>
      <c r="L357" s="13">
        <f t="shared" si="62"/>
        <v>0</v>
      </c>
      <c r="M357" s="17">
        <f t="shared" si="63"/>
        <v>0</v>
      </c>
      <c r="N357" s="11">
        <f t="shared" si="64"/>
        <v>1</v>
      </c>
      <c r="P357">
        <f t="shared" si="65"/>
        <v>-2.2194610969590043</v>
      </c>
    </row>
    <row r="358" spans="1:16" x14ac:dyDescent="0.25">
      <c r="A358" s="7">
        <v>349</v>
      </c>
      <c r="B358" s="9">
        <v>106.5</v>
      </c>
      <c r="C358">
        <f t="shared" si="55"/>
        <v>1</v>
      </c>
      <c r="D358">
        <f t="shared" si="56"/>
        <v>-1</v>
      </c>
      <c r="E358" s="11">
        <f t="shared" si="57"/>
        <v>1</v>
      </c>
      <c r="G358" s="14">
        <f t="shared" si="58"/>
        <v>0.39160829369427452</v>
      </c>
      <c r="H358" s="15">
        <f t="shared" si="59"/>
        <v>0.93364971011316455</v>
      </c>
      <c r="I358" s="15">
        <f t="shared" si="60"/>
        <v>0.89402192658362023</v>
      </c>
      <c r="J358" s="16">
        <f t="shared" si="61"/>
        <v>0.85459999065595371</v>
      </c>
      <c r="L358" s="13">
        <f t="shared" si="62"/>
        <v>0</v>
      </c>
      <c r="M358" s="17">
        <f t="shared" si="63"/>
        <v>0</v>
      </c>
      <c r="N358" s="11">
        <f t="shared" si="64"/>
        <v>1</v>
      </c>
      <c r="P358">
        <f t="shared" si="65"/>
        <v>-3.807422105419437</v>
      </c>
    </row>
    <row r="359" spans="1:16" x14ac:dyDescent="0.25">
      <c r="A359" s="7">
        <v>350</v>
      </c>
      <c r="B359" s="9">
        <v>106.375</v>
      </c>
      <c r="C359">
        <f t="shared" si="55"/>
        <v>1</v>
      </c>
      <c r="D359">
        <f t="shared" si="56"/>
        <v>-1</v>
      </c>
      <c r="E359" s="11">
        <f t="shared" si="57"/>
        <v>1</v>
      </c>
      <c r="G359" s="14">
        <f t="shared" si="58"/>
        <v>0.39160829369427452</v>
      </c>
      <c r="H359" s="15">
        <f t="shared" si="59"/>
        <v>0.93364971011316455</v>
      </c>
      <c r="I359" s="15">
        <f t="shared" si="60"/>
        <v>0.89402192658362023</v>
      </c>
      <c r="J359" s="16">
        <f t="shared" si="61"/>
        <v>0.85459999065595371</v>
      </c>
      <c r="L359" s="13">
        <f t="shared" si="62"/>
        <v>0</v>
      </c>
      <c r="M359" s="17">
        <f t="shared" si="63"/>
        <v>0</v>
      </c>
      <c r="N359" s="11">
        <f t="shared" si="64"/>
        <v>1</v>
      </c>
      <c r="P359">
        <f t="shared" si="65"/>
        <v>-3.807422105419437</v>
      </c>
    </row>
    <row r="360" spans="1:16" x14ac:dyDescent="0.25">
      <c r="A360" s="7">
        <v>351</v>
      </c>
      <c r="B360" s="9">
        <v>106.375</v>
      </c>
      <c r="C360">
        <f t="shared" si="55"/>
        <v>0</v>
      </c>
      <c r="D360">
        <f t="shared" si="56"/>
        <v>0</v>
      </c>
      <c r="E360" s="11">
        <f t="shared" si="57"/>
        <v>0</v>
      </c>
      <c r="G360" s="14">
        <f t="shared" si="58"/>
        <v>0.39160829369427452</v>
      </c>
      <c r="H360" s="15">
        <f t="shared" si="59"/>
        <v>0.93364971011316455</v>
      </c>
      <c r="I360" s="15">
        <f t="shared" si="60"/>
        <v>0.89402192658362023</v>
      </c>
      <c r="J360" s="16">
        <f t="shared" si="61"/>
        <v>0.85459999065595371</v>
      </c>
      <c r="L360" s="13">
        <f t="shared" si="62"/>
        <v>1</v>
      </c>
      <c r="M360" s="17">
        <f t="shared" si="63"/>
        <v>0</v>
      </c>
      <c r="N360" s="11">
        <f t="shared" si="64"/>
        <v>0</v>
      </c>
      <c r="P360">
        <f t="shared" si="65"/>
        <v>-0.49693635066604064</v>
      </c>
    </row>
    <row r="361" spans="1:16" x14ac:dyDescent="0.25">
      <c r="A361" s="7">
        <v>352</v>
      </c>
      <c r="B361" s="9">
        <v>106.375</v>
      </c>
      <c r="C361">
        <f t="shared" si="55"/>
        <v>0</v>
      </c>
      <c r="D361">
        <f t="shared" si="56"/>
        <v>0</v>
      </c>
      <c r="E361" s="11">
        <f t="shared" si="57"/>
        <v>0</v>
      </c>
      <c r="G361" s="14">
        <f t="shared" si="58"/>
        <v>0.24509797798834637</v>
      </c>
      <c r="H361" s="15">
        <f t="shared" si="59"/>
        <v>0.52129937951463068</v>
      </c>
      <c r="I361" s="15">
        <f t="shared" si="60"/>
        <v>0.96803082463147549</v>
      </c>
      <c r="J361" s="16">
        <f t="shared" si="61"/>
        <v>0.92618250665187718</v>
      </c>
      <c r="L361" s="13">
        <f t="shared" si="62"/>
        <v>1</v>
      </c>
      <c r="M361" s="17">
        <f t="shared" si="63"/>
        <v>0</v>
      </c>
      <c r="N361" s="11">
        <f t="shared" si="64"/>
        <v>0</v>
      </c>
      <c r="P361">
        <f t="shared" si="65"/>
        <v>-0.28116731032424425</v>
      </c>
    </row>
    <row r="362" spans="1:16" x14ac:dyDescent="0.25">
      <c r="A362" s="7">
        <v>353</v>
      </c>
      <c r="B362" s="9">
        <v>106.375</v>
      </c>
      <c r="C362">
        <f t="shared" si="55"/>
        <v>0</v>
      </c>
      <c r="D362">
        <f t="shared" si="56"/>
        <v>0</v>
      </c>
      <c r="E362" s="11">
        <f t="shared" si="57"/>
        <v>0</v>
      </c>
      <c r="G362" s="14">
        <f t="shared" si="58"/>
        <v>0.24509797798834637</v>
      </c>
      <c r="H362" s="15">
        <f t="shared" si="59"/>
        <v>0.52129937951463068</v>
      </c>
      <c r="I362" s="15">
        <f t="shared" si="60"/>
        <v>0.96803082463147549</v>
      </c>
      <c r="J362" s="16">
        <f t="shared" si="61"/>
        <v>0.92618250665187718</v>
      </c>
      <c r="L362" s="13">
        <f t="shared" si="62"/>
        <v>1</v>
      </c>
      <c r="M362" s="17">
        <f t="shared" si="63"/>
        <v>0</v>
      </c>
      <c r="N362" s="11">
        <f t="shared" si="64"/>
        <v>0</v>
      </c>
      <c r="P362">
        <f t="shared" si="65"/>
        <v>-0.28116731032424425</v>
      </c>
    </row>
    <row r="363" spans="1:16" x14ac:dyDescent="0.25">
      <c r="A363" s="7">
        <v>354</v>
      </c>
      <c r="B363" s="9">
        <v>106.375</v>
      </c>
      <c r="C363">
        <f t="shared" si="55"/>
        <v>0</v>
      </c>
      <c r="D363">
        <f t="shared" si="56"/>
        <v>0</v>
      </c>
      <c r="E363" s="11">
        <f t="shared" si="57"/>
        <v>0</v>
      </c>
      <c r="G363" s="14">
        <f t="shared" si="58"/>
        <v>0.24509797798834637</v>
      </c>
      <c r="H363" s="15">
        <f t="shared" si="59"/>
        <v>0.52129937951463068</v>
      </c>
      <c r="I363" s="15">
        <f t="shared" si="60"/>
        <v>0.96803082463147549</v>
      </c>
      <c r="J363" s="16">
        <f t="shared" si="61"/>
        <v>0.92618250665187718</v>
      </c>
      <c r="L363" s="13">
        <f t="shared" si="62"/>
        <v>1</v>
      </c>
      <c r="M363" s="17">
        <f t="shared" si="63"/>
        <v>0</v>
      </c>
      <c r="N363" s="11">
        <f t="shared" si="64"/>
        <v>0</v>
      </c>
      <c r="P363">
        <f t="shared" si="65"/>
        <v>-0.28116731032424425</v>
      </c>
    </row>
    <row r="364" spans="1:16" x14ac:dyDescent="0.25">
      <c r="A364" s="7">
        <v>355</v>
      </c>
      <c r="B364" s="9">
        <v>106.25</v>
      </c>
      <c r="C364">
        <f t="shared" si="55"/>
        <v>1</v>
      </c>
      <c r="D364">
        <f t="shared" si="56"/>
        <v>-1</v>
      </c>
      <c r="E364" s="11">
        <f t="shared" si="57"/>
        <v>1</v>
      </c>
      <c r="G364" s="14">
        <f t="shared" si="58"/>
        <v>0.24509797798834637</v>
      </c>
      <c r="H364" s="15">
        <f t="shared" si="59"/>
        <v>0.52129937951463068</v>
      </c>
      <c r="I364" s="15">
        <f t="shared" si="60"/>
        <v>0.96803082463147549</v>
      </c>
      <c r="J364" s="16">
        <f t="shared" si="61"/>
        <v>0.92618250665187718</v>
      </c>
      <c r="L364" s="13">
        <f t="shared" si="62"/>
        <v>0</v>
      </c>
      <c r="M364" s="17">
        <f t="shared" si="63"/>
        <v>0</v>
      </c>
      <c r="N364" s="11">
        <f t="shared" si="64"/>
        <v>1</v>
      </c>
      <c r="P364">
        <f t="shared" si="65"/>
        <v>-2.2194610969590043</v>
      </c>
    </row>
    <row r="365" spans="1:16" x14ac:dyDescent="0.25">
      <c r="A365" s="7">
        <v>356</v>
      </c>
      <c r="B365" s="9">
        <v>106.375</v>
      </c>
      <c r="C365">
        <f t="shared" si="55"/>
        <v>1</v>
      </c>
      <c r="D365">
        <f t="shared" si="56"/>
        <v>1</v>
      </c>
      <c r="E365" s="11">
        <f t="shared" si="57"/>
        <v>1</v>
      </c>
      <c r="G365" s="14">
        <f t="shared" si="58"/>
        <v>0.39160829369427452</v>
      </c>
      <c r="H365" s="15">
        <f t="shared" si="59"/>
        <v>0.93364971011316455</v>
      </c>
      <c r="I365" s="15">
        <f t="shared" si="60"/>
        <v>0.89402192658362023</v>
      </c>
      <c r="J365" s="16">
        <f t="shared" si="61"/>
        <v>0.85459999065595371</v>
      </c>
      <c r="L365" s="13">
        <f t="shared" si="62"/>
        <v>0</v>
      </c>
      <c r="M365" s="17">
        <f t="shared" si="63"/>
        <v>1</v>
      </c>
      <c r="N365" s="11">
        <f t="shared" si="64"/>
        <v>0</v>
      </c>
      <c r="P365">
        <f t="shared" si="65"/>
        <v>-1.1181721210897726</v>
      </c>
    </row>
    <row r="366" spans="1:16" x14ac:dyDescent="0.25">
      <c r="A366" s="7">
        <v>357</v>
      </c>
      <c r="B366" s="9">
        <v>106.25</v>
      </c>
      <c r="C366">
        <f t="shared" si="55"/>
        <v>1</v>
      </c>
      <c r="D366">
        <f t="shared" si="56"/>
        <v>-1</v>
      </c>
      <c r="E366" s="11">
        <f t="shared" si="57"/>
        <v>1</v>
      </c>
      <c r="G366" s="14">
        <f t="shared" si="58"/>
        <v>0.39160829369427452</v>
      </c>
      <c r="H366" s="15">
        <f t="shared" si="59"/>
        <v>7.7725825104365931E-2</v>
      </c>
      <c r="I366" s="15">
        <f t="shared" si="60"/>
        <v>0.89402192658362023</v>
      </c>
      <c r="J366" s="16">
        <f t="shared" si="61"/>
        <v>0.85459999065595371</v>
      </c>
      <c r="L366" s="13">
        <f t="shared" si="62"/>
        <v>0</v>
      </c>
      <c r="M366" s="17">
        <f t="shared" si="63"/>
        <v>0</v>
      </c>
      <c r="N366" s="11">
        <f t="shared" si="64"/>
        <v>1</v>
      </c>
      <c r="P366">
        <f t="shared" si="65"/>
        <v>-1.1755276861577166</v>
      </c>
    </row>
    <row r="367" spans="1:16" x14ac:dyDescent="0.25">
      <c r="A367" s="7">
        <v>358</v>
      </c>
      <c r="B367" s="9">
        <v>106.5</v>
      </c>
      <c r="C367">
        <f t="shared" si="55"/>
        <v>1</v>
      </c>
      <c r="D367">
        <f t="shared" si="56"/>
        <v>1</v>
      </c>
      <c r="E367" s="11">
        <f t="shared" si="57"/>
        <v>2</v>
      </c>
      <c r="G367" s="14">
        <f t="shared" si="58"/>
        <v>0.39160829369427452</v>
      </c>
      <c r="H367" s="15">
        <f t="shared" si="59"/>
        <v>0.93364971011316455</v>
      </c>
      <c r="I367" s="15">
        <f t="shared" si="60"/>
        <v>0.89402192658362023</v>
      </c>
      <c r="J367" s="16">
        <f t="shared" si="61"/>
        <v>0.85459999065595371</v>
      </c>
      <c r="L367" s="13">
        <f t="shared" si="62"/>
        <v>0</v>
      </c>
      <c r="M367" s="17">
        <f t="shared" si="63"/>
        <v>1</v>
      </c>
      <c r="N367" s="11">
        <f t="shared" si="64"/>
        <v>0</v>
      </c>
      <c r="P367">
        <f t="shared" si="65"/>
        <v>-3.3626951819196531</v>
      </c>
    </row>
    <row r="368" spans="1:16" x14ac:dyDescent="0.25">
      <c r="A368" s="7">
        <v>359</v>
      </c>
      <c r="B368" s="9">
        <v>106.375</v>
      </c>
      <c r="C368">
        <f t="shared" si="55"/>
        <v>1</v>
      </c>
      <c r="D368">
        <f t="shared" si="56"/>
        <v>-1</v>
      </c>
      <c r="E368" s="11">
        <f t="shared" si="57"/>
        <v>1</v>
      </c>
      <c r="G368" s="14">
        <f t="shared" si="58"/>
        <v>0.39160829369427452</v>
      </c>
      <c r="H368" s="15">
        <f t="shared" si="59"/>
        <v>7.7725825104365931E-2</v>
      </c>
      <c r="I368" s="15">
        <f t="shared" si="60"/>
        <v>0.70151118965918668</v>
      </c>
      <c r="J368" s="16">
        <f t="shared" si="61"/>
        <v>0.73357053141267925</v>
      </c>
      <c r="L368" s="13">
        <f t="shared" si="62"/>
        <v>0</v>
      </c>
      <c r="M368" s="17">
        <f t="shared" si="63"/>
        <v>0</v>
      </c>
      <c r="N368" s="11">
        <f t="shared" si="64"/>
        <v>1</v>
      </c>
      <c r="P368">
        <f t="shared" si="65"/>
        <v>-1.3282374481284356</v>
      </c>
    </row>
    <row r="369" spans="1:16" x14ac:dyDescent="0.25">
      <c r="A369" s="7">
        <v>360</v>
      </c>
      <c r="B369" s="9">
        <v>106.375</v>
      </c>
      <c r="C369">
        <f t="shared" si="55"/>
        <v>0</v>
      </c>
      <c r="D369">
        <f t="shared" si="56"/>
        <v>0</v>
      </c>
      <c r="E369" s="11">
        <f t="shared" si="57"/>
        <v>0</v>
      </c>
      <c r="G369" s="14">
        <f t="shared" si="58"/>
        <v>0.39160829369427452</v>
      </c>
      <c r="H369" s="15">
        <f t="shared" si="59"/>
        <v>0.93364971011316455</v>
      </c>
      <c r="I369" s="15">
        <f t="shared" si="60"/>
        <v>0.89402192658362023</v>
      </c>
      <c r="J369" s="16">
        <f t="shared" si="61"/>
        <v>0.85459999065595371</v>
      </c>
      <c r="L369" s="13">
        <f t="shared" si="62"/>
        <v>1</v>
      </c>
      <c r="M369" s="17">
        <f t="shared" si="63"/>
        <v>0</v>
      </c>
      <c r="N369" s="11">
        <f t="shared" si="64"/>
        <v>0</v>
      </c>
      <c r="P369">
        <f t="shared" si="65"/>
        <v>-0.49693635066604064</v>
      </c>
    </row>
    <row r="370" spans="1:16" x14ac:dyDescent="0.25">
      <c r="A370" s="7">
        <v>361</v>
      </c>
      <c r="B370" s="9">
        <v>106.375</v>
      </c>
      <c r="C370">
        <f t="shared" si="55"/>
        <v>0</v>
      </c>
      <c r="D370">
        <f t="shared" si="56"/>
        <v>0</v>
      </c>
      <c r="E370" s="11">
        <f t="shared" si="57"/>
        <v>0</v>
      </c>
      <c r="G370" s="14">
        <f t="shared" si="58"/>
        <v>0.24509797798834637</v>
      </c>
      <c r="H370" s="15">
        <f t="shared" si="59"/>
        <v>0.52129937951463068</v>
      </c>
      <c r="I370" s="15">
        <f t="shared" si="60"/>
        <v>0.96803082463147549</v>
      </c>
      <c r="J370" s="16">
        <f t="shared" si="61"/>
        <v>0.92618250665187718</v>
      </c>
      <c r="L370" s="13">
        <f t="shared" si="62"/>
        <v>1</v>
      </c>
      <c r="M370" s="17">
        <f t="shared" si="63"/>
        <v>0</v>
      </c>
      <c r="N370" s="11">
        <f t="shared" si="64"/>
        <v>0</v>
      </c>
      <c r="P370">
        <f t="shared" si="65"/>
        <v>-0.28116731032424425</v>
      </c>
    </row>
    <row r="371" spans="1:16" x14ac:dyDescent="0.25">
      <c r="A371" s="7">
        <v>362</v>
      </c>
      <c r="B371" s="9">
        <v>106.5</v>
      </c>
      <c r="C371">
        <f t="shared" si="55"/>
        <v>1</v>
      </c>
      <c r="D371">
        <f t="shared" si="56"/>
        <v>1</v>
      </c>
      <c r="E371" s="11">
        <f t="shared" si="57"/>
        <v>1</v>
      </c>
      <c r="G371" s="14">
        <f t="shared" si="58"/>
        <v>0.24509797798834637</v>
      </c>
      <c r="H371" s="15">
        <f t="shared" si="59"/>
        <v>0.52129937951463068</v>
      </c>
      <c r="I371" s="15">
        <f t="shared" si="60"/>
        <v>0.96803082463147549</v>
      </c>
      <c r="J371" s="16">
        <f t="shared" si="61"/>
        <v>0.92618250665187718</v>
      </c>
      <c r="L371" s="13">
        <f t="shared" si="62"/>
        <v>0</v>
      </c>
      <c r="M371" s="17">
        <f t="shared" si="63"/>
        <v>1</v>
      </c>
      <c r="N371" s="11">
        <f t="shared" si="64"/>
        <v>0</v>
      </c>
      <c r="P371">
        <f t="shared" si="65"/>
        <v>-2.0900193642828651</v>
      </c>
    </row>
    <row r="372" spans="1:16" x14ac:dyDescent="0.25">
      <c r="A372" s="7">
        <v>363</v>
      </c>
      <c r="B372" s="9">
        <v>106.25</v>
      </c>
      <c r="C372">
        <f t="shared" si="55"/>
        <v>1</v>
      </c>
      <c r="D372">
        <f t="shared" si="56"/>
        <v>-1</v>
      </c>
      <c r="E372" s="11">
        <f t="shared" si="57"/>
        <v>2</v>
      </c>
      <c r="G372" s="14">
        <f t="shared" si="58"/>
        <v>0.39160829369427452</v>
      </c>
      <c r="H372" s="15">
        <f t="shared" si="59"/>
        <v>7.7725825104365931E-2</v>
      </c>
      <c r="I372" s="15">
        <f t="shared" si="60"/>
        <v>0.89402192658362023</v>
      </c>
      <c r="J372" s="16">
        <f t="shared" si="61"/>
        <v>0.85459999065595371</v>
      </c>
      <c r="L372" s="13">
        <f t="shared" si="62"/>
        <v>0</v>
      </c>
      <c r="M372" s="17">
        <f t="shared" si="63"/>
        <v>0</v>
      </c>
      <c r="N372" s="11">
        <f t="shared" si="64"/>
        <v>1</v>
      </c>
      <c r="P372">
        <f t="shared" si="65"/>
        <v>-3.1037943357760192</v>
      </c>
    </row>
    <row r="373" spans="1:16" x14ac:dyDescent="0.25">
      <c r="A373" s="7">
        <v>364</v>
      </c>
      <c r="B373" s="9">
        <v>106.375</v>
      </c>
      <c r="C373">
        <f t="shared" si="55"/>
        <v>1</v>
      </c>
      <c r="D373">
        <f t="shared" si="56"/>
        <v>1</v>
      </c>
      <c r="E373" s="11">
        <f t="shared" si="57"/>
        <v>1</v>
      </c>
      <c r="G373" s="14">
        <f t="shared" si="58"/>
        <v>0.39160829369427452</v>
      </c>
      <c r="H373" s="15">
        <f t="shared" si="59"/>
        <v>0.93364971011316455</v>
      </c>
      <c r="I373" s="15">
        <f t="shared" si="60"/>
        <v>0.70151118965918668</v>
      </c>
      <c r="J373" s="16">
        <f t="shared" si="61"/>
        <v>0.73357053141267925</v>
      </c>
      <c r="L373" s="13">
        <f t="shared" si="62"/>
        <v>0</v>
      </c>
      <c r="M373" s="17">
        <f t="shared" si="63"/>
        <v>1</v>
      </c>
      <c r="N373" s="11">
        <f t="shared" si="64"/>
        <v>0</v>
      </c>
      <c r="P373">
        <f t="shared" si="65"/>
        <v>-1.3606655718805141</v>
      </c>
    </row>
    <row r="374" spans="1:16" x14ac:dyDescent="0.25">
      <c r="A374" s="7">
        <v>365</v>
      </c>
      <c r="B374" s="9">
        <v>106.5</v>
      </c>
      <c r="C374">
        <f t="shared" si="55"/>
        <v>1</v>
      </c>
      <c r="D374">
        <f t="shared" si="56"/>
        <v>1</v>
      </c>
      <c r="E374" s="11">
        <f t="shared" si="57"/>
        <v>1</v>
      </c>
      <c r="G374" s="14">
        <f t="shared" si="58"/>
        <v>0.39160829369427452</v>
      </c>
      <c r="H374" s="15">
        <f t="shared" si="59"/>
        <v>7.7725825104365931E-2</v>
      </c>
      <c r="I374" s="15">
        <f t="shared" si="60"/>
        <v>0.89402192658362023</v>
      </c>
      <c r="J374" s="16">
        <f t="shared" si="61"/>
        <v>0.85459999065595371</v>
      </c>
      <c r="L374" s="13">
        <f t="shared" si="62"/>
        <v>0</v>
      </c>
      <c r="M374" s="17">
        <f t="shared" si="63"/>
        <v>1</v>
      </c>
      <c r="N374" s="11">
        <f t="shared" si="64"/>
        <v>0</v>
      </c>
      <c r="P374">
        <f t="shared" si="65"/>
        <v>-3.6040858746904405</v>
      </c>
    </row>
    <row r="375" spans="1:16" x14ac:dyDescent="0.25">
      <c r="A375" s="7">
        <v>366</v>
      </c>
      <c r="B375" s="9">
        <v>106.5</v>
      </c>
      <c r="C375">
        <f t="shared" si="55"/>
        <v>0</v>
      </c>
      <c r="D375">
        <f t="shared" si="56"/>
        <v>0</v>
      </c>
      <c r="E375" s="11">
        <f t="shared" si="57"/>
        <v>0</v>
      </c>
      <c r="G375" s="14">
        <f t="shared" si="58"/>
        <v>0.39160829369427452</v>
      </c>
      <c r="H375" s="15">
        <f t="shared" si="59"/>
        <v>7.7725825104365931E-2</v>
      </c>
      <c r="I375" s="15">
        <f t="shared" si="60"/>
        <v>0.89402192658362023</v>
      </c>
      <c r="J375" s="16">
        <f t="shared" si="61"/>
        <v>0.85459999065595371</v>
      </c>
      <c r="L375" s="13">
        <f t="shared" si="62"/>
        <v>1</v>
      </c>
      <c r="M375" s="17">
        <f t="shared" si="63"/>
        <v>0</v>
      </c>
      <c r="N375" s="11">
        <f t="shared" si="64"/>
        <v>0</v>
      </c>
      <c r="P375">
        <f t="shared" si="65"/>
        <v>-0.49693635066604064</v>
      </c>
    </row>
    <row r="376" spans="1:16" x14ac:dyDescent="0.25">
      <c r="A376" s="7">
        <v>367</v>
      </c>
      <c r="B376" s="9">
        <v>106.25</v>
      </c>
      <c r="C376">
        <f t="shared" si="55"/>
        <v>1</v>
      </c>
      <c r="D376">
        <f t="shared" si="56"/>
        <v>-1</v>
      </c>
      <c r="E376" s="11">
        <f t="shared" si="57"/>
        <v>2</v>
      </c>
      <c r="G376" s="14">
        <f t="shared" si="58"/>
        <v>0.24509797798834637</v>
      </c>
      <c r="H376" s="15">
        <f t="shared" si="59"/>
        <v>0.52129937951463068</v>
      </c>
      <c r="I376" s="15">
        <f t="shared" si="60"/>
        <v>0.96803082463147549</v>
      </c>
      <c r="J376" s="16">
        <f t="shared" si="61"/>
        <v>0.92618250665187718</v>
      </c>
      <c r="L376" s="13">
        <f t="shared" si="62"/>
        <v>0</v>
      </c>
      <c r="M376" s="17">
        <f t="shared" si="63"/>
        <v>0</v>
      </c>
      <c r="N376" s="11">
        <f t="shared" si="64"/>
        <v>1</v>
      </c>
      <c r="P376">
        <f t="shared" si="65"/>
        <v>-4.8256206351861657</v>
      </c>
    </row>
    <row r="377" spans="1:16" x14ac:dyDescent="0.25">
      <c r="A377" s="7">
        <v>368</v>
      </c>
      <c r="B377" s="9">
        <v>106.5</v>
      </c>
      <c r="C377">
        <f t="shared" si="55"/>
        <v>1</v>
      </c>
      <c r="D377">
        <f t="shared" si="56"/>
        <v>1</v>
      </c>
      <c r="E377" s="11">
        <f t="shared" si="57"/>
        <v>2</v>
      </c>
      <c r="G377" s="14">
        <f t="shared" si="58"/>
        <v>0.39160829369427452</v>
      </c>
      <c r="H377" s="15">
        <f t="shared" si="59"/>
        <v>0.93364971011316455</v>
      </c>
      <c r="I377" s="15">
        <f t="shared" si="60"/>
        <v>0.70151118965918668</v>
      </c>
      <c r="J377" s="16">
        <f t="shared" si="61"/>
        <v>0.73357053141267925</v>
      </c>
      <c r="L377" s="13">
        <f t="shared" si="62"/>
        <v>0</v>
      </c>
      <c r="M377" s="17">
        <f t="shared" si="63"/>
        <v>1</v>
      </c>
      <c r="N377" s="11">
        <f t="shared" si="64"/>
        <v>0</v>
      </c>
      <c r="P377">
        <f t="shared" si="65"/>
        <v>-2.5696884050280557</v>
      </c>
    </row>
    <row r="378" spans="1:16" x14ac:dyDescent="0.25">
      <c r="A378" s="7">
        <v>369</v>
      </c>
      <c r="B378" s="9">
        <v>106.5</v>
      </c>
      <c r="C378">
        <f t="shared" si="55"/>
        <v>0</v>
      </c>
      <c r="D378">
        <f t="shared" si="56"/>
        <v>0</v>
      </c>
      <c r="E378" s="11">
        <f t="shared" si="57"/>
        <v>0</v>
      </c>
      <c r="G378" s="14">
        <f t="shared" si="58"/>
        <v>0.39160829369427452</v>
      </c>
      <c r="H378" s="15">
        <f t="shared" si="59"/>
        <v>7.7725825104365931E-2</v>
      </c>
      <c r="I378" s="15">
        <f t="shared" si="60"/>
        <v>0.70151118965918668</v>
      </c>
      <c r="J378" s="16">
        <f t="shared" si="61"/>
        <v>0.73357053141267925</v>
      </c>
      <c r="L378" s="13">
        <f t="shared" si="62"/>
        <v>1</v>
      </c>
      <c r="M378" s="17">
        <f t="shared" si="63"/>
        <v>0</v>
      </c>
      <c r="N378" s="11">
        <f t="shared" si="64"/>
        <v>0</v>
      </c>
      <c r="P378">
        <f t="shared" si="65"/>
        <v>-0.49693635066604064</v>
      </c>
    </row>
    <row r="379" spans="1:16" x14ac:dyDescent="0.25">
      <c r="A379" s="7">
        <v>370</v>
      </c>
      <c r="B379" s="9">
        <v>106.5</v>
      </c>
      <c r="C379">
        <f t="shared" si="55"/>
        <v>0</v>
      </c>
      <c r="D379">
        <f t="shared" si="56"/>
        <v>0</v>
      </c>
      <c r="E379" s="11">
        <f t="shared" si="57"/>
        <v>0</v>
      </c>
      <c r="G379" s="14">
        <f t="shared" si="58"/>
        <v>0.24509797798834637</v>
      </c>
      <c r="H379" s="15">
        <f t="shared" si="59"/>
        <v>0.52129937951463068</v>
      </c>
      <c r="I379" s="15">
        <f t="shared" si="60"/>
        <v>0.96803082463147549</v>
      </c>
      <c r="J379" s="16">
        <f t="shared" si="61"/>
        <v>0.92618250665187718</v>
      </c>
      <c r="L379" s="13">
        <f t="shared" si="62"/>
        <v>1</v>
      </c>
      <c r="M379" s="17">
        <f t="shared" si="63"/>
        <v>0</v>
      </c>
      <c r="N379" s="11">
        <f t="shared" si="64"/>
        <v>0</v>
      </c>
      <c r="P379">
        <f t="shared" si="65"/>
        <v>-0.28116731032424425</v>
      </c>
    </row>
    <row r="380" spans="1:16" x14ac:dyDescent="0.25">
      <c r="A380" s="7">
        <v>371</v>
      </c>
      <c r="B380" s="9">
        <v>106.375</v>
      </c>
      <c r="C380">
        <f t="shared" si="55"/>
        <v>1</v>
      </c>
      <c r="D380">
        <f t="shared" si="56"/>
        <v>-1</v>
      </c>
      <c r="E380" s="11">
        <f t="shared" si="57"/>
        <v>1</v>
      </c>
      <c r="G380" s="14">
        <f t="shared" si="58"/>
        <v>0.24509797798834637</v>
      </c>
      <c r="H380" s="15">
        <f t="shared" si="59"/>
        <v>0.52129937951463068</v>
      </c>
      <c r="I380" s="15">
        <f t="shared" si="60"/>
        <v>0.96803082463147549</v>
      </c>
      <c r="J380" s="16">
        <f t="shared" si="61"/>
        <v>0.92618250665187718</v>
      </c>
      <c r="L380" s="13">
        <f t="shared" si="62"/>
        <v>0</v>
      </c>
      <c r="M380" s="17">
        <f t="shared" si="63"/>
        <v>0</v>
      </c>
      <c r="N380" s="11">
        <f t="shared" si="64"/>
        <v>1</v>
      </c>
      <c r="P380">
        <f t="shared" si="65"/>
        <v>-2.2194610969590043</v>
      </c>
    </row>
    <row r="381" spans="1:16" x14ac:dyDescent="0.25">
      <c r="A381" s="7">
        <v>372</v>
      </c>
      <c r="B381" s="9">
        <v>106.375</v>
      </c>
      <c r="C381">
        <f t="shared" si="55"/>
        <v>0</v>
      </c>
      <c r="D381">
        <f t="shared" si="56"/>
        <v>0</v>
      </c>
      <c r="E381" s="11">
        <f t="shared" si="57"/>
        <v>0</v>
      </c>
      <c r="G381" s="14">
        <f t="shared" si="58"/>
        <v>0.39160829369427452</v>
      </c>
      <c r="H381" s="15">
        <f t="shared" si="59"/>
        <v>0.93364971011316455</v>
      </c>
      <c r="I381" s="15">
        <f t="shared" si="60"/>
        <v>0.89402192658362023</v>
      </c>
      <c r="J381" s="16">
        <f t="shared" si="61"/>
        <v>0.85459999065595371</v>
      </c>
      <c r="L381" s="13">
        <f t="shared" si="62"/>
        <v>1</v>
      </c>
      <c r="M381" s="17">
        <f t="shared" si="63"/>
        <v>0</v>
      </c>
      <c r="N381" s="11">
        <f t="shared" si="64"/>
        <v>0</v>
      </c>
      <c r="P381">
        <f t="shared" si="65"/>
        <v>-0.49693635066604064</v>
      </c>
    </row>
    <row r="382" spans="1:16" x14ac:dyDescent="0.25">
      <c r="A382" s="7">
        <v>373</v>
      </c>
      <c r="B382" s="9">
        <v>106.375</v>
      </c>
      <c r="C382">
        <f t="shared" si="55"/>
        <v>0</v>
      </c>
      <c r="D382">
        <f t="shared" si="56"/>
        <v>0</v>
      </c>
      <c r="E382" s="11">
        <f t="shared" si="57"/>
        <v>0</v>
      </c>
      <c r="G382" s="14">
        <f t="shared" si="58"/>
        <v>0.24509797798834637</v>
      </c>
      <c r="H382" s="15">
        <f t="shared" si="59"/>
        <v>0.52129937951463068</v>
      </c>
      <c r="I382" s="15">
        <f t="shared" si="60"/>
        <v>0.96803082463147549</v>
      </c>
      <c r="J382" s="16">
        <f t="shared" si="61"/>
        <v>0.92618250665187718</v>
      </c>
      <c r="L382" s="13">
        <f t="shared" si="62"/>
        <v>1</v>
      </c>
      <c r="M382" s="17">
        <f t="shared" si="63"/>
        <v>0</v>
      </c>
      <c r="N382" s="11">
        <f t="shared" si="64"/>
        <v>0</v>
      </c>
      <c r="P382">
        <f t="shared" si="65"/>
        <v>-0.28116731032424425</v>
      </c>
    </row>
    <row r="383" spans="1:16" x14ac:dyDescent="0.25">
      <c r="A383" s="7">
        <v>374</v>
      </c>
      <c r="B383" s="9">
        <v>106.25</v>
      </c>
      <c r="C383">
        <f t="shared" si="55"/>
        <v>1</v>
      </c>
      <c r="D383">
        <f t="shared" si="56"/>
        <v>-1</v>
      </c>
      <c r="E383" s="11">
        <f t="shared" si="57"/>
        <v>1</v>
      </c>
      <c r="G383" s="14">
        <f t="shared" si="58"/>
        <v>0.24509797798834637</v>
      </c>
      <c r="H383" s="15">
        <f t="shared" si="59"/>
        <v>0.52129937951463068</v>
      </c>
      <c r="I383" s="15">
        <f t="shared" si="60"/>
        <v>0.96803082463147549</v>
      </c>
      <c r="J383" s="16">
        <f t="shared" si="61"/>
        <v>0.92618250665187718</v>
      </c>
      <c r="L383" s="13">
        <f t="shared" si="62"/>
        <v>0</v>
      </c>
      <c r="M383" s="17">
        <f t="shared" si="63"/>
        <v>0</v>
      </c>
      <c r="N383" s="11">
        <f t="shared" si="64"/>
        <v>1</v>
      </c>
      <c r="P383">
        <f t="shared" si="65"/>
        <v>-2.2194610969590043</v>
      </c>
    </row>
    <row r="384" spans="1:16" x14ac:dyDescent="0.25">
      <c r="A384" s="7">
        <v>375</v>
      </c>
      <c r="B384" s="9">
        <v>106.375</v>
      </c>
      <c r="C384">
        <f t="shared" si="55"/>
        <v>1</v>
      </c>
      <c r="D384">
        <f t="shared" si="56"/>
        <v>1</v>
      </c>
      <c r="E384" s="11">
        <f t="shared" si="57"/>
        <v>1</v>
      </c>
      <c r="G384" s="14">
        <f t="shared" si="58"/>
        <v>0.39160829369427452</v>
      </c>
      <c r="H384" s="15">
        <f t="shared" si="59"/>
        <v>0.93364971011316455</v>
      </c>
      <c r="I384" s="15">
        <f t="shared" si="60"/>
        <v>0.89402192658362023</v>
      </c>
      <c r="J384" s="16">
        <f t="shared" si="61"/>
        <v>0.85459999065595371</v>
      </c>
      <c r="L384" s="13">
        <f t="shared" si="62"/>
        <v>0</v>
      </c>
      <c r="M384" s="17">
        <f t="shared" si="63"/>
        <v>1</v>
      </c>
      <c r="N384" s="11">
        <f t="shared" si="64"/>
        <v>0</v>
      </c>
      <c r="P384">
        <f t="shared" si="65"/>
        <v>-1.1181721210897726</v>
      </c>
    </row>
    <row r="385" spans="1:16" x14ac:dyDescent="0.25">
      <c r="A385" s="7">
        <v>376</v>
      </c>
      <c r="B385" s="9">
        <v>106.375</v>
      </c>
      <c r="C385">
        <f t="shared" si="55"/>
        <v>0</v>
      </c>
      <c r="D385">
        <f t="shared" si="56"/>
        <v>0</v>
      </c>
      <c r="E385" s="11">
        <f t="shared" si="57"/>
        <v>0</v>
      </c>
      <c r="G385" s="14">
        <f t="shared" si="58"/>
        <v>0.39160829369427452</v>
      </c>
      <c r="H385" s="15">
        <f t="shared" si="59"/>
        <v>7.7725825104365931E-2</v>
      </c>
      <c r="I385" s="15">
        <f t="shared" si="60"/>
        <v>0.89402192658362023</v>
      </c>
      <c r="J385" s="16">
        <f t="shared" si="61"/>
        <v>0.85459999065595371</v>
      </c>
      <c r="L385" s="13">
        <f t="shared" si="62"/>
        <v>1</v>
      </c>
      <c r="M385" s="17">
        <f t="shared" si="63"/>
        <v>0</v>
      </c>
      <c r="N385" s="11">
        <f t="shared" si="64"/>
        <v>0</v>
      </c>
      <c r="P385">
        <f t="shared" si="65"/>
        <v>-0.49693635066604064</v>
      </c>
    </row>
    <row r="386" spans="1:16" x14ac:dyDescent="0.25">
      <c r="A386" s="7">
        <v>377</v>
      </c>
      <c r="B386" s="9">
        <v>106.375</v>
      </c>
      <c r="C386">
        <f t="shared" si="55"/>
        <v>0</v>
      </c>
      <c r="D386">
        <f t="shared" si="56"/>
        <v>0</v>
      </c>
      <c r="E386" s="11">
        <f t="shared" si="57"/>
        <v>0</v>
      </c>
      <c r="G386" s="14">
        <f t="shared" si="58"/>
        <v>0.24509797798834637</v>
      </c>
      <c r="H386" s="15">
        <f t="shared" si="59"/>
        <v>0.52129937951463068</v>
      </c>
      <c r="I386" s="15">
        <f t="shared" si="60"/>
        <v>0.96803082463147549</v>
      </c>
      <c r="J386" s="16">
        <f t="shared" si="61"/>
        <v>0.92618250665187718</v>
      </c>
      <c r="L386" s="13">
        <f t="shared" si="62"/>
        <v>1</v>
      </c>
      <c r="M386" s="17">
        <f t="shared" si="63"/>
        <v>0</v>
      </c>
      <c r="N386" s="11">
        <f t="shared" si="64"/>
        <v>0</v>
      </c>
      <c r="P386">
        <f t="shared" si="65"/>
        <v>-0.28116731032424425</v>
      </c>
    </row>
    <row r="387" spans="1:16" x14ac:dyDescent="0.25">
      <c r="A387" s="7">
        <v>378</v>
      </c>
      <c r="B387" s="9">
        <v>106.375</v>
      </c>
      <c r="C387">
        <f t="shared" si="55"/>
        <v>0</v>
      </c>
      <c r="D387">
        <f t="shared" si="56"/>
        <v>0</v>
      </c>
      <c r="E387" s="11">
        <f t="shared" si="57"/>
        <v>0</v>
      </c>
      <c r="G387" s="14">
        <f t="shared" si="58"/>
        <v>0.24509797798834637</v>
      </c>
      <c r="H387" s="15">
        <f t="shared" si="59"/>
        <v>0.52129937951463068</v>
      </c>
      <c r="I387" s="15">
        <f t="shared" si="60"/>
        <v>0.96803082463147549</v>
      </c>
      <c r="J387" s="16">
        <f t="shared" si="61"/>
        <v>0.92618250665187718</v>
      </c>
      <c r="L387" s="13">
        <f t="shared" si="62"/>
        <v>1</v>
      </c>
      <c r="M387" s="17">
        <f t="shared" si="63"/>
        <v>0</v>
      </c>
      <c r="N387" s="11">
        <f t="shared" si="64"/>
        <v>0</v>
      </c>
      <c r="P387">
        <f t="shared" si="65"/>
        <v>-0.28116731032424425</v>
      </c>
    </row>
    <row r="388" spans="1:16" x14ac:dyDescent="0.25">
      <c r="A388" s="7">
        <v>379</v>
      </c>
      <c r="B388" s="9">
        <v>106.375</v>
      </c>
      <c r="C388">
        <f t="shared" si="55"/>
        <v>0</v>
      </c>
      <c r="D388">
        <f t="shared" si="56"/>
        <v>0</v>
      </c>
      <c r="E388" s="11">
        <f t="shared" si="57"/>
        <v>0</v>
      </c>
      <c r="G388" s="14">
        <f t="shared" si="58"/>
        <v>0.24509797798834637</v>
      </c>
      <c r="H388" s="15">
        <f t="shared" si="59"/>
        <v>0.52129937951463068</v>
      </c>
      <c r="I388" s="15">
        <f t="shared" si="60"/>
        <v>0.96803082463147549</v>
      </c>
      <c r="J388" s="16">
        <f t="shared" si="61"/>
        <v>0.92618250665187718</v>
      </c>
      <c r="L388" s="13">
        <f t="shared" si="62"/>
        <v>1</v>
      </c>
      <c r="M388" s="17">
        <f t="shared" si="63"/>
        <v>0</v>
      </c>
      <c r="N388" s="11">
        <f t="shared" si="64"/>
        <v>0</v>
      </c>
      <c r="P388">
        <f t="shared" si="65"/>
        <v>-0.28116731032424425</v>
      </c>
    </row>
    <row r="389" spans="1:16" x14ac:dyDescent="0.25">
      <c r="A389" s="7">
        <v>380</v>
      </c>
      <c r="B389" s="9">
        <v>106.375</v>
      </c>
      <c r="C389">
        <f t="shared" si="55"/>
        <v>0</v>
      </c>
      <c r="D389">
        <f t="shared" si="56"/>
        <v>0</v>
      </c>
      <c r="E389" s="11">
        <f t="shared" si="57"/>
        <v>0</v>
      </c>
      <c r="G389" s="14">
        <f t="shared" si="58"/>
        <v>0.24509797798834637</v>
      </c>
      <c r="H389" s="15">
        <f t="shared" si="59"/>
        <v>0.52129937951463068</v>
      </c>
      <c r="I389" s="15">
        <f t="shared" si="60"/>
        <v>0.96803082463147549</v>
      </c>
      <c r="J389" s="16">
        <f t="shared" si="61"/>
        <v>0.92618250665187718</v>
      </c>
      <c r="L389" s="13">
        <f t="shared" si="62"/>
        <v>1</v>
      </c>
      <c r="M389" s="17">
        <f t="shared" si="63"/>
        <v>0</v>
      </c>
      <c r="N389" s="11">
        <f t="shared" si="64"/>
        <v>0</v>
      </c>
      <c r="P389">
        <f t="shared" si="65"/>
        <v>-0.28116731032424425</v>
      </c>
    </row>
    <row r="390" spans="1:16" x14ac:dyDescent="0.25">
      <c r="A390" s="7">
        <v>381</v>
      </c>
      <c r="B390" s="9">
        <v>106.375</v>
      </c>
      <c r="C390">
        <f t="shared" si="55"/>
        <v>0</v>
      </c>
      <c r="D390">
        <f t="shared" si="56"/>
        <v>0</v>
      </c>
      <c r="E390" s="11">
        <f t="shared" si="57"/>
        <v>0</v>
      </c>
      <c r="G390" s="14">
        <f t="shared" si="58"/>
        <v>0.24509797798834637</v>
      </c>
      <c r="H390" s="15">
        <f t="shared" si="59"/>
        <v>0.52129937951463068</v>
      </c>
      <c r="I390" s="15">
        <f t="shared" si="60"/>
        <v>0.96803082463147549</v>
      </c>
      <c r="J390" s="16">
        <f t="shared" si="61"/>
        <v>0.92618250665187718</v>
      </c>
      <c r="L390" s="13">
        <f t="shared" si="62"/>
        <v>1</v>
      </c>
      <c r="M390" s="17">
        <f t="shared" si="63"/>
        <v>0</v>
      </c>
      <c r="N390" s="11">
        <f t="shared" si="64"/>
        <v>0</v>
      </c>
      <c r="P390">
        <f t="shared" si="65"/>
        <v>-0.28116731032424425</v>
      </c>
    </row>
    <row r="391" spans="1:16" x14ac:dyDescent="0.25">
      <c r="A391" s="7">
        <v>382</v>
      </c>
      <c r="B391" s="9">
        <v>106.5</v>
      </c>
      <c r="C391">
        <f t="shared" si="55"/>
        <v>1</v>
      </c>
      <c r="D391">
        <f t="shared" si="56"/>
        <v>1</v>
      </c>
      <c r="E391" s="11">
        <f t="shared" si="57"/>
        <v>1</v>
      </c>
      <c r="G391" s="14">
        <f t="shared" si="58"/>
        <v>0.24509797798834637</v>
      </c>
      <c r="H391" s="15">
        <f t="shared" si="59"/>
        <v>0.52129937951463068</v>
      </c>
      <c r="I391" s="15">
        <f t="shared" si="60"/>
        <v>0.96803082463147549</v>
      </c>
      <c r="J391" s="16">
        <f t="shared" si="61"/>
        <v>0.92618250665187718</v>
      </c>
      <c r="L391" s="13">
        <f t="shared" si="62"/>
        <v>0</v>
      </c>
      <c r="M391" s="17">
        <f t="shared" si="63"/>
        <v>1</v>
      </c>
      <c r="N391" s="11">
        <f t="shared" si="64"/>
        <v>0</v>
      </c>
      <c r="P391">
        <f t="shared" si="65"/>
        <v>-2.0900193642828651</v>
      </c>
    </row>
    <row r="392" spans="1:16" x14ac:dyDescent="0.25">
      <c r="A392" s="7">
        <v>383</v>
      </c>
      <c r="B392" s="9">
        <v>106.5</v>
      </c>
      <c r="C392">
        <f t="shared" si="55"/>
        <v>0</v>
      </c>
      <c r="D392">
        <f t="shared" si="56"/>
        <v>0</v>
      </c>
      <c r="E392" s="11">
        <f t="shared" si="57"/>
        <v>0</v>
      </c>
      <c r="G392" s="14">
        <f t="shared" si="58"/>
        <v>0.39160829369427452</v>
      </c>
      <c r="H392" s="15">
        <f t="shared" si="59"/>
        <v>7.7725825104365931E-2</v>
      </c>
      <c r="I392" s="15">
        <f t="shared" si="60"/>
        <v>0.89402192658362023</v>
      </c>
      <c r="J392" s="16">
        <f t="shared" si="61"/>
        <v>0.85459999065595371</v>
      </c>
      <c r="L392" s="13">
        <f t="shared" si="62"/>
        <v>1</v>
      </c>
      <c r="M392" s="17">
        <f t="shared" si="63"/>
        <v>0</v>
      </c>
      <c r="N392" s="11">
        <f t="shared" si="64"/>
        <v>0</v>
      </c>
      <c r="P392">
        <f t="shared" si="65"/>
        <v>-0.49693635066604064</v>
      </c>
    </row>
    <row r="393" spans="1:16" x14ac:dyDescent="0.25">
      <c r="A393" s="7">
        <v>384</v>
      </c>
      <c r="B393" s="9">
        <v>106.5</v>
      </c>
      <c r="C393">
        <f t="shared" si="55"/>
        <v>0</v>
      </c>
      <c r="D393">
        <f t="shared" si="56"/>
        <v>0</v>
      </c>
      <c r="E393" s="11">
        <f t="shared" si="57"/>
        <v>0</v>
      </c>
      <c r="G393" s="14">
        <f t="shared" si="58"/>
        <v>0.24509797798834637</v>
      </c>
      <c r="H393" s="15">
        <f t="shared" si="59"/>
        <v>0.52129937951463068</v>
      </c>
      <c r="I393" s="15">
        <f t="shared" si="60"/>
        <v>0.96803082463147549</v>
      </c>
      <c r="J393" s="16">
        <f t="shared" si="61"/>
        <v>0.92618250665187718</v>
      </c>
      <c r="L393" s="13">
        <f t="shared" si="62"/>
        <v>1</v>
      </c>
      <c r="M393" s="17">
        <f t="shared" si="63"/>
        <v>0</v>
      </c>
      <c r="N393" s="11">
        <f t="shared" si="64"/>
        <v>0</v>
      </c>
      <c r="P393">
        <f t="shared" si="65"/>
        <v>-0.28116731032424425</v>
      </c>
    </row>
    <row r="394" spans="1:16" x14ac:dyDescent="0.25">
      <c r="A394" s="7">
        <v>385</v>
      </c>
      <c r="B394" s="9">
        <v>106.5</v>
      </c>
      <c r="C394">
        <f t="shared" si="55"/>
        <v>0</v>
      </c>
      <c r="D394">
        <f t="shared" si="56"/>
        <v>0</v>
      </c>
      <c r="E394" s="11">
        <f t="shared" si="57"/>
        <v>0</v>
      </c>
      <c r="G394" s="14">
        <f t="shared" si="58"/>
        <v>0.24509797798834637</v>
      </c>
      <c r="H394" s="15">
        <f t="shared" si="59"/>
        <v>0.52129937951463068</v>
      </c>
      <c r="I394" s="15">
        <f t="shared" si="60"/>
        <v>0.96803082463147549</v>
      </c>
      <c r="J394" s="16">
        <f t="shared" si="61"/>
        <v>0.92618250665187718</v>
      </c>
      <c r="L394" s="13">
        <f t="shared" si="62"/>
        <v>1</v>
      </c>
      <c r="M394" s="17">
        <f t="shared" si="63"/>
        <v>0</v>
      </c>
      <c r="N394" s="11">
        <f t="shared" si="64"/>
        <v>0</v>
      </c>
      <c r="P394">
        <f t="shared" si="65"/>
        <v>-0.28116731032424425</v>
      </c>
    </row>
    <row r="395" spans="1:16" x14ac:dyDescent="0.25">
      <c r="A395" s="7">
        <v>386</v>
      </c>
      <c r="B395" s="9">
        <v>106.5</v>
      </c>
      <c r="C395">
        <f t="shared" si="55"/>
        <v>0</v>
      </c>
      <c r="D395">
        <f t="shared" si="56"/>
        <v>0</v>
      </c>
      <c r="E395" s="11">
        <f t="shared" si="57"/>
        <v>0</v>
      </c>
      <c r="G395" s="14">
        <f t="shared" si="58"/>
        <v>0.24509797798834637</v>
      </c>
      <c r="H395" s="15">
        <f t="shared" si="59"/>
        <v>0.52129937951463068</v>
      </c>
      <c r="I395" s="15">
        <f t="shared" si="60"/>
        <v>0.96803082463147549</v>
      </c>
      <c r="J395" s="16">
        <f t="shared" si="61"/>
        <v>0.92618250665187718</v>
      </c>
      <c r="L395" s="13">
        <f t="shared" si="62"/>
        <v>1</v>
      </c>
      <c r="M395" s="17">
        <f t="shared" si="63"/>
        <v>0</v>
      </c>
      <c r="N395" s="11">
        <f t="shared" si="64"/>
        <v>0</v>
      </c>
      <c r="P395">
        <f t="shared" si="65"/>
        <v>-0.28116731032424425</v>
      </c>
    </row>
    <row r="396" spans="1:16" x14ac:dyDescent="0.25">
      <c r="A396" s="7">
        <v>387</v>
      </c>
      <c r="B396" s="9">
        <v>106.5</v>
      </c>
      <c r="C396">
        <f t="shared" ref="C396:C459" si="66">IF(B396-B395=0,0,1)</f>
        <v>0</v>
      </c>
      <c r="D396">
        <f t="shared" ref="D396:D459" si="67">IF(C396=1,IF(B396-B395&gt;0,1,-1),0)</f>
        <v>0</v>
      </c>
      <c r="E396" s="11">
        <f t="shared" ref="E396:E459" si="68">IF(C396=1,ABS(B396-B395)/0.125,0)</f>
        <v>0</v>
      </c>
      <c r="G396" s="14">
        <f t="shared" ref="G396:G459" si="69">1/(1+EXP(-(Beta0+Beta1*C395)))</f>
        <v>0.24509797798834637</v>
      </c>
      <c r="H396" s="15">
        <f t="shared" ref="H396:H459" si="70">1/(1+EXP(-(Gamma0+Gamma1*D395)))</f>
        <v>0.52129937951463068</v>
      </c>
      <c r="I396" s="15">
        <f t="shared" ref="I396:I459" si="71">1/(1+EXP(-(Ulambda0+Ulambda1*E395)))</f>
        <v>0.96803082463147549</v>
      </c>
      <c r="J396" s="16">
        <f t="shared" ref="J396:J459" si="72">1/(1+EXP(-(Dlambda0+Dlambda1*E395)))</f>
        <v>0.92618250665187718</v>
      </c>
      <c r="L396" s="13">
        <f t="shared" si="62"/>
        <v>1</v>
      </c>
      <c r="M396" s="17">
        <f t="shared" si="63"/>
        <v>0</v>
      </c>
      <c r="N396" s="11">
        <f t="shared" si="64"/>
        <v>0</v>
      </c>
      <c r="P396">
        <f t="shared" si="65"/>
        <v>-0.28116731032424425</v>
      </c>
    </row>
    <row r="397" spans="1:16" x14ac:dyDescent="0.25">
      <c r="A397" s="7">
        <v>388</v>
      </c>
      <c r="B397" s="9">
        <v>106.5</v>
      </c>
      <c r="C397">
        <f t="shared" si="66"/>
        <v>0</v>
      </c>
      <c r="D397">
        <f t="shared" si="67"/>
        <v>0</v>
      </c>
      <c r="E397" s="11">
        <f t="shared" si="68"/>
        <v>0</v>
      </c>
      <c r="G397" s="14">
        <f t="shared" si="69"/>
        <v>0.24509797798834637</v>
      </c>
      <c r="H397" s="15">
        <f t="shared" si="70"/>
        <v>0.52129937951463068</v>
      </c>
      <c r="I397" s="15">
        <f t="shared" si="71"/>
        <v>0.96803082463147549</v>
      </c>
      <c r="J397" s="16">
        <f t="shared" si="72"/>
        <v>0.92618250665187718</v>
      </c>
      <c r="L397" s="13">
        <f t="shared" ref="L397:L460" si="73">IF(C397=0,1,0)</f>
        <v>1</v>
      </c>
      <c r="M397" s="17">
        <f t="shared" ref="M397:M460" si="74">IF(AND(C397=1,D397=1),1,0)</f>
        <v>0</v>
      </c>
      <c r="N397" s="11">
        <f t="shared" ref="N397:N460" si="75">IF(AND(C397=1,D397=-1),1,0)</f>
        <v>0</v>
      </c>
      <c r="P397">
        <f t="shared" ref="P397:P460" si="76">L397*LN(1-G397)+M397*(LN(G397)+LN(H397)+LN(I397)+(E397-1)*LN(1-I397))+N397*(LN(G397)+LN(1-H397)+LN(J397)+(E397-1)*LN(1-J397))</f>
        <v>-0.28116731032424425</v>
      </c>
    </row>
    <row r="398" spans="1:16" x14ac:dyDescent="0.25">
      <c r="A398" s="7">
        <v>389</v>
      </c>
      <c r="B398" s="9">
        <v>106.5</v>
      </c>
      <c r="C398">
        <f t="shared" si="66"/>
        <v>0</v>
      </c>
      <c r="D398">
        <f t="shared" si="67"/>
        <v>0</v>
      </c>
      <c r="E398" s="11">
        <f t="shared" si="68"/>
        <v>0</v>
      </c>
      <c r="G398" s="14">
        <f t="shared" si="69"/>
        <v>0.24509797798834637</v>
      </c>
      <c r="H398" s="15">
        <f t="shared" si="70"/>
        <v>0.52129937951463068</v>
      </c>
      <c r="I398" s="15">
        <f t="shared" si="71"/>
        <v>0.96803082463147549</v>
      </c>
      <c r="J398" s="16">
        <f t="shared" si="72"/>
        <v>0.92618250665187718</v>
      </c>
      <c r="L398" s="13">
        <f t="shared" si="73"/>
        <v>1</v>
      </c>
      <c r="M398" s="17">
        <f t="shared" si="74"/>
        <v>0</v>
      </c>
      <c r="N398" s="11">
        <f t="shared" si="75"/>
        <v>0</v>
      </c>
      <c r="P398">
        <f t="shared" si="76"/>
        <v>-0.28116731032424425</v>
      </c>
    </row>
    <row r="399" spans="1:16" x14ac:dyDescent="0.25">
      <c r="A399" s="7">
        <v>390</v>
      </c>
      <c r="B399" s="9">
        <v>106.5</v>
      </c>
      <c r="C399">
        <f t="shared" si="66"/>
        <v>0</v>
      </c>
      <c r="D399">
        <f t="shared" si="67"/>
        <v>0</v>
      </c>
      <c r="E399" s="11">
        <f t="shared" si="68"/>
        <v>0</v>
      </c>
      <c r="G399" s="14">
        <f t="shared" si="69"/>
        <v>0.24509797798834637</v>
      </c>
      <c r="H399" s="15">
        <f t="shared" si="70"/>
        <v>0.52129937951463068</v>
      </c>
      <c r="I399" s="15">
        <f t="shared" si="71"/>
        <v>0.96803082463147549</v>
      </c>
      <c r="J399" s="16">
        <f t="shared" si="72"/>
        <v>0.92618250665187718</v>
      </c>
      <c r="L399" s="13">
        <f t="shared" si="73"/>
        <v>1</v>
      </c>
      <c r="M399" s="17">
        <f t="shared" si="74"/>
        <v>0</v>
      </c>
      <c r="N399" s="11">
        <f t="shared" si="75"/>
        <v>0</v>
      </c>
      <c r="P399">
        <f t="shared" si="76"/>
        <v>-0.28116731032424425</v>
      </c>
    </row>
    <row r="400" spans="1:16" x14ac:dyDescent="0.25">
      <c r="A400" s="7">
        <v>391</v>
      </c>
      <c r="B400" s="9">
        <v>106.5</v>
      </c>
      <c r="C400">
        <f t="shared" si="66"/>
        <v>0</v>
      </c>
      <c r="D400">
        <f t="shared" si="67"/>
        <v>0</v>
      </c>
      <c r="E400" s="11">
        <f t="shared" si="68"/>
        <v>0</v>
      </c>
      <c r="G400" s="14">
        <f t="shared" si="69"/>
        <v>0.24509797798834637</v>
      </c>
      <c r="H400" s="15">
        <f t="shared" si="70"/>
        <v>0.52129937951463068</v>
      </c>
      <c r="I400" s="15">
        <f t="shared" si="71"/>
        <v>0.96803082463147549</v>
      </c>
      <c r="J400" s="16">
        <f t="shared" si="72"/>
        <v>0.92618250665187718</v>
      </c>
      <c r="L400" s="13">
        <f t="shared" si="73"/>
        <v>1</v>
      </c>
      <c r="M400" s="17">
        <f t="shared" si="74"/>
        <v>0</v>
      </c>
      <c r="N400" s="11">
        <f t="shared" si="75"/>
        <v>0</v>
      </c>
      <c r="P400">
        <f t="shared" si="76"/>
        <v>-0.28116731032424425</v>
      </c>
    </row>
    <row r="401" spans="1:16" x14ac:dyDescent="0.25">
      <c r="A401" s="7">
        <v>392</v>
      </c>
      <c r="B401" s="9">
        <v>106.625</v>
      </c>
      <c r="C401">
        <f t="shared" si="66"/>
        <v>1</v>
      </c>
      <c r="D401">
        <f t="shared" si="67"/>
        <v>1</v>
      </c>
      <c r="E401" s="11">
        <f t="shared" si="68"/>
        <v>1</v>
      </c>
      <c r="G401" s="14">
        <f t="shared" si="69"/>
        <v>0.24509797798834637</v>
      </c>
      <c r="H401" s="15">
        <f t="shared" si="70"/>
        <v>0.52129937951463068</v>
      </c>
      <c r="I401" s="15">
        <f t="shared" si="71"/>
        <v>0.96803082463147549</v>
      </c>
      <c r="J401" s="16">
        <f t="shared" si="72"/>
        <v>0.92618250665187718</v>
      </c>
      <c r="L401" s="13">
        <f t="shared" si="73"/>
        <v>0</v>
      </c>
      <c r="M401" s="17">
        <f t="shared" si="74"/>
        <v>1</v>
      </c>
      <c r="N401" s="11">
        <f t="shared" si="75"/>
        <v>0</v>
      </c>
      <c r="P401">
        <f t="shared" si="76"/>
        <v>-2.0900193642828651</v>
      </c>
    </row>
    <row r="402" spans="1:16" x14ac:dyDescent="0.25">
      <c r="A402" s="7">
        <v>393</v>
      </c>
      <c r="B402" s="9">
        <v>106.625</v>
      </c>
      <c r="C402">
        <f t="shared" si="66"/>
        <v>0</v>
      </c>
      <c r="D402">
        <f t="shared" si="67"/>
        <v>0</v>
      </c>
      <c r="E402" s="11">
        <f t="shared" si="68"/>
        <v>0</v>
      </c>
      <c r="G402" s="14">
        <f t="shared" si="69"/>
        <v>0.39160829369427452</v>
      </c>
      <c r="H402" s="15">
        <f t="shared" si="70"/>
        <v>7.7725825104365931E-2</v>
      </c>
      <c r="I402" s="15">
        <f t="shared" si="71"/>
        <v>0.89402192658362023</v>
      </c>
      <c r="J402" s="16">
        <f t="shared" si="72"/>
        <v>0.85459999065595371</v>
      </c>
      <c r="L402" s="13">
        <f t="shared" si="73"/>
        <v>1</v>
      </c>
      <c r="M402" s="17">
        <f t="shared" si="74"/>
        <v>0</v>
      </c>
      <c r="N402" s="11">
        <f t="shared" si="75"/>
        <v>0</v>
      </c>
      <c r="P402">
        <f t="shared" si="76"/>
        <v>-0.49693635066604064</v>
      </c>
    </row>
    <row r="403" spans="1:16" x14ac:dyDescent="0.25">
      <c r="A403" s="7">
        <v>394</v>
      </c>
      <c r="B403" s="9">
        <v>106.625</v>
      </c>
      <c r="C403">
        <f t="shared" si="66"/>
        <v>0</v>
      </c>
      <c r="D403">
        <f t="shared" si="67"/>
        <v>0</v>
      </c>
      <c r="E403" s="11">
        <f t="shared" si="68"/>
        <v>0</v>
      </c>
      <c r="G403" s="14">
        <f t="shared" si="69"/>
        <v>0.24509797798834637</v>
      </c>
      <c r="H403" s="15">
        <f t="shared" si="70"/>
        <v>0.52129937951463068</v>
      </c>
      <c r="I403" s="15">
        <f t="shared" si="71"/>
        <v>0.96803082463147549</v>
      </c>
      <c r="J403" s="16">
        <f t="shared" si="72"/>
        <v>0.92618250665187718</v>
      </c>
      <c r="L403" s="13">
        <f t="shared" si="73"/>
        <v>1</v>
      </c>
      <c r="M403" s="17">
        <f t="shared" si="74"/>
        <v>0</v>
      </c>
      <c r="N403" s="11">
        <f t="shared" si="75"/>
        <v>0</v>
      </c>
      <c r="P403">
        <f t="shared" si="76"/>
        <v>-0.28116731032424425</v>
      </c>
    </row>
    <row r="404" spans="1:16" x14ac:dyDescent="0.25">
      <c r="A404" s="7">
        <v>395</v>
      </c>
      <c r="B404" s="9">
        <v>106.625</v>
      </c>
      <c r="C404">
        <f t="shared" si="66"/>
        <v>0</v>
      </c>
      <c r="D404">
        <f t="shared" si="67"/>
        <v>0</v>
      </c>
      <c r="E404" s="11">
        <f t="shared" si="68"/>
        <v>0</v>
      </c>
      <c r="G404" s="14">
        <f t="shared" si="69"/>
        <v>0.24509797798834637</v>
      </c>
      <c r="H404" s="15">
        <f t="shared" si="70"/>
        <v>0.52129937951463068</v>
      </c>
      <c r="I404" s="15">
        <f t="shared" si="71"/>
        <v>0.96803082463147549</v>
      </c>
      <c r="J404" s="16">
        <f t="shared" si="72"/>
        <v>0.92618250665187718</v>
      </c>
      <c r="L404" s="13">
        <f t="shared" si="73"/>
        <v>1</v>
      </c>
      <c r="M404" s="17">
        <f t="shared" si="74"/>
        <v>0</v>
      </c>
      <c r="N404" s="11">
        <f t="shared" si="75"/>
        <v>0</v>
      </c>
      <c r="P404">
        <f t="shared" si="76"/>
        <v>-0.28116731032424425</v>
      </c>
    </row>
    <row r="405" spans="1:16" x14ac:dyDescent="0.25">
      <c r="A405" s="7">
        <v>396</v>
      </c>
      <c r="B405" s="9">
        <v>106.5</v>
      </c>
      <c r="C405">
        <f t="shared" si="66"/>
        <v>1</v>
      </c>
      <c r="D405">
        <f t="shared" si="67"/>
        <v>-1</v>
      </c>
      <c r="E405" s="11">
        <f t="shared" si="68"/>
        <v>1</v>
      </c>
      <c r="G405" s="14">
        <f t="shared" si="69"/>
        <v>0.24509797798834637</v>
      </c>
      <c r="H405" s="15">
        <f t="shared" si="70"/>
        <v>0.52129937951463068</v>
      </c>
      <c r="I405" s="15">
        <f t="shared" si="71"/>
        <v>0.96803082463147549</v>
      </c>
      <c r="J405" s="16">
        <f t="shared" si="72"/>
        <v>0.92618250665187718</v>
      </c>
      <c r="L405" s="13">
        <f t="shared" si="73"/>
        <v>0</v>
      </c>
      <c r="M405" s="17">
        <f t="shared" si="74"/>
        <v>0</v>
      </c>
      <c r="N405" s="11">
        <f t="shared" si="75"/>
        <v>1</v>
      </c>
      <c r="P405">
        <f t="shared" si="76"/>
        <v>-2.2194610969590043</v>
      </c>
    </row>
    <row r="406" spans="1:16" x14ac:dyDescent="0.25">
      <c r="A406" s="7">
        <v>397</v>
      </c>
      <c r="B406" s="9">
        <v>106.5</v>
      </c>
      <c r="C406">
        <f t="shared" si="66"/>
        <v>0</v>
      </c>
      <c r="D406">
        <f t="shared" si="67"/>
        <v>0</v>
      </c>
      <c r="E406" s="11">
        <f t="shared" si="68"/>
        <v>0</v>
      </c>
      <c r="G406" s="14">
        <f t="shared" si="69"/>
        <v>0.39160829369427452</v>
      </c>
      <c r="H406" s="15">
        <f t="shared" si="70"/>
        <v>0.93364971011316455</v>
      </c>
      <c r="I406" s="15">
        <f t="shared" si="71"/>
        <v>0.89402192658362023</v>
      </c>
      <c r="J406" s="16">
        <f t="shared" si="72"/>
        <v>0.85459999065595371</v>
      </c>
      <c r="L406" s="13">
        <f t="shared" si="73"/>
        <v>1</v>
      </c>
      <c r="M406" s="17">
        <f t="shared" si="74"/>
        <v>0</v>
      </c>
      <c r="N406" s="11">
        <f t="shared" si="75"/>
        <v>0</v>
      </c>
      <c r="P406">
        <f t="shared" si="76"/>
        <v>-0.49693635066604064</v>
      </c>
    </row>
    <row r="407" spans="1:16" x14ac:dyDescent="0.25">
      <c r="A407" s="7">
        <v>398</v>
      </c>
      <c r="B407" s="9">
        <v>106.5</v>
      </c>
      <c r="C407">
        <f t="shared" si="66"/>
        <v>0</v>
      </c>
      <c r="D407">
        <f t="shared" si="67"/>
        <v>0</v>
      </c>
      <c r="E407" s="11">
        <f t="shared" si="68"/>
        <v>0</v>
      </c>
      <c r="G407" s="14">
        <f t="shared" si="69"/>
        <v>0.24509797798834637</v>
      </c>
      <c r="H407" s="15">
        <f t="shared" si="70"/>
        <v>0.52129937951463068</v>
      </c>
      <c r="I407" s="15">
        <f t="shared" si="71"/>
        <v>0.96803082463147549</v>
      </c>
      <c r="J407" s="16">
        <f t="shared" si="72"/>
        <v>0.92618250665187718</v>
      </c>
      <c r="L407" s="13">
        <f t="shared" si="73"/>
        <v>1</v>
      </c>
      <c r="M407" s="17">
        <f t="shared" si="74"/>
        <v>0</v>
      </c>
      <c r="N407" s="11">
        <f t="shared" si="75"/>
        <v>0</v>
      </c>
      <c r="P407">
        <f t="shared" si="76"/>
        <v>-0.28116731032424425</v>
      </c>
    </row>
    <row r="408" spans="1:16" x14ac:dyDescent="0.25">
      <c r="A408" s="7">
        <v>399</v>
      </c>
      <c r="B408" s="9">
        <v>106.5</v>
      </c>
      <c r="C408">
        <f t="shared" si="66"/>
        <v>0</v>
      </c>
      <c r="D408">
        <f t="shared" si="67"/>
        <v>0</v>
      </c>
      <c r="E408" s="11">
        <f t="shared" si="68"/>
        <v>0</v>
      </c>
      <c r="G408" s="14">
        <f t="shared" si="69"/>
        <v>0.24509797798834637</v>
      </c>
      <c r="H408" s="15">
        <f t="shared" si="70"/>
        <v>0.52129937951463068</v>
      </c>
      <c r="I408" s="15">
        <f t="shared" si="71"/>
        <v>0.96803082463147549</v>
      </c>
      <c r="J408" s="16">
        <f t="shared" si="72"/>
        <v>0.92618250665187718</v>
      </c>
      <c r="L408" s="13">
        <f t="shared" si="73"/>
        <v>1</v>
      </c>
      <c r="M408" s="17">
        <f t="shared" si="74"/>
        <v>0</v>
      </c>
      <c r="N408" s="11">
        <f t="shared" si="75"/>
        <v>0</v>
      </c>
      <c r="P408">
        <f t="shared" si="76"/>
        <v>-0.28116731032424425</v>
      </c>
    </row>
    <row r="409" spans="1:16" x14ac:dyDescent="0.25">
      <c r="A409" s="7">
        <v>400</v>
      </c>
      <c r="B409" s="9">
        <v>106.5</v>
      </c>
      <c r="C409">
        <f t="shared" si="66"/>
        <v>0</v>
      </c>
      <c r="D409">
        <f t="shared" si="67"/>
        <v>0</v>
      </c>
      <c r="E409" s="11">
        <f t="shared" si="68"/>
        <v>0</v>
      </c>
      <c r="G409" s="14">
        <f t="shared" si="69"/>
        <v>0.24509797798834637</v>
      </c>
      <c r="H409" s="15">
        <f t="shared" si="70"/>
        <v>0.52129937951463068</v>
      </c>
      <c r="I409" s="15">
        <f t="shared" si="71"/>
        <v>0.96803082463147549</v>
      </c>
      <c r="J409" s="16">
        <f t="shared" si="72"/>
        <v>0.92618250665187718</v>
      </c>
      <c r="L409" s="13">
        <f t="shared" si="73"/>
        <v>1</v>
      </c>
      <c r="M409" s="17">
        <f t="shared" si="74"/>
        <v>0</v>
      </c>
      <c r="N409" s="11">
        <f t="shared" si="75"/>
        <v>0</v>
      </c>
      <c r="P409">
        <f t="shared" si="76"/>
        <v>-0.28116731032424425</v>
      </c>
    </row>
    <row r="410" spans="1:16" x14ac:dyDescent="0.25">
      <c r="A410" s="7">
        <v>401</v>
      </c>
      <c r="B410" s="9">
        <v>106.5</v>
      </c>
      <c r="C410">
        <f t="shared" si="66"/>
        <v>0</v>
      </c>
      <c r="D410">
        <f t="shared" si="67"/>
        <v>0</v>
      </c>
      <c r="E410" s="11">
        <f t="shared" si="68"/>
        <v>0</v>
      </c>
      <c r="G410" s="14">
        <f t="shared" si="69"/>
        <v>0.24509797798834637</v>
      </c>
      <c r="H410" s="15">
        <f t="shared" si="70"/>
        <v>0.52129937951463068</v>
      </c>
      <c r="I410" s="15">
        <f t="shared" si="71"/>
        <v>0.96803082463147549</v>
      </c>
      <c r="J410" s="16">
        <f t="shared" si="72"/>
        <v>0.92618250665187718</v>
      </c>
      <c r="L410" s="13">
        <f t="shared" si="73"/>
        <v>1</v>
      </c>
      <c r="M410" s="17">
        <f t="shared" si="74"/>
        <v>0</v>
      </c>
      <c r="N410" s="11">
        <f t="shared" si="75"/>
        <v>0</v>
      </c>
      <c r="P410">
        <f t="shared" si="76"/>
        <v>-0.28116731032424425</v>
      </c>
    </row>
    <row r="411" spans="1:16" x14ac:dyDescent="0.25">
      <c r="A411" s="7">
        <v>402</v>
      </c>
      <c r="B411" s="9">
        <v>106.5</v>
      </c>
      <c r="C411">
        <f t="shared" si="66"/>
        <v>0</v>
      </c>
      <c r="D411">
        <f t="shared" si="67"/>
        <v>0</v>
      </c>
      <c r="E411" s="11">
        <f t="shared" si="68"/>
        <v>0</v>
      </c>
      <c r="G411" s="14">
        <f t="shared" si="69"/>
        <v>0.24509797798834637</v>
      </c>
      <c r="H411" s="15">
        <f t="shared" si="70"/>
        <v>0.52129937951463068</v>
      </c>
      <c r="I411" s="15">
        <f t="shared" si="71"/>
        <v>0.96803082463147549</v>
      </c>
      <c r="J411" s="16">
        <f t="shared" si="72"/>
        <v>0.92618250665187718</v>
      </c>
      <c r="L411" s="13">
        <f t="shared" si="73"/>
        <v>1</v>
      </c>
      <c r="M411" s="17">
        <f t="shared" si="74"/>
        <v>0</v>
      </c>
      <c r="N411" s="11">
        <f t="shared" si="75"/>
        <v>0</v>
      </c>
      <c r="P411">
        <f t="shared" si="76"/>
        <v>-0.28116731032424425</v>
      </c>
    </row>
    <row r="412" spans="1:16" x14ac:dyDescent="0.25">
      <c r="A412" s="7">
        <v>403</v>
      </c>
      <c r="B412" s="9">
        <v>106.5</v>
      </c>
      <c r="C412">
        <f t="shared" si="66"/>
        <v>0</v>
      </c>
      <c r="D412">
        <f t="shared" si="67"/>
        <v>0</v>
      </c>
      <c r="E412" s="11">
        <f t="shared" si="68"/>
        <v>0</v>
      </c>
      <c r="G412" s="14">
        <f t="shared" si="69"/>
        <v>0.24509797798834637</v>
      </c>
      <c r="H412" s="15">
        <f t="shared" si="70"/>
        <v>0.52129937951463068</v>
      </c>
      <c r="I412" s="15">
        <f t="shared" si="71"/>
        <v>0.96803082463147549</v>
      </c>
      <c r="J412" s="16">
        <f t="shared" si="72"/>
        <v>0.92618250665187718</v>
      </c>
      <c r="L412" s="13">
        <f t="shared" si="73"/>
        <v>1</v>
      </c>
      <c r="M412" s="17">
        <f t="shared" si="74"/>
        <v>0</v>
      </c>
      <c r="N412" s="11">
        <f t="shared" si="75"/>
        <v>0</v>
      </c>
      <c r="P412">
        <f t="shared" si="76"/>
        <v>-0.28116731032424425</v>
      </c>
    </row>
    <row r="413" spans="1:16" x14ac:dyDescent="0.25">
      <c r="A413" s="7">
        <v>404</v>
      </c>
      <c r="B413" s="9">
        <v>106.5</v>
      </c>
      <c r="C413">
        <f t="shared" si="66"/>
        <v>0</v>
      </c>
      <c r="D413">
        <f t="shared" si="67"/>
        <v>0</v>
      </c>
      <c r="E413" s="11">
        <f t="shared" si="68"/>
        <v>0</v>
      </c>
      <c r="G413" s="14">
        <f t="shared" si="69"/>
        <v>0.24509797798834637</v>
      </c>
      <c r="H413" s="15">
        <f t="shared" si="70"/>
        <v>0.52129937951463068</v>
      </c>
      <c r="I413" s="15">
        <f t="shared" si="71"/>
        <v>0.96803082463147549</v>
      </c>
      <c r="J413" s="16">
        <f t="shared" si="72"/>
        <v>0.92618250665187718</v>
      </c>
      <c r="L413" s="13">
        <f t="shared" si="73"/>
        <v>1</v>
      </c>
      <c r="M413" s="17">
        <f t="shared" si="74"/>
        <v>0</v>
      </c>
      <c r="N413" s="11">
        <f t="shared" si="75"/>
        <v>0</v>
      </c>
      <c r="P413">
        <f t="shared" si="76"/>
        <v>-0.28116731032424425</v>
      </c>
    </row>
    <row r="414" spans="1:16" x14ac:dyDescent="0.25">
      <c r="A414" s="7">
        <v>405</v>
      </c>
      <c r="B414" s="9">
        <v>106.5</v>
      </c>
      <c r="C414">
        <f t="shared" si="66"/>
        <v>0</v>
      </c>
      <c r="D414">
        <f t="shared" si="67"/>
        <v>0</v>
      </c>
      <c r="E414" s="11">
        <f t="shared" si="68"/>
        <v>0</v>
      </c>
      <c r="G414" s="14">
        <f t="shared" si="69"/>
        <v>0.24509797798834637</v>
      </c>
      <c r="H414" s="15">
        <f t="shared" si="70"/>
        <v>0.52129937951463068</v>
      </c>
      <c r="I414" s="15">
        <f t="shared" si="71"/>
        <v>0.96803082463147549</v>
      </c>
      <c r="J414" s="16">
        <f t="shared" si="72"/>
        <v>0.92618250665187718</v>
      </c>
      <c r="L414" s="13">
        <f t="shared" si="73"/>
        <v>1</v>
      </c>
      <c r="M414" s="17">
        <f t="shared" si="74"/>
        <v>0</v>
      </c>
      <c r="N414" s="11">
        <f t="shared" si="75"/>
        <v>0</v>
      </c>
      <c r="P414">
        <f t="shared" si="76"/>
        <v>-0.28116731032424425</v>
      </c>
    </row>
    <row r="415" spans="1:16" x14ac:dyDescent="0.25">
      <c r="A415" s="7">
        <v>406</v>
      </c>
      <c r="B415" s="9">
        <v>106.5</v>
      </c>
      <c r="C415">
        <f t="shared" si="66"/>
        <v>0</v>
      </c>
      <c r="D415">
        <f t="shared" si="67"/>
        <v>0</v>
      </c>
      <c r="E415" s="11">
        <f t="shared" si="68"/>
        <v>0</v>
      </c>
      <c r="G415" s="14">
        <f t="shared" si="69"/>
        <v>0.24509797798834637</v>
      </c>
      <c r="H415" s="15">
        <f t="shared" si="70"/>
        <v>0.52129937951463068</v>
      </c>
      <c r="I415" s="15">
        <f t="shared" si="71"/>
        <v>0.96803082463147549</v>
      </c>
      <c r="J415" s="16">
        <f t="shared" si="72"/>
        <v>0.92618250665187718</v>
      </c>
      <c r="L415" s="13">
        <f t="shared" si="73"/>
        <v>1</v>
      </c>
      <c r="M415" s="17">
        <f t="shared" si="74"/>
        <v>0</v>
      </c>
      <c r="N415" s="11">
        <f t="shared" si="75"/>
        <v>0</v>
      </c>
      <c r="P415">
        <f t="shared" si="76"/>
        <v>-0.28116731032424425</v>
      </c>
    </row>
    <row r="416" spans="1:16" x14ac:dyDescent="0.25">
      <c r="A416" s="7">
        <v>407</v>
      </c>
      <c r="B416" s="9">
        <v>106.5</v>
      </c>
      <c r="C416">
        <f t="shared" si="66"/>
        <v>0</v>
      </c>
      <c r="D416">
        <f t="shared" si="67"/>
        <v>0</v>
      </c>
      <c r="E416" s="11">
        <f t="shared" si="68"/>
        <v>0</v>
      </c>
      <c r="G416" s="14">
        <f t="shared" si="69"/>
        <v>0.24509797798834637</v>
      </c>
      <c r="H416" s="15">
        <f t="shared" si="70"/>
        <v>0.52129937951463068</v>
      </c>
      <c r="I416" s="15">
        <f t="shared" si="71"/>
        <v>0.96803082463147549</v>
      </c>
      <c r="J416" s="16">
        <f t="shared" si="72"/>
        <v>0.92618250665187718</v>
      </c>
      <c r="L416" s="13">
        <f t="shared" si="73"/>
        <v>1</v>
      </c>
      <c r="M416" s="17">
        <f t="shared" si="74"/>
        <v>0</v>
      </c>
      <c r="N416" s="11">
        <f t="shared" si="75"/>
        <v>0</v>
      </c>
      <c r="P416">
        <f t="shared" si="76"/>
        <v>-0.28116731032424425</v>
      </c>
    </row>
    <row r="417" spans="1:16" x14ac:dyDescent="0.25">
      <c r="A417" s="7">
        <v>408</v>
      </c>
      <c r="B417" s="9">
        <v>106.5</v>
      </c>
      <c r="C417">
        <f t="shared" si="66"/>
        <v>0</v>
      </c>
      <c r="D417">
        <f t="shared" si="67"/>
        <v>0</v>
      </c>
      <c r="E417" s="11">
        <f t="shared" si="68"/>
        <v>0</v>
      </c>
      <c r="G417" s="14">
        <f t="shared" si="69"/>
        <v>0.24509797798834637</v>
      </c>
      <c r="H417" s="15">
        <f t="shared" si="70"/>
        <v>0.52129937951463068</v>
      </c>
      <c r="I417" s="15">
        <f t="shared" si="71"/>
        <v>0.96803082463147549</v>
      </c>
      <c r="J417" s="16">
        <f t="shared" si="72"/>
        <v>0.92618250665187718</v>
      </c>
      <c r="L417" s="13">
        <f t="shared" si="73"/>
        <v>1</v>
      </c>
      <c r="M417" s="17">
        <f t="shared" si="74"/>
        <v>0</v>
      </c>
      <c r="N417" s="11">
        <f t="shared" si="75"/>
        <v>0</v>
      </c>
      <c r="P417">
        <f t="shared" si="76"/>
        <v>-0.28116731032424425</v>
      </c>
    </row>
    <row r="418" spans="1:16" x14ac:dyDescent="0.25">
      <c r="A418" s="7">
        <v>409</v>
      </c>
      <c r="B418" s="9">
        <v>106.375</v>
      </c>
      <c r="C418">
        <f t="shared" si="66"/>
        <v>1</v>
      </c>
      <c r="D418">
        <f t="shared" si="67"/>
        <v>-1</v>
      </c>
      <c r="E418" s="11">
        <f t="shared" si="68"/>
        <v>1</v>
      </c>
      <c r="G418" s="14">
        <f t="shared" si="69"/>
        <v>0.24509797798834637</v>
      </c>
      <c r="H418" s="15">
        <f t="shared" si="70"/>
        <v>0.52129937951463068</v>
      </c>
      <c r="I418" s="15">
        <f t="shared" si="71"/>
        <v>0.96803082463147549</v>
      </c>
      <c r="J418" s="16">
        <f t="shared" si="72"/>
        <v>0.92618250665187718</v>
      </c>
      <c r="L418" s="13">
        <f t="shared" si="73"/>
        <v>0</v>
      </c>
      <c r="M418" s="17">
        <f t="shared" si="74"/>
        <v>0</v>
      </c>
      <c r="N418" s="11">
        <f t="shared" si="75"/>
        <v>1</v>
      </c>
      <c r="P418">
        <f t="shared" si="76"/>
        <v>-2.2194610969590043</v>
      </c>
    </row>
    <row r="419" spans="1:16" x14ac:dyDescent="0.25">
      <c r="A419" s="7">
        <v>410</v>
      </c>
      <c r="B419" s="9">
        <v>106.375</v>
      </c>
      <c r="C419">
        <f t="shared" si="66"/>
        <v>0</v>
      </c>
      <c r="D419">
        <f t="shared" si="67"/>
        <v>0</v>
      </c>
      <c r="E419" s="11">
        <f t="shared" si="68"/>
        <v>0</v>
      </c>
      <c r="G419" s="14">
        <f t="shared" si="69"/>
        <v>0.39160829369427452</v>
      </c>
      <c r="H419" s="15">
        <f t="shared" si="70"/>
        <v>0.93364971011316455</v>
      </c>
      <c r="I419" s="15">
        <f t="shared" si="71"/>
        <v>0.89402192658362023</v>
      </c>
      <c r="J419" s="16">
        <f t="shared" si="72"/>
        <v>0.85459999065595371</v>
      </c>
      <c r="L419" s="13">
        <f t="shared" si="73"/>
        <v>1</v>
      </c>
      <c r="M419" s="17">
        <f t="shared" si="74"/>
        <v>0</v>
      </c>
      <c r="N419" s="11">
        <f t="shared" si="75"/>
        <v>0</v>
      </c>
      <c r="P419">
        <f t="shared" si="76"/>
        <v>-0.49693635066604064</v>
      </c>
    </row>
    <row r="420" spans="1:16" x14ac:dyDescent="0.25">
      <c r="A420" s="7">
        <v>411</v>
      </c>
      <c r="B420" s="9">
        <v>106.25</v>
      </c>
      <c r="C420">
        <f t="shared" si="66"/>
        <v>1</v>
      </c>
      <c r="D420">
        <f t="shared" si="67"/>
        <v>-1</v>
      </c>
      <c r="E420" s="11">
        <f t="shared" si="68"/>
        <v>1</v>
      </c>
      <c r="G420" s="14">
        <f t="shared" si="69"/>
        <v>0.24509797798834637</v>
      </c>
      <c r="H420" s="15">
        <f t="shared" si="70"/>
        <v>0.52129937951463068</v>
      </c>
      <c r="I420" s="15">
        <f t="shared" si="71"/>
        <v>0.96803082463147549</v>
      </c>
      <c r="J420" s="16">
        <f t="shared" si="72"/>
        <v>0.92618250665187718</v>
      </c>
      <c r="L420" s="13">
        <f t="shared" si="73"/>
        <v>0</v>
      </c>
      <c r="M420" s="17">
        <f t="shared" si="74"/>
        <v>0</v>
      </c>
      <c r="N420" s="11">
        <f t="shared" si="75"/>
        <v>1</v>
      </c>
      <c r="P420">
        <f t="shared" si="76"/>
        <v>-2.2194610969590043</v>
      </c>
    </row>
    <row r="421" spans="1:16" x14ac:dyDescent="0.25">
      <c r="A421" s="7">
        <v>412</v>
      </c>
      <c r="B421" s="9">
        <v>106.25</v>
      </c>
      <c r="C421">
        <f t="shared" si="66"/>
        <v>0</v>
      </c>
      <c r="D421">
        <f t="shared" si="67"/>
        <v>0</v>
      </c>
      <c r="E421" s="11">
        <f t="shared" si="68"/>
        <v>0</v>
      </c>
      <c r="G421" s="14">
        <f t="shared" si="69"/>
        <v>0.39160829369427452</v>
      </c>
      <c r="H421" s="15">
        <f t="shared" si="70"/>
        <v>0.93364971011316455</v>
      </c>
      <c r="I421" s="15">
        <f t="shared" si="71"/>
        <v>0.89402192658362023</v>
      </c>
      <c r="J421" s="16">
        <f t="shared" si="72"/>
        <v>0.85459999065595371</v>
      </c>
      <c r="L421" s="13">
        <f t="shared" si="73"/>
        <v>1</v>
      </c>
      <c r="M421" s="17">
        <f t="shared" si="74"/>
        <v>0</v>
      </c>
      <c r="N421" s="11">
        <f t="shared" si="75"/>
        <v>0</v>
      </c>
      <c r="P421">
        <f t="shared" si="76"/>
        <v>-0.49693635066604064</v>
      </c>
    </row>
    <row r="422" spans="1:16" x14ac:dyDescent="0.25">
      <c r="A422" s="7">
        <v>413</v>
      </c>
      <c r="B422" s="9">
        <v>106.25</v>
      </c>
      <c r="C422">
        <f t="shared" si="66"/>
        <v>0</v>
      </c>
      <c r="D422">
        <f t="shared" si="67"/>
        <v>0</v>
      </c>
      <c r="E422" s="11">
        <f t="shared" si="68"/>
        <v>0</v>
      </c>
      <c r="G422" s="14">
        <f t="shared" si="69"/>
        <v>0.24509797798834637</v>
      </c>
      <c r="H422" s="15">
        <f t="shared" si="70"/>
        <v>0.52129937951463068</v>
      </c>
      <c r="I422" s="15">
        <f t="shared" si="71"/>
        <v>0.96803082463147549</v>
      </c>
      <c r="J422" s="16">
        <f t="shared" si="72"/>
        <v>0.92618250665187718</v>
      </c>
      <c r="L422" s="13">
        <f t="shared" si="73"/>
        <v>1</v>
      </c>
      <c r="M422" s="17">
        <f t="shared" si="74"/>
        <v>0</v>
      </c>
      <c r="N422" s="11">
        <f t="shared" si="75"/>
        <v>0</v>
      </c>
      <c r="P422">
        <f t="shared" si="76"/>
        <v>-0.28116731032424425</v>
      </c>
    </row>
    <row r="423" spans="1:16" x14ac:dyDescent="0.25">
      <c r="A423" s="7">
        <v>414</v>
      </c>
      <c r="B423" s="9">
        <v>106.25</v>
      </c>
      <c r="C423">
        <f t="shared" si="66"/>
        <v>0</v>
      </c>
      <c r="D423">
        <f t="shared" si="67"/>
        <v>0</v>
      </c>
      <c r="E423" s="11">
        <f t="shared" si="68"/>
        <v>0</v>
      </c>
      <c r="G423" s="14">
        <f t="shared" si="69"/>
        <v>0.24509797798834637</v>
      </c>
      <c r="H423" s="15">
        <f t="shared" si="70"/>
        <v>0.52129937951463068</v>
      </c>
      <c r="I423" s="15">
        <f t="shared" si="71"/>
        <v>0.96803082463147549</v>
      </c>
      <c r="J423" s="16">
        <f t="shared" si="72"/>
        <v>0.92618250665187718</v>
      </c>
      <c r="L423" s="13">
        <f t="shared" si="73"/>
        <v>1</v>
      </c>
      <c r="M423" s="17">
        <f t="shared" si="74"/>
        <v>0</v>
      </c>
      <c r="N423" s="11">
        <f t="shared" si="75"/>
        <v>0</v>
      </c>
      <c r="P423">
        <f t="shared" si="76"/>
        <v>-0.28116731032424425</v>
      </c>
    </row>
    <row r="424" spans="1:16" x14ac:dyDescent="0.25">
      <c r="A424" s="7">
        <v>415</v>
      </c>
      <c r="B424" s="9">
        <v>106.25</v>
      </c>
      <c r="C424">
        <f t="shared" si="66"/>
        <v>0</v>
      </c>
      <c r="D424">
        <f t="shared" si="67"/>
        <v>0</v>
      </c>
      <c r="E424" s="11">
        <f t="shared" si="68"/>
        <v>0</v>
      </c>
      <c r="G424" s="14">
        <f t="shared" si="69"/>
        <v>0.24509797798834637</v>
      </c>
      <c r="H424" s="15">
        <f t="shared" si="70"/>
        <v>0.52129937951463068</v>
      </c>
      <c r="I424" s="15">
        <f t="shared" si="71"/>
        <v>0.96803082463147549</v>
      </c>
      <c r="J424" s="16">
        <f t="shared" si="72"/>
        <v>0.92618250665187718</v>
      </c>
      <c r="L424" s="13">
        <f t="shared" si="73"/>
        <v>1</v>
      </c>
      <c r="M424" s="17">
        <f t="shared" si="74"/>
        <v>0</v>
      </c>
      <c r="N424" s="11">
        <f t="shared" si="75"/>
        <v>0</v>
      </c>
      <c r="P424">
        <f t="shared" si="76"/>
        <v>-0.28116731032424425</v>
      </c>
    </row>
    <row r="425" spans="1:16" x14ac:dyDescent="0.25">
      <c r="A425" s="7">
        <v>416</v>
      </c>
      <c r="B425" s="9">
        <v>106.375</v>
      </c>
      <c r="C425">
        <f t="shared" si="66"/>
        <v>1</v>
      </c>
      <c r="D425">
        <f t="shared" si="67"/>
        <v>1</v>
      </c>
      <c r="E425" s="11">
        <f t="shared" si="68"/>
        <v>1</v>
      </c>
      <c r="G425" s="14">
        <f t="shared" si="69"/>
        <v>0.24509797798834637</v>
      </c>
      <c r="H425" s="15">
        <f t="shared" si="70"/>
        <v>0.52129937951463068</v>
      </c>
      <c r="I425" s="15">
        <f t="shared" si="71"/>
        <v>0.96803082463147549</v>
      </c>
      <c r="J425" s="16">
        <f t="shared" si="72"/>
        <v>0.92618250665187718</v>
      </c>
      <c r="L425" s="13">
        <f t="shared" si="73"/>
        <v>0</v>
      </c>
      <c r="M425" s="17">
        <f t="shared" si="74"/>
        <v>1</v>
      </c>
      <c r="N425" s="11">
        <f t="shared" si="75"/>
        <v>0</v>
      </c>
      <c r="P425">
        <f t="shared" si="76"/>
        <v>-2.0900193642828651</v>
      </c>
    </row>
    <row r="426" spans="1:16" x14ac:dyDescent="0.25">
      <c r="A426" s="7">
        <v>417</v>
      </c>
      <c r="B426" s="9">
        <v>106.25</v>
      </c>
      <c r="C426">
        <f t="shared" si="66"/>
        <v>1</v>
      </c>
      <c r="D426">
        <f t="shared" si="67"/>
        <v>-1</v>
      </c>
      <c r="E426" s="11">
        <f t="shared" si="68"/>
        <v>1</v>
      </c>
      <c r="G426" s="14">
        <f t="shared" si="69"/>
        <v>0.39160829369427452</v>
      </c>
      <c r="H426" s="15">
        <f t="shared" si="70"/>
        <v>7.7725825104365931E-2</v>
      </c>
      <c r="I426" s="15">
        <f t="shared" si="71"/>
        <v>0.89402192658362023</v>
      </c>
      <c r="J426" s="16">
        <f t="shared" si="72"/>
        <v>0.85459999065595371</v>
      </c>
      <c r="L426" s="13">
        <f t="shared" si="73"/>
        <v>0</v>
      </c>
      <c r="M426" s="17">
        <f t="shared" si="74"/>
        <v>0</v>
      </c>
      <c r="N426" s="11">
        <f t="shared" si="75"/>
        <v>1</v>
      </c>
      <c r="P426">
        <f t="shared" si="76"/>
        <v>-1.1755276861577166</v>
      </c>
    </row>
    <row r="427" spans="1:16" x14ac:dyDescent="0.25">
      <c r="A427" s="7">
        <v>418</v>
      </c>
      <c r="B427" s="9">
        <v>106.25</v>
      </c>
      <c r="C427">
        <f t="shared" si="66"/>
        <v>0</v>
      </c>
      <c r="D427">
        <f t="shared" si="67"/>
        <v>0</v>
      </c>
      <c r="E427" s="11">
        <f t="shared" si="68"/>
        <v>0</v>
      </c>
      <c r="G427" s="14">
        <f t="shared" si="69"/>
        <v>0.39160829369427452</v>
      </c>
      <c r="H427" s="15">
        <f t="shared" si="70"/>
        <v>0.93364971011316455</v>
      </c>
      <c r="I427" s="15">
        <f t="shared" si="71"/>
        <v>0.89402192658362023</v>
      </c>
      <c r="J427" s="16">
        <f t="shared" si="72"/>
        <v>0.85459999065595371</v>
      </c>
      <c r="L427" s="13">
        <f t="shared" si="73"/>
        <v>1</v>
      </c>
      <c r="M427" s="17">
        <f t="shared" si="74"/>
        <v>0</v>
      </c>
      <c r="N427" s="11">
        <f t="shared" si="75"/>
        <v>0</v>
      </c>
      <c r="P427">
        <f t="shared" si="76"/>
        <v>-0.49693635066604064</v>
      </c>
    </row>
    <row r="428" spans="1:16" x14ac:dyDescent="0.25">
      <c r="A428" s="7">
        <v>419</v>
      </c>
      <c r="B428" s="9">
        <v>106.25</v>
      </c>
      <c r="C428">
        <f t="shared" si="66"/>
        <v>0</v>
      </c>
      <c r="D428">
        <f t="shared" si="67"/>
        <v>0</v>
      </c>
      <c r="E428" s="11">
        <f t="shared" si="68"/>
        <v>0</v>
      </c>
      <c r="G428" s="14">
        <f t="shared" si="69"/>
        <v>0.24509797798834637</v>
      </c>
      <c r="H428" s="15">
        <f t="shared" si="70"/>
        <v>0.52129937951463068</v>
      </c>
      <c r="I428" s="15">
        <f t="shared" si="71"/>
        <v>0.96803082463147549</v>
      </c>
      <c r="J428" s="16">
        <f t="shared" si="72"/>
        <v>0.92618250665187718</v>
      </c>
      <c r="L428" s="13">
        <f t="shared" si="73"/>
        <v>1</v>
      </c>
      <c r="M428" s="17">
        <f t="shared" si="74"/>
        <v>0</v>
      </c>
      <c r="N428" s="11">
        <f t="shared" si="75"/>
        <v>0</v>
      </c>
      <c r="P428">
        <f t="shared" si="76"/>
        <v>-0.28116731032424425</v>
      </c>
    </row>
    <row r="429" spans="1:16" x14ac:dyDescent="0.25">
      <c r="A429" s="7">
        <v>420</v>
      </c>
      <c r="B429" s="9">
        <v>106.25</v>
      </c>
      <c r="C429">
        <f t="shared" si="66"/>
        <v>0</v>
      </c>
      <c r="D429">
        <f t="shared" si="67"/>
        <v>0</v>
      </c>
      <c r="E429" s="11">
        <f t="shared" si="68"/>
        <v>0</v>
      </c>
      <c r="G429" s="14">
        <f t="shared" si="69"/>
        <v>0.24509797798834637</v>
      </c>
      <c r="H429" s="15">
        <f t="shared" si="70"/>
        <v>0.52129937951463068</v>
      </c>
      <c r="I429" s="15">
        <f t="shared" si="71"/>
        <v>0.96803082463147549</v>
      </c>
      <c r="J429" s="16">
        <f t="shared" si="72"/>
        <v>0.92618250665187718</v>
      </c>
      <c r="L429" s="13">
        <f t="shared" si="73"/>
        <v>1</v>
      </c>
      <c r="M429" s="17">
        <f t="shared" si="74"/>
        <v>0</v>
      </c>
      <c r="N429" s="11">
        <f t="shared" si="75"/>
        <v>0</v>
      </c>
      <c r="P429">
        <f t="shared" si="76"/>
        <v>-0.28116731032424425</v>
      </c>
    </row>
    <row r="430" spans="1:16" x14ac:dyDescent="0.25">
      <c r="A430" s="7">
        <v>421</v>
      </c>
      <c r="B430" s="9">
        <v>106.25</v>
      </c>
      <c r="C430">
        <f t="shared" si="66"/>
        <v>0</v>
      </c>
      <c r="D430">
        <f t="shared" si="67"/>
        <v>0</v>
      </c>
      <c r="E430" s="11">
        <f t="shared" si="68"/>
        <v>0</v>
      </c>
      <c r="G430" s="14">
        <f t="shared" si="69"/>
        <v>0.24509797798834637</v>
      </c>
      <c r="H430" s="15">
        <f t="shared" si="70"/>
        <v>0.52129937951463068</v>
      </c>
      <c r="I430" s="15">
        <f t="shared" si="71"/>
        <v>0.96803082463147549</v>
      </c>
      <c r="J430" s="16">
        <f t="shared" si="72"/>
        <v>0.92618250665187718</v>
      </c>
      <c r="L430" s="13">
        <f t="shared" si="73"/>
        <v>1</v>
      </c>
      <c r="M430" s="17">
        <f t="shared" si="74"/>
        <v>0</v>
      </c>
      <c r="N430" s="11">
        <f t="shared" si="75"/>
        <v>0</v>
      </c>
      <c r="P430">
        <f t="shared" si="76"/>
        <v>-0.28116731032424425</v>
      </c>
    </row>
    <row r="431" spans="1:16" x14ac:dyDescent="0.25">
      <c r="A431" s="7">
        <v>422</v>
      </c>
      <c r="B431" s="9">
        <v>106.375</v>
      </c>
      <c r="C431">
        <f t="shared" si="66"/>
        <v>1</v>
      </c>
      <c r="D431">
        <f t="shared" si="67"/>
        <v>1</v>
      </c>
      <c r="E431" s="11">
        <f t="shared" si="68"/>
        <v>1</v>
      </c>
      <c r="G431" s="14">
        <f t="shared" si="69"/>
        <v>0.24509797798834637</v>
      </c>
      <c r="H431" s="15">
        <f t="shared" si="70"/>
        <v>0.52129937951463068</v>
      </c>
      <c r="I431" s="15">
        <f t="shared" si="71"/>
        <v>0.96803082463147549</v>
      </c>
      <c r="J431" s="16">
        <f t="shared" si="72"/>
        <v>0.92618250665187718</v>
      </c>
      <c r="L431" s="13">
        <f t="shared" si="73"/>
        <v>0</v>
      </c>
      <c r="M431" s="17">
        <f t="shared" si="74"/>
        <v>1</v>
      </c>
      <c r="N431" s="11">
        <f t="shared" si="75"/>
        <v>0</v>
      </c>
      <c r="P431">
        <f t="shared" si="76"/>
        <v>-2.0900193642828651</v>
      </c>
    </row>
    <row r="432" spans="1:16" x14ac:dyDescent="0.25">
      <c r="A432" s="7">
        <v>423</v>
      </c>
      <c r="B432" s="9">
        <v>106.375</v>
      </c>
      <c r="C432">
        <f t="shared" si="66"/>
        <v>0</v>
      </c>
      <c r="D432">
        <f t="shared" si="67"/>
        <v>0</v>
      </c>
      <c r="E432" s="11">
        <f t="shared" si="68"/>
        <v>0</v>
      </c>
      <c r="G432" s="14">
        <f t="shared" si="69"/>
        <v>0.39160829369427452</v>
      </c>
      <c r="H432" s="15">
        <f t="shared" si="70"/>
        <v>7.7725825104365931E-2</v>
      </c>
      <c r="I432" s="15">
        <f t="shared" si="71"/>
        <v>0.89402192658362023</v>
      </c>
      <c r="J432" s="16">
        <f t="shared" si="72"/>
        <v>0.85459999065595371</v>
      </c>
      <c r="L432" s="13">
        <f t="shared" si="73"/>
        <v>1</v>
      </c>
      <c r="M432" s="17">
        <f t="shared" si="74"/>
        <v>0</v>
      </c>
      <c r="N432" s="11">
        <f t="shared" si="75"/>
        <v>0</v>
      </c>
      <c r="P432">
        <f t="shared" si="76"/>
        <v>-0.49693635066604064</v>
      </c>
    </row>
    <row r="433" spans="1:16" x14ac:dyDescent="0.25">
      <c r="A433" s="7">
        <v>424</v>
      </c>
      <c r="B433" s="9">
        <v>106.375</v>
      </c>
      <c r="C433">
        <f t="shared" si="66"/>
        <v>0</v>
      </c>
      <c r="D433">
        <f t="shared" si="67"/>
        <v>0</v>
      </c>
      <c r="E433" s="11">
        <f t="shared" si="68"/>
        <v>0</v>
      </c>
      <c r="G433" s="14">
        <f t="shared" si="69"/>
        <v>0.24509797798834637</v>
      </c>
      <c r="H433" s="15">
        <f t="shared" si="70"/>
        <v>0.52129937951463068</v>
      </c>
      <c r="I433" s="15">
        <f t="shared" si="71"/>
        <v>0.96803082463147549</v>
      </c>
      <c r="J433" s="16">
        <f t="shared" si="72"/>
        <v>0.92618250665187718</v>
      </c>
      <c r="L433" s="13">
        <f t="shared" si="73"/>
        <v>1</v>
      </c>
      <c r="M433" s="17">
        <f t="shared" si="74"/>
        <v>0</v>
      </c>
      <c r="N433" s="11">
        <f t="shared" si="75"/>
        <v>0</v>
      </c>
      <c r="P433">
        <f t="shared" si="76"/>
        <v>-0.28116731032424425</v>
      </c>
    </row>
    <row r="434" spans="1:16" x14ac:dyDescent="0.25">
      <c r="A434" s="7">
        <v>425</v>
      </c>
      <c r="B434" s="9">
        <v>106.375</v>
      </c>
      <c r="C434">
        <f t="shared" si="66"/>
        <v>0</v>
      </c>
      <c r="D434">
        <f t="shared" si="67"/>
        <v>0</v>
      </c>
      <c r="E434" s="11">
        <f t="shared" si="68"/>
        <v>0</v>
      </c>
      <c r="G434" s="14">
        <f t="shared" si="69"/>
        <v>0.24509797798834637</v>
      </c>
      <c r="H434" s="15">
        <f t="shared" si="70"/>
        <v>0.52129937951463068</v>
      </c>
      <c r="I434" s="15">
        <f t="shared" si="71"/>
        <v>0.96803082463147549</v>
      </c>
      <c r="J434" s="16">
        <f t="shared" si="72"/>
        <v>0.92618250665187718</v>
      </c>
      <c r="L434" s="13">
        <f t="shared" si="73"/>
        <v>1</v>
      </c>
      <c r="M434" s="17">
        <f t="shared" si="74"/>
        <v>0</v>
      </c>
      <c r="N434" s="11">
        <f t="shared" si="75"/>
        <v>0</v>
      </c>
      <c r="P434">
        <f t="shared" si="76"/>
        <v>-0.28116731032424425</v>
      </c>
    </row>
    <row r="435" spans="1:16" x14ac:dyDescent="0.25">
      <c r="A435" s="7">
        <v>426</v>
      </c>
      <c r="B435" s="9">
        <v>106.375</v>
      </c>
      <c r="C435">
        <f t="shared" si="66"/>
        <v>0</v>
      </c>
      <c r="D435">
        <f t="shared" si="67"/>
        <v>0</v>
      </c>
      <c r="E435" s="11">
        <f t="shared" si="68"/>
        <v>0</v>
      </c>
      <c r="G435" s="14">
        <f t="shared" si="69"/>
        <v>0.24509797798834637</v>
      </c>
      <c r="H435" s="15">
        <f t="shared" si="70"/>
        <v>0.52129937951463068</v>
      </c>
      <c r="I435" s="15">
        <f t="shared" si="71"/>
        <v>0.96803082463147549</v>
      </c>
      <c r="J435" s="16">
        <f t="shared" si="72"/>
        <v>0.92618250665187718</v>
      </c>
      <c r="L435" s="13">
        <f t="shared" si="73"/>
        <v>1</v>
      </c>
      <c r="M435" s="17">
        <f t="shared" si="74"/>
        <v>0</v>
      </c>
      <c r="N435" s="11">
        <f t="shared" si="75"/>
        <v>0</v>
      </c>
      <c r="P435">
        <f t="shared" si="76"/>
        <v>-0.28116731032424425</v>
      </c>
    </row>
    <row r="436" spans="1:16" x14ac:dyDescent="0.25">
      <c r="A436" s="7">
        <v>427</v>
      </c>
      <c r="B436" s="9">
        <v>106.5</v>
      </c>
      <c r="C436">
        <f t="shared" si="66"/>
        <v>1</v>
      </c>
      <c r="D436">
        <f t="shared" si="67"/>
        <v>1</v>
      </c>
      <c r="E436" s="11">
        <f t="shared" si="68"/>
        <v>1</v>
      </c>
      <c r="G436" s="14">
        <f t="shared" si="69"/>
        <v>0.24509797798834637</v>
      </c>
      <c r="H436" s="15">
        <f t="shared" si="70"/>
        <v>0.52129937951463068</v>
      </c>
      <c r="I436" s="15">
        <f t="shared" si="71"/>
        <v>0.96803082463147549</v>
      </c>
      <c r="J436" s="16">
        <f t="shared" si="72"/>
        <v>0.92618250665187718</v>
      </c>
      <c r="L436" s="13">
        <f t="shared" si="73"/>
        <v>0</v>
      </c>
      <c r="M436" s="17">
        <f t="shared" si="74"/>
        <v>1</v>
      </c>
      <c r="N436" s="11">
        <f t="shared" si="75"/>
        <v>0</v>
      </c>
      <c r="P436">
        <f t="shared" si="76"/>
        <v>-2.0900193642828651</v>
      </c>
    </row>
    <row r="437" spans="1:16" x14ac:dyDescent="0.25">
      <c r="A437" s="7">
        <v>428</v>
      </c>
      <c r="B437" s="9">
        <v>106.5</v>
      </c>
      <c r="C437">
        <f t="shared" si="66"/>
        <v>0</v>
      </c>
      <c r="D437">
        <f t="shared" si="67"/>
        <v>0</v>
      </c>
      <c r="E437" s="11">
        <f t="shared" si="68"/>
        <v>0</v>
      </c>
      <c r="G437" s="14">
        <f t="shared" si="69"/>
        <v>0.39160829369427452</v>
      </c>
      <c r="H437" s="15">
        <f t="shared" si="70"/>
        <v>7.7725825104365931E-2</v>
      </c>
      <c r="I437" s="15">
        <f t="shared" si="71"/>
        <v>0.89402192658362023</v>
      </c>
      <c r="J437" s="16">
        <f t="shared" si="72"/>
        <v>0.85459999065595371</v>
      </c>
      <c r="L437" s="13">
        <f t="shared" si="73"/>
        <v>1</v>
      </c>
      <c r="M437" s="17">
        <f t="shared" si="74"/>
        <v>0</v>
      </c>
      <c r="N437" s="11">
        <f t="shared" si="75"/>
        <v>0</v>
      </c>
      <c r="P437">
        <f t="shared" si="76"/>
        <v>-0.49693635066604064</v>
      </c>
    </row>
    <row r="438" spans="1:16" x14ac:dyDescent="0.25">
      <c r="A438" s="7">
        <v>429</v>
      </c>
      <c r="B438" s="9">
        <v>106.5</v>
      </c>
      <c r="C438">
        <f t="shared" si="66"/>
        <v>0</v>
      </c>
      <c r="D438">
        <f t="shared" si="67"/>
        <v>0</v>
      </c>
      <c r="E438" s="11">
        <f t="shared" si="68"/>
        <v>0</v>
      </c>
      <c r="G438" s="14">
        <f t="shared" si="69"/>
        <v>0.24509797798834637</v>
      </c>
      <c r="H438" s="15">
        <f t="shared" si="70"/>
        <v>0.52129937951463068</v>
      </c>
      <c r="I438" s="15">
        <f t="shared" si="71"/>
        <v>0.96803082463147549</v>
      </c>
      <c r="J438" s="16">
        <f t="shared" si="72"/>
        <v>0.92618250665187718</v>
      </c>
      <c r="L438" s="13">
        <f t="shared" si="73"/>
        <v>1</v>
      </c>
      <c r="M438" s="17">
        <f t="shared" si="74"/>
        <v>0</v>
      </c>
      <c r="N438" s="11">
        <f t="shared" si="75"/>
        <v>0</v>
      </c>
      <c r="P438">
        <f t="shared" si="76"/>
        <v>-0.28116731032424425</v>
      </c>
    </row>
    <row r="439" spans="1:16" x14ac:dyDescent="0.25">
      <c r="A439" s="7">
        <v>430</v>
      </c>
      <c r="B439" s="9">
        <v>106.375</v>
      </c>
      <c r="C439">
        <f t="shared" si="66"/>
        <v>1</v>
      </c>
      <c r="D439">
        <f t="shared" si="67"/>
        <v>-1</v>
      </c>
      <c r="E439" s="11">
        <f t="shared" si="68"/>
        <v>1</v>
      </c>
      <c r="G439" s="14">
        <f t="shared" si="69"/>
        <v>0.24509797798834637</v>
      </c>
      <c r="H439" s="15">
        <f t="shared" si="70"/>
        <v>0.52129937951463068</v>
      </c>
      <c r="I439" s="15">
        <f t="shared" si="71"/>
        <v>0.96803082463147549</v>
      </c>
      <c r="J439" s="16">
        <f t="shared" si="72"/>
        <v>0.92618250665187718</v>
      </c>
      <c r="L439" s="13">
        <f t="shared" si="73"/>
        <v>0</v>
      </c>
      <c r="M439" s="17">
        <f t="shared" si="74"/>
        <v>0</v>
      </c>
      <c r="N439" s="11">
        <f t="shared" si="75"/>
        <v>1</v>
      </c>
      <c r="P439">
        <f t="shared" si="76"/>
        <v>-2.2194610969590043</v>
      </c>
    </row>
    <row r="440" spans="1:16" x14ac:dyDescent="0.25">
      <c r="A440" s="7">
        <v>431</v>
      </c>
      <c r="B440" s="9">
        <v>106.5</v>
      </c>
      <c r="C440">
        <f t="shared" si="66"/>
        <v>1</v>
      </c>
      <c r="D440">
        <f t="shared" si="67"/>
        <v>1</v>
      </c>
      <c r="E440" s="11">
        <f t="shared" si="68"/>
        <v>1</v>
      </c>
      <c r="G440" s="14">
        <f t="shared" si="69"/>
        <v>0.39160829369427452</v>
      </c>
      <c r="H440" s="15">
        <f t="shared" si="70"/>
        <v>0.93364971011316455</v>
      </c>
      <c r="I440" s="15">
        <f t="shared" si="71"/>
        <v>0.89402192658362023</v>
      </c>
      <c r="J440" s="16">
        <f t="shared" si="72"/>
        <v>0.85459999065595371</v>
      </c>
      <c r="L440" s="13">
        <f t="shared" si="73"/>
        <v>0</v>
      </c>
      <c r="M440" s="17">
        <f t="shared" si="74"/>
        <v>1</v>
      </c>
      <c r="N440" s="11">
        <f t="shared" si="75"/>
        <v>0</v>
      </c>
      <c r="P440">
        <f t="shared" si="76"/>
        <v>-1.1181721210897726</v>
      </c>
    </row>
    <row r="441" spans="1:16" x14ac:dyDescent="0.25">
      <c r="A441" s="7">
        <v>432</v>
      </c>
      <c r="B441" s="9">
        <v>106.375</v>
      </c>
      <c r="C441">
        <f t="shared" si="66"/>
        <v>1</v>
      </c>
      <c r="D441">
        <f t="shared" si="67"/>
        <v>-1</v>
      </c>
      <c r="E441" s="11">
        <f t="shared" si="68"/>
        <v>1</v>
      </c>
      <c r="G441" s="14">
        <f t="shared" si="69"/>
        <v>0.39160829369427452</v>
      </c>
      <c r="H441" s="15">
        <f t="shared" si="70"/>
        <v>7.7725825104365931E-2</v>
      </c>
      <c r="I441" s="15">
        <f t="shared" si="71"/>
        <v>0.89402192658362023</v>
      </c>
      <c r="J441" s="16">
        <f t="shared" si="72"/>
        <v>0.85459999065595371</v>
      </c>
      <c r="L441" s="13">
        <f t="shared" si="73"/>
        <v>0</v>
      </c>
      <c r="M441" s="17">
        <f t="shared" si="74"/>
        <v>0</v>
      </c>
      <c r="N441" s="11">
        <f t="shared" si="75"/>
        <v>1</v>
      </c>
      <c r="P441">
        <f t="shared" si="76"/>
        <v>-1.1755276861577166</v>
      </c>
    </row>
    <row r="442" spans="1:16" x14ac:dyDescent="0.25">
      <c r="A442" s="7">
        <v>433</v>
      </c>
      <c r="B442" s="9">
        <v>106.5</v>
      </c>
      <c r="C442">
        <f t="shared" si="66"/>
        <v>1</v>
      </c>
      <c r="D442">
        <f t="shared" si="67"/>
        <v>1</v>
      </c>
      <c r="E442" s="11">
        <f t="shared" si="68"/>
        <v>1</v>
      </c>
      <c r="G442" s="14">
        <f t="shared" si="69"/>
        <v>0.39160829369427452</v>
      </c>
      <c r="H442" s="15">
        <f t="shared" si="70"/>
        <v>0.93364971011316455</v>
      </c>
      <c r="I442" s="15">
        <f t="shared" si="71"/>
        <v>0.89402192658362023</v>
      </c>
      <c r="J442" s="16">
        <f t="shared" si="72"/>
        <v>0.85459999065595371</v>
      </c>
      <c r="L442" s="13">
        <f t="shared" si="73"/>
        <v>0</v>
      </c>
      <c r="M442" s="17">
        <f t="shared" si="74"/>
        <v>1</v>
      </c>
      <c r="N442" s="11">
        <f t="shared" si="75"/>
        <v>0</v>
      </c>
      <c r="P442">
        <f t="shared" si="76"/>
        <v>-1.1181721210897726</v>
      </c>
    </row>
    <row r="443" spans="1:16" x14ac:dyDescent="0.25">
      <c r="A443" s="7">
        <v>434</v>
      </c>
      <c r="B443" s="9">
        <v>106.375</v>
      </c>
      <c r="C443">
        <f t="shared" si="66"/>
        <v>1</v>
      </c>
      <c r="D443">
        <f t="shared" si="67"/>
        <v>-1</v>
      </c>
      <c r="E443" s="11">
        <f t="shared" si="68"/>
        <v>1</v>
      </c>
      <c r="G443" s="14">
        <f t="shared" si="69"/>
        <v>0.39160829369427452</v>
      </c>
      <c r="H443" s="15">
        <f t="shared" si="70"/>
        <v>7.7725825104365931E-2</v>
      </c>
      <c r="I443" s="15">
        <f t="shared" si="71"/>
        <v>0.89402192658362023</v>
      </c>
      <c r="J443" s="16">
        <f t="shared" si="72"/>
        <v>0.85459999065595371</v>
      </c>
      <c r="L443" s="13">
        <f t="shared" si="73"/>
        <v>0</v>
      </c>
      <c r="M443" s="17">
        <f t="shared" si="74"/>
        <v>0</v>
      </c>
      <c r="N443" s="11">
        <f t="shared" si="75"/>
        <v>1</v>
      </c>
      <c r="P443">
        <f t="shared" si="76"/>
        <v>-1.1755276861577166</v>
      </c>
    </row>
    <row r="444" spans="1:16" x14ac:dyDescent="0.25">
      <c r="A444" s="7">
        <v>435</v>
      </c>
      <c r="B444" s="9">
        <v>106.375</v>
      </c>
      <c r="C444">
        <f t="shared" si="66"/>
        <v>0</v>
      </c>
      <c r="D444">
        <f t="shared" si="67"/>
        <v>0</v>
      </c>
      <c r="E444" s="11">
        <f t="shared" si="68"/>
        <v>0</v>
      </c>
      <c r="G444" s="14">
        <f t="shared" si="69"/>
        <v>0.39160829369427452</v>
      </c>
      <c r="H444" s="15">
        <f t="shared" si="70"/>
        <v>0.93364971011316455</v>
      </c>
      <c r="I444" s="15">
        <f t="shared" si="71"/>
        <v>0.89402192658362023</v>
      </c>
      <c r="J444" s="16">
        <f t="shared" si="72"/>
        <v>0.85459999065595371</v>
      </c>
      <c r="L444" s="13">
        <f t="shared" si="73"/>
        <v>1</v>
      </c>
      <c r="M444" s="17">
        <f t="shared" si="74"/>
        <v>0</v>
      </c>
      <c r="N444" s="11">
        <f t="shared" si="75"/>
        <v>0</v>
      </c>
      <c r="P444">
        <f t="shared" si="76"/>
        <v>-0.49693635066604064</v>
      </c>
    </row>
    <row r="445" spans="1:16" x14ac:dyDescent="0.25">
      <c r="A445" s="7">
        <v>436</v>
      </c>
      <c r="B445" s="9">
        <v>106.375</v>
      </c>
      <c r="C445">
        <f t="shared" si="66"/>
        <v>0</v>
      </c>
      <c r="D445">
        <f t="shared" si="67"/>
        <v>0</v>
      </c>
      <c r="E445" s="11">
        <f t="shared" si="68"/>
        <v>0</v>
      </c>
      <c r="G445" s="14">
        <f t="shared" si="69"/>
        <v>0.24509797798834637</v>
      </c>
      <c r="H445" s="15">
        <f t="shared" si="70"/>
        <v>0.52129937951463068</v>
      </c>
      <c r="I445" s="15">
        <f t="shared" si="71"/>
        <v>0.96803082463147549</v>
      </c>
      <c r="J445" s="16">
        <f t="shared" si="72"/>
        <v>0.92618250665187718</v>
      </c>
      <c r="L445" s="13">
        <f t="shared" si="73"/>
        <v>1</v>
      </c>
      <c r="M445" s="17">
        <f t="shared" si="74"/>
        <v>0</v>
      </c>
      <c r="N445" s="11">
        <f t="shared" si="75"/>
        <v>0</v>
      </c>
      <c r="P445">
        <f t="shared" si="76"/>
        <v>-0.28116731032424425</v>
      </c>
    </row>
    <row r="446" spans="1:16" x14ac:dyDescent="0.25">
      <c r="A446" s="7">
        <v>437</v>
      </c>
      <c r="B446" s="9">
        <v>106.5</v>
      </c>
      <c r="C446">
        <f t="shared" si="66"/>
        <v>1</v>
      </c>
      <c r="D446">
        <f t="shared" si="67"/>
        <v>1</v>
      </c>
      <c r="E446" s="11">
        <f t="shared" si="68"/>
        <v>1</v>
      </c>
      <c r="G446" s="14">
        <f t="shared" si="69"/>
        <v>0.24509797798834637</v>
      </c>
      <c r="H446" s="15">
        <f t="shared" si="70"/>
        <v>0.52129937951463068</v>
      </c>
      <c r="I446" s="15">
        <f t="shared" si="71"/>
        <v>0.96803082463147549</v>
      </c>
      <c r="J446" s="16">
        <f t="shared" si="72"/>
        <v>0.92618250665187718</v>
      </c>
      <c r="L446" s="13">
        <f t="shared" si="73"/>
        <v>0</v>
      </c>
      <c r="M446" s="17">
        <f t="shared" si="74"/>
        <v>1</v>
      </c>
      <c r="N446" s="11">
        <f t="shared" si="75"/>
        <v>0</v>
      </c>
      <c r="P446">
        <f t="shared" si="76"/>
        <v>-2.0900193642828651</v>
      </c>
    </row>
    <row r="447" spans="1:16" x14ac:dyDescent="0.25">
      <c r="A447" s="7">
        <v>438</v>
      </c>
      <c r="B447" s="9">
        <v>106.5</v>
      </c>
      <c r="C447">
        <f t="shared" si="66"/>
        <v>0</v>
      </c>
      <c r="D447">
        <f t="shared" si="67"/>
        <v>0</v>
      </c>
      <c r="E447" s="11">
        <f t="shared" si="68"/>
        <v>0</v>
      </c>
      <c r="G447" s="14">
        <f t="shared" si="69"/>
        <v>0.39160829369427452</v>
      </c>
      <c r="H447" s="15">
        <f t="shared" si="70"/>
        <v>7.7725825104365931E-2</v>
      </c>
      <c r="I447" s="15">
        <f t="shared" si="71"/>
        <v>0.89402192658362023</v>
      </c>
      <c r="J447" s="16">
        <f t="shared" si="72"/>
        <v>0.85459999065595371</v>
      </c>
      <c r="L447" s="13">
        <f t="shared" si="73"/>
        <v>1</v>
      </c>
      <c r="M447" s="17">
        <f t="shared" si="74"/>
        <v>0</v>
      </c>
      <c r="N447" s="11">
        <f t="shared" si="75"/>
        <v>0</v>
      </c>
      <c r="P447">
        <f t="shared" si="76"/>
        <v>-0.49693635066604064</v>
      </c>
    </row>
    <row r="448" spans="1:16" x14ac:dyDescent="0.25">
      <c r="A448" s="7">
        <v>439</v>
      </c>
      <c r="B448" s="9">
        <v>106.5</v>
      </c>
      <c r="C448">
        <f t="shared" si="66"/>
        <v>0</v>
      </c>
      <c r="D448">
        <f t="shared" si="67"/>
        <v>0</v>
      </c>
      <c r="E448" s="11">
        <f t="shared" si="68"/>
        <v>0</v>
      </c>
      <c r="G448" s="14">
        <f t="shared" si="69"/>
        <v>0.24509797798834637</v>
      </c>
      <c r="H448" s="15">
        <f t="shared" si="70"/>
        <v>0.52129937951463068</v>
      </c>
      <c r="I448" s="15">
        <f t="shared" si="71"/>
        <v>0.96803082463147549</v>
      </c>
      <c r="J448" s="16">
        <f t="shared" si="72"/>
        <v>0.92618250665187718</v>
      </c>
      <c r="L448" s="13">
        <f t="shared" si="73"/>
        <v>1</v>
      </c>
      <c r="M448" s="17">
        <f t="shared" si="74"/>
        <v>0</v>
      </c>
      <c r="N448" s="11">
        <f t="shared" si="75"/>
        <v>0</v>
      </c>
      <c r="P448">
        <f t="shared" si="76"/>
        <v>-0.28116731032424425</v>
      </c>
    </row>
    <row r="449" spans="1:16" x14ac:dyDescent="0.25">
      <c r="A449" s="7">
        <v>440</v>
      </c>
      <c r="B449" s="9">
        <v>106.5</v>
      </c>
      <c r="C449">
        <f t="shared" si="66"/>
        <v>0</v>
      </c>
      <c r="D449">
        <f t="shared" si="67"/>
        <v>0</v>
      </c>
      <c r="E449" s="11">
        <f t="shared" si="68"/>
        <v>0</v>
      </c>
      <c r="G449" s="14">
        <f t="shared" si="69"/>
        <v>0.24509797798834637</v>
      </c>
      <c r="H449" s="15">
        <f t="shared" si="70"/>
        <v>0.52129937951463068</v>
      </c>
      <c r="I449" s="15">
        <f t="shared" si="71"/>
        <v>0.96803082463147549</v>
      </c>
      <c r="J449" s="16">
        <f t="shared" si="72"/>
        <v>0.92618250665187718</v>
      </c>
      <c r="L449" s="13">
        <f t="shared" si="73"/>
        <v>1</v>
      </c>
      <c r="M449" s="17">
        <f t="shared" si="74"/>
        <v>0</v>
      </c>
      <c r="N449" s="11">
        <f t="shared" si="75"/>
        <v>0</v>
      </c>
      <c r="P449">
        <f t="shared" si="76"/>
        <v>-0.28116731032424425</v>
      </c>
    </row>
    <row r="450" spans="1:16" x14ac:dyDescent="0.25">
      <c r="A450" s="7">
        <v>441</v>
      </c>
      <c r="B450" s="9">
        <v>106.375</v>
      </c>
      <c r="C450">
        <f t="shared" si="66"/>
        <v>1</v>
      </c>
      <c r="D450">
        <f t="shared" si="67"/>
        <v>-1</v>
      </c>
      <c r="E450" s="11">
        <f t="shared" si="68"/>
        <v>1</v>
      </c>
      <c r="G450" s="14">
        <f t="shared" si="69"/>
        <v>0.24509797798834637</v>
      </c>
      <c r="H450" s="15">
        <f t="shared" si="70"/>
        <v>0.52129937951463068</v>
      </c>
      <c r="I450" s="15">
        <f t="shared" si="71"/>
        <v>0.96803082463147549</v>
      </c>
      <c r="J450" s="16">
        <f t="shared" si="72"/>
        <v>0.92618250665187718</v>
      </c>
      <c r="L450" s="13">
        <f t="shared" si="73"/>
        <v>0</v>
      </c>
      <c r="M450" s="17">
        <f t="shared" si="74"/>
        <v>0</v>
      </c>
      <c r="N450" s="11">
        <f t="shared" si="75"/>
        <v>1</v>
      </c>
      <c r="P450">
        <f t="shared" si="76"/>
        <v>-2.2194610969590043</v>
      </c>
    </row>
    <row r="451" spans="1:16" x14ac:dyDescent="0.25">
      <c r="A451" s="7">
        <v>442</v>
      </c>
      <c r="B451" s="9">
        <v>106.5</v>
      </c>
      <c r="C451">
        <f t="shared" si="66"/>
        <v>1</v>
      </c>
      <c r="D451">
        <f t="shared" si="67"/>
        <v>1</v>
      </c>
      <c r="E451" s="11">
        <f t="shared" si="68"/>
        <v>1</v>
      </c>
      <c r="G451" s="14">
        <f t="shared" si="69"/>
        <v>0.39160829369427452</v>
      </c>
      <c r="H451" s="15">
        <f t="shared" si="70"/>
        <v>0.93364971011316455</v>
      </c>
      <c r="I451" s="15">
        <f t="shared" si="71"/>
        <v>0.89402192658362023</v>
      </c>
      <c r="J451" s="16">
        <f t="shared" si="72"/>
        <v>0.85459999065595371</v>
      </c>
      <c r="L451" s="13">
        <f t="shared" si="73"/>
        <v>0</v>
      </c>
      <c r="M451" s="17">
        <f t="shared" si="74"/>
        <v>1</v>
      </c>
      <c r="N451" s="11">
        <f t="shared" si="75"/>
        <v>0</v>
      </c>
      <c r="P451">
        <f t="shared" si="76"/>
        <v>-1.1181721210897726</v>
      </c>
    </row>
    <row r="452" spans="1:16" x14ac:dyDescent="0.25">
      <c r="A452" s="7">
        <v>443</v>
      </c>
      <c r="B452" s="9">
        <v>106.5</v>
      </c>
      <c r="C452">
        <f t="shared" si="66"/>
        <v>0</v>
      </c>
      <c r="D452">
        <f t="shared" si="67"/>
        <v>0</v>
      </c>
      <c r="E452" s="11">
        <f t="shared" si="68"/>
        <v>0</v>
      </c>
      <c r="G452" s="14">
        <f t="shared" si="69"/>
        <v>0.39160829369427452</v>
      </c>
      <c r="H452" s="15">
        <f t="shared" si="70"/>
        <v>7.7725825104365931E-2</v>
      </c>
      <c r="I452" s="15">
        <f t="shared" si="71"/>
        <v>0.89402192658362023</v>
      </c>
      <c r="J452" s="16">
        <f t="shared" si="72"/>
        <v>0.85459999065595371</v>
      </c>
      <c r="L452" s="13">
        <f t="shared" si="73"/>
        <v>1</v>
      </c>
      <c r="M452" s="17">
        <f t="shared" si="74"/>
        <v>0</v>
      </c>
      <c r="N452" s="11">
        <f t="shared" si="75"/>
        <v>0</v>
      </c>
      <c r="P452">
        <f t="shared" si="76"/>
        <v>-0.49693635066604064</v>
      </c>
    </row>
    <row r="453" spans="1:16" x14ac:dyDescent="0.25">
      <c r="A453" s="7">
        <v>444</v>
      </c>
      <c r="B453" s="9">
        <v>106.625</v>
      </c>
      <c r="C453">
        <f t="shared" si="66"/>
        <v>1</v>
      </c>
      <c r="D453">
        <f t="shared" si="67"/>
        <v>1</v>
      </c>
      <c r="E453" s="11">
        <f t="shared" si="68"/>
        <v>1</v>
      </c>
      <c r="G453" s="14">
        <f t="shared" si="69"/>
        <v>0.24509797798834637</v>
      </c>
      <c r="H453" s="15">
        <f t="shared" si="70"/>
        <v>0.52129937951463068</v>
      </c>
      <c r="I453" s="15">
        <f t="shared" si="71"/>
        <v>0.96803082463147549</v>
      </c>
      <c r="J453" s="16">
        <f t="shared" si="72"/>
        <v>0.92618250665187718</v>
      </c>
      <c r="L453" s="13">
        <f t="shared" si="73"/>
        <v>0</v>
      </c>
      <c r="M453" s="17">
        <f t="shared" si="74"/>
        <v>1</v>
      </c>
      <c r="N453" s="11">
        <f t="shared" si="75"/>
        <v>0</v>
      </c>
      <c r="P453">
        <f t="shared" si="76"/>
        <v>-2.0900193642828651</v>
      </c>
    </row>
    <row r="454" spans="1:16" x14ac:dyDescent="0.25">
      <c r="A454" s="7">
        <v>445</v>
      </c>
      <c r="B454" s="9">
        <v>106.625</v>
      </c>
      <c r="C454">
        <f t="shared" si="66"/>
        <v>0</v>
      </c>
      <c r="D454">
        <f t="shared" si="67"/>
        <v>0</v>
      </c>
      <c r="E454" s="11">
        <f t="shared" si="68"/>
        <v>0</v>
      </c>
      <c r="G454" s="14">
        <f t="shared" si="69"/>
        <v>0.39160829369427452</v>
      </c>
      <c r="H454" s="15">
        <f t="shared" si="70"/>
        <v>7.7725825104365931E-2</v>
      </c>
      <c r="I454" s="15">
        <f t="shared" si="71"/>
        <v>0.89402192658362023</v>
      </c>
      <c r="J454" s="16">
        <f t="shared" si="72"/>
        <v>0.85459999065595371</v>
      </c>
      <c r="L454" s="13">
        <f t="shared" si="73"/>
        <v>1</v>
      </c>
      <c r="M454" s="17">
        <f t="shared" si="74"/>
        <v>0</v>
      </c>
      <c r="N454" s="11">
        <f t="shared" si="75"/>
        <v>0</v>
      </c>
      <c r="P454">
        <f t="shared" si="76"/>
        <v>-0.49693635066604064</v>
      </c>
    </row>
    <row r="455" spans="1:16" x14ac:dyDescent="0.25">
      <c r="A455" s="7">
        <v>446</v>
      </c>
      <c r="B455" s="9">
        <v>106.625</v>
      </c>
      <c r="C455">
        <f t="shared" si="66"/>
        <v>0</v>
      </c>
      <c r="D455">
        <f t="shared" si="67"/>
        <v>0</v>
      </c>
      <c r="E455" s="11">
        <f t="shared" si="68"/>
        <v>0</v>
      </c>
      <c r="G455" s="14">
        <f t="shared" si="69"/>
        <v>0.24509797798834637</v>
      </c>
      <c r="H455" s="15">
        <f t="shared" si="70"/>
        <v>0.52129937951463068</v>
      </c>
      <c r="I455" s="15">
        <f t="shared" si="71"/>
        <v>0.96803082463147549</v>
      </c>
      <c r="J455" s="16">
        <f t="shared" si="72"/>
        <v>0.92618250665187718</v>
      </c>
      <c r="L455" s="13">
        <f t="shared" si="73"/>
        <v>1</v>
      </c>
      <c r="M455" s="17">
        <f t="shared" si="74"/>
        <v>0</v>
      </c>
      <c r="N455" s="11">
        <f t="shared" si="75"/>
        <v>0</v>
      </c>
      <c r="P455">
        <f t="shared" si="76"/>
        <v>-0.28116731032424425</v>
      </c>
    </row>
    <row r="456" spans="1:16" x14ac:dyDescent="0.25">
      <c r="A456" s="7">
        <v>447</v>
      </c>
      <c r="B456" s="9">
        <v>106.625</v>
      </c>
      <c r="C456">
        <f t="shared" si="66"/>
        <v>0</v>
      </c>
      <c r="D456">
        <f t="shared" si="67"/>
        <v>0</v>
      </c>
      <c r="E456" s="11">
        <f t="shared" si="68"/>
        <v>0</v>
      </c>
      <c r="G456" s="14">
        <f t="shared" si="69"/>
        <v>0.24509797798834637</v>
      </c>
      <c r="H456" s="15">
        <f t="shared" si="70"/>
        <v>0.52129937951463068</v>
      </c>
      <c r="I456" s="15">
        <f t="shared" si="71"/>
        <v>0.96803082463147549</v>
      </c>
      <c r="J456" s="16">
        <f t="shared" si="72"/>
        <v>0.92618250665187718</v>
      </c>
      <c r="L456" s="13">
        <f t="shared" si="73"/>
        <v>1</v>
      </c>
      <c r="M456" s="17">
        <f t="shared" si="74"/>
        <v>0</v>
      </c>
      <c r="N456" s="11">
        <f t="shared" si="75"/>
        <v>0</v>
      </c>
      <c r="P456">
        <f t="shared" si="76"/>
        <v>-0.28116731032424425</v>
      </c>
    </row>
    <row r="457" spans="1:16" x14ac:dyDescent="0.25">
      <c r="A457" s="7">
        <v>448</v>
      </c>
      <c r="B457" s="9">
        <v>106.75</v>
      </c>
      <c r="C457">
        <f t="shared" si="66"/>
        <v>1</v>
      </c>
      <c r="D457">
        <f t="shared" si="67"/>
        <v>1</v>
      </c>
      <c r="E457" s="11">
        <f t="shared" si="68"/>
        <v>1</v>
      </c>
      <c r="G457" s="14">
        <f t="shared" si="69"/>
        <v>0.24509797798834637</v>
      </c>
      <c r="H457" s="15">
        <f t="shared" si="70"/>
        <v>0.52129937951463068</v>
      </c>
      <c r="I457" s="15">
        <f t="shared" si="71"/>
        <v>0.96803082463147549</v>
      </c>
      <c r="J457" s="16">
        <f t="shared" si="72"/>
        <v>0.92618250665187718</v>
      </c>
      <c r="L457" s="13">
        <f t="shared" si="73"/>
        <v>0</v>
      </c>
      <c r="M457" s="17">
        <f t="shared" si="74"/>
        <v>1</v>
      </c>
      <c r="N457" s="11">
        <f t="shared" si="75"/>
        <v>0</v>
      </c>
      <c r="P457">
        <f t="shared" si="76"/>
        <v>-2.0900193642828651</v>
      </c>
    </row>
    <row r="458" spans="1:16" x14ac:dyDescent="0.25">
      <c r="A458" s="7">
        <v>449</v>
      </c>
      <c r="B458" s="9">
        <v>106.75</v>
      </c>
      <c r="C458">
        <f t="shared" si="66"/>
        <v>0</v>
      </c>
      <c r="D458">
        <f t="shared" si="67"/>
        <v>0</v>
      </c>
      <c r="E458" s="11">
        <f t="shared" si="68"/>
        <v>0</v>
      </c>
      <c r="G458" s="14">
        <f t="shared" si="69"/>
        <v>0.39160829369427452</v>
      </c>
      <c r="H458" s="15">
        <f t="shared" si="70"/>
        <v>7.7725825104365931E-2</v>
      </c>
      <c r="I458" s="15">
        <f t="shared" si="71"/>
        <v>0.89402192658362023</v>
      </c>
      <c r="J458" s="16">
        <f t="shared" si="72"/>
        <v>0.85459999065595371</v>
      </c>
      <c r="L458" s="13">
        <f t="shared" si="73"/>
        <v>1</v>
      </c>
      <c r="M458" s="17">
        <f t="shared" si="74"/>
        <v>0</v>
      </c>
      <c r="N458" s="11">
        <f t="shared" si="75"/>
        <v>0</v>
      </c>
      <c r="P458">
        <f t="shared" si="76"/>
        <v>-0.49693635066604064</v>
      </c>
    </row>
    <row r="459" spans="1:16" x14ac:dyDescent="0.25">
      <c r="A459" s="7">
        <v>450</v>
      </c>
      <c r="B459" s="9">
        <v>106.75</v>
      </c>
      <c r="C459">
        <f t="shared" si="66"/>
        <v>0</v>
      </c>
      <c r="D459">
        <f t="shared" si="67"/>
        <v>0</v>
      </c>
      <c r="E459" s="11">
        <f t="shared" si="68"/>
        <v>0</v>
      </c>
      <c r="G459" s="14">
        <f t="shared" si="69"/>
        <v>0.24509797798834637</v>
      </c>
      <c r="H459" s="15">
        <f t="shared" si="70"/>
        <v>0.52129937951463068</v>
      </c>
      <c r="I459" s="15">
        <f t="shared" si="71"/>
        <v>0.96803082463147549</v>
      </c>
      <c r="J459" s="16">
        <f t="shared" si="72"/>
        <v>0.92618250665187718</v>
      </c>
      <c r="L459" s="13">
        <f t="shared" si="73"/>
        <v>1</v>
      </c>
      <c r="M459" s="17">
        <f t="shared" si="74"/>
        <v>0</v>
      </c>
      <c r="N459" s="11">
        <f t="shared" si="75"/>
        <v>0</v>
      </c>
      <c r="P459">
        <f t="shared" si="76"/>
        <v>-0.28116731032424425</v>
      </c>
    </row>
    <row r="460" spans="1:16" x14ac:dyDescent="0.25">
      <c r="A460" s="7">
        <v>451</v>
      </c>
      <c r="B460" s="9">
        <v>106.75</v>
      </c>
      <c r="C460">
        <f t="shared" ref="C460:C523" si="77">IF(B460-B459=0,0,1)</f>
        <v>0</v>
      </c>
      <c r="D460">
        <f t="shared" ref="D460:D523" si="78">IF(C460=1,IF(B460-B459&gt;0,1,-1),0)</f>
        <v>0</v>
      </c>
      <c r="E460" s="11">
        <f t="shared" ref="E460:E523" si="79">IF(C460=1,ABS(B460-B459)/0.125,0)</f>
        <v>0</v>
      </c>
      <c r="G460" s="14">
        <f t="shared" ref="G460:G523" si="80">1/(1+EXP(-(Beta0+Beta1*C459)))</f>
        <v>0.24509797798834637</v>
      </c>
      <c r="H460" s="15">
        <f t="shared" ref="H460:H523" si="81">1/(1+EXP(-(Gamma0+Gamma1*D459)))</f>
        <v>0.52129937951463068</v>
      </c>
      <c r="I460" s="15">
        <f t="shared" ref="I460:I523" si="82">1/(1+EXP(-(Ulambda0+Ulambda1*E459)))</f>
        <v>0.96803082463147549</v>
      </c>
      <c r="J460" s="16">
        <f t="shared" ref="J460:J523" si="83">1/(1+EXP(-(Dlambda0+Dlambda1*E459)))</f>
        <v>0.92618250665187718</v>
      </c>
      <c r="L460" s="13">
        <f t="shared" si="73"/>
        <v>1</v>
      </c>
      <c r="M460" s="17">
        <f t="shared" si="74"/>
        <v>0</v>
      </c>
      <c r="N460" s="11">
        <f t="shared" si="75"/>
        <v>0</v>
      </c>
      <c r="P460">
        <f t="shared" si="76"/>
        <v>-0.28116731032424425</v>
      </c>
    </row>
    <row r="461" spans="1:16" x14ac:dyDescent="0.25">
      <c r="A461" s="7">
        <v>452</v>
      </c>
      <c r="B461" s="9">
        <v>106.625</v>
      </c>
      <c r="C461">
        <f t="shared" si="77"/>
        <v>1</v>
      </c>
      <c r="D461">
        <f t="shared" si="78"/>
        <v>-1</v>
      </c>
      <c r="E461" s="11">
        <f t="shared" si="79"/>
        <v>1</v>
      </c>
      <c r="G461" s="14">
        <f t="shared" si="80"/>
        <v>0.24509797798834637</v>
      </c>
      <c r="H461" s="15">
        <f t="shared" si="81"/>
        <v>0.52129937951463068</v>
      </c>
      <c r="I461" s="15">
        <f t="shared" si="82"/>
        <v>0.96803082463147549</v>
      </c>
      <c r="J461" s="16">
        <f t="shared" si="83"/>
        <v>0.92618250665187718</v>
      </c>
      <c r="L461" s="13">
        <f t="shared" ref="L461:L524" si="84">IF(C461=0,1,0)</f>
        <v>0</v>
      </c>
      <c r="M461" s="17">
        <f t="shared" ref="M461:M524" si="85">IF(AND(C461=1,D461=1),1,0)</f>
        <v>0</v>
      </c>
      <c r="N461" s="11">
        <f t="shared" ref="N461:N524" si="86">IF(AND(C461=1,D461=-1),1,0)</f>
        <v>1</v>
      </c>
      <c r="P461">
        <f t="shared" ref="P461:P524" si="87">L461*LN(1-G461)+M461*(LN(G461)+LN(H461)+LN(I461)+(E461-1)*LN(1-I461))+N461*(LN(G461)+LN(1-H461)+LN(J461)+(E461-1)*LN(1-J461))</f>
        <v>-2.2194610969590043</v>
      </c>
    </row>
    <row r="462" spans="1:16" x14ac:dyDescent="0.25">
      <c r="A462" s="7">
        <v>453</v>
      </c>
      <c r="B462" s="9">
        <v>106.75</v>
      </c>
      <c r="C462">
        <f t="shared" si="77"/>
        <v>1</v>
      </c>
      <c r="D462">
        <f t="shared" si="78"/>
        <v>1</v>
      </c>
      <c r="E462" s="11">
        <f t="shared" si="79"/>
        <v>1</v>
      </c>
      <c r="G462" s="14">
        <f t="shared" si="80"/>
        <v>0.39160829369427452</v>
      </c>
      <c r="H462" s="15">
        <f t="shared" si="81"/>
        <v>0.93364971011316455</v>
      </c>
      <c r="I462" s="15">
        <f t="shared" si="82"/>
        <v>0.89402192658362023</v>
      </c>
      <c r="J462" s="16">
        <f t="shared" si="83"/>
        <v>0.85459999065595371</v>
      </c>
      <c r="L462" s="13">
        <f t="shared" si="84"/>
        <v>0</v>
      </c>
      <c r="M462" s="17">
        <f t="shared" si="85"/>
        <v>1</v>
      </c>
      <c r="N462" s="11">
        <f t="shared" si="86"/>
        <v>0</v>
      </c>
      <c r="P462">
        <f t="shared" si="87"/>
        <v>-1.1181721210897726</v>
      </c>
    </row>
    <row r="463" spans="1:16" x14ac:dyDescent="0.25">
      <c r="A463" s="7">
        <v>454</v>
      </c>
      <c r="B463" s="9">
        <v>106.75</v>
      </c>
      <c r="C463">
        <f t="shared" si="77"/>
        <v>0</v>
      </c>
      <c r="D463">
        <f t="shared" si="78"/>
        <v>0</v>
      </c>
      <c r="E463" s="11">
        <f t="shared" si="79"/>
        <v>0</v>
      </c>
      <c r="G463" s="14">
        <f t="shared" si="80"/>
        <v>0.39160829369427452</v>
      </c>
      <c r="H463" s="15">
        <f t="shared" si="81"/>
        <v>7.7725825104365931E-2</v>
      </c>
      <c r="I463" s="15">
        <f t="shared" si="82"/>
        <v>0.89402192658362023</v>
      </c>
      <c r="J463" s="16">
        <f t="shared" si="83"/>
        <v>0.85459999065595371</v>
      </c>
      <c r="L463" s="13">
        <f t="shared" si="84"/>
        <v>1</v>
      </c>
      <c r="M463" s="17">
        <f t="shared" si="85"/>
        <v>0</v>
      </c>
      <c r="N463" s="11">
        <f t="shared" si="86"/>
        <v>0</v>
      </c>
      <c r="P463">
        <f t="shared" si="87"/>
        <v>-0.49693635066604064</v>
      </c>
    </row>
    <row r="464" spans="1:16" x14ac:dyDescent="0.25">
      <c r="A464" s="7">
        <v>455</v>
      </c>
      <c r="B464" s="9">
        <v>106.75</v>
      </c>
      <c r="C464">
        <f t="shared" si="77"/>
        <v>0</v>
      </c>
      <c r="D464">
        <f t="shared" si="78"/>
        <v>0</v>
      </c>
      <c r="E464" s="11">
        <f t="shared" si="79"/>
        <v>0</v>
      </c>
      <c r="G464" s="14">
        <f t="shared" si="80"/>
        <v>0.24509797798834637</v>
      </c>
      <c r="H464" s="15">
        <f t="shared" si="81"/>
        <v>0.52129937951463068</v>
      </c>
      <c r="I464" s="15">
        <f t="shared" si="82"/>
        <v>0.96803082463147549</v>
      </c>
      <c r="J464" s="16">
        <f t="shared" si="83"/>
        <v>0.92618250665187718</v>
      </c>
      <c r="L464" s="13">
        <f t="shared" si="84"/>
        <v>1</v>
      </c>
      <c r="M464" s="17">
        <f t="shared" si="85"/>
        <v>0</v>
      </c>
      <c r="N464" s="11">
        <f t="shared" si="86"/>
        <v>0</v>
      </c>
      <c r="P464">
        <f t="shared" si="87"/>
        <v>-0.28116731032424425</v>
      </c>
    </row>
    <row r="465" spans="1:16" x14ac:dyDescent="0.25">
      <c r="A465" s="7">
        <v>456</v>
      </c>
      <c r="B465" s="9">
        <v>106.75</v>
      </c>
      <c r="C465">
        <f t="shared" si="77"/>
        <v>0</v>
      </c>
      <c r="D465">
        <f t="shared" si="78"/>
        <v>0</v>
      </c>
      <c r="E465" s="11">
        <f t="shared" si="79"/>
        <v>0</v>
      </c>
      <c r="G465" s="14">
        <f t="shared" si="80"/>
        <v>0.24509797798834637</v>
      </c>
      <c r="H465" s="15">
        <f t="shared" si="81"/>
        <v>0.52129937951463068</v>
      </c>
      <c r="I465" s="15">
        <f t="shared" si="82"/>
        <v>0.96803082463147549</v>
      </c>
      <c r="J465" s="16">
        <f t="shared" si="83"/>
        <v>0.92618250665187718</v>
      </c>
      <c r="L465" s="13">
        <f t="shared" si="84"/>
        <v>1</v>
      </c>
      <c r="M465" s="17">
        <f t="shared" si="85"/>
        <v>0</v>
      </c>
      <c r="N465" s="11">
        <f t="shared" si="86"/>
        <v>0</v>
      </c>
      <c r="P465">
        <f t="shared" si="87"/>
        <v>-0.28116731032424425</v>
      </c>
    </row>
    <row r="466" spans="1:16" x14ac:dyDescent="0.25">
      <c r="A466" s="7">
        <v>457</v>
      </c>
      <c r="B466" s="9">
        <v>106.625</v>
      </c>
      <c r="C466">
        <f t="shared" si="77"/>
        <v>1</v>
      </c>
      <c r="D466">
        <f t="shared" si="78"/>
        <v>-1</v>
      </c>
      <c r="E466" s="11">
        <f t="shared" si="79"/>
        <v>1</v>
      </c>
      <c r="G466" s="14">
        <f t="shared" si="80"/>
        <v>0.24509797798834637</v>
      </c>
      <c r="H466" s="15">
        <f t="shared" si="81"/>
        <v>0.52129937951463068</v>
      </c>
      <c r="I466" s="15">
        <f t="shared" si="82"/>
        <v>0.96803082463147549</v>
      </c>
      <c r="J466" s="16">
        <f t="shared" si="83"/>
        <v>0.92618250665187718</v>
      </c>
      <c r="L466" s="13">
        <f t="shared" si="84"/>
        <v>0</v>
      </c>
      <c r="M466" s="17">
        <f t="shared" si="85"/>
        <v>0</v>
      </c>
      <c r="N466" s="11">
        <f t="shared" si="86"/>
        <v>1</v>
      </c>
      <c r="P466">
        <f t="shared" si="87"/>
        <v>-2.2194610969590043</v>
      </c>
    </row>
    <row r="467" spans="1:16" x14ac:dyDescent="0.25">
      <c r="A467" s="7">
        <v>458</v>
      </c>
      <c r="B467" s="9">
        <v>106.75</v>
      </c>
      <c r="C467">
        <f t="shared" si="77"/>
        <v>1</v>
      </c>
      <c r="D467">
        <f t="shared" si="78"/>
        <v>1</v>
      </c>
      <c r="E467" s="11">
        <f t="shared" si="79"/>
        <v>1</v>
      </c>
      <c r="G467" s="14">
        <f t="shared" si="80"/>
        <v>0.39160829369427452</v>
      </c>
      <c r="H467" s="15">
        <f t="shared" si="81"/>
        <v>0.93364971011316455</v>
      </c>
      <c r="I467" s="15">
        <f t="shared" si="82"/>
        <v>0.89402192658362023</v>
      </c>
      <c r="J467" s="16">
        <f t="shared" si="83"/>
        <v>0.85459999065595371</v>
      </c>
      <c r="L467" s="13">
        <f t="shared" si="84"/>
        <v>0</v>
      </c>
      <c r="M467" s="17">
        <f t="shared" si="85"/>
        <v>1</v>
      </c>
      <c r="N467" s="11">
        <f t="shared" si="86"/>
        <v>0</v>
      </c>
      <c r="P467">
        <f t="shared" si="87"/>
        <v>-1.1181721210897726</v>
      </c>
    </row>
    <row r="468" spans="1:16" x14ac:dyDescent="0.25">
      <c r="A468" s="7">
        <v>459</v>
      </c>
      <c r="B468" s="9">
        <v>106.75</v>
      </c>
      <c r="C468">
        <f t="shared" si="77"/>
        <v>0</v>
      </c>
      <c r="D468">
        <f t="shared" si="78"/>
        <v>0</v>
      </c>
      <c r="E468" s="11">
        <f t="shared" si="79"/>
        <v>0</v>
      </c>
      <c r="G468" s="14">
        <f t="shared" si="80"/>
        <v>0.39160829369427452</v>
      </c>
      <c r="H468" s="15">
        <f t="shared" si="81"/>
        <v>7.7725825104365931E-2</v>
      </c>
      <c r="I468" s="15">
        <f t="shared" si="82"/>
        <v>0.89402192658362023</v>
      </c>
      <c r="J468" s="16">
        <f t="shared" si="83"/>
        <v>0.85459999065595371</v>
      </c>
      <c r="L468" s="13">
        <f t="shared" si="84"/>
        <v>1</v>
      </c>
      <c r="M468" s="17">
        <f t="shared" si="85"/>
        <v>0</v>
      </c>
      <c r="N468" s="11">
        <f t="shared" si="86"/>
        <v>0</v>
      </c>
      <c r="P468">
        <f t="shared" si="87"/>
        <v>-0.49693635066604064</v>
      </c>
    </row>
    <row r="469" spans="1:16" x14ac:dyDescent="0.25">
      <c r="A469" s="7">
        <v>460</v>
      </c>
      <c r="B469" s="9">
        <v>106.75</v>
      </c>
      <c r="C469">
        <f t="shared" si="77"/>
        <v>0</v>
      </c>
      <c r="D469">
        <f t="shared" si="78"/>
        <v>0</v>
      </c>
      <c r="E469" s="11">
        <f t="shared" si="79"/>
        <v>0</v>
      </c>
      <c r="G469" s="14">
        <f t="shared" si="80"/>
        <v>0.24509797798834637</v>
      </c>
      <c r="H469" s="15">
        <f t="shared" si="81"/>
        <v>0.52129937951463068</v>
      </c>
      <c r="I469" s="15">
        <f t="shared" si="82"/>
        <v>0.96803082463147549</v>
      </c>
      <c r="J469" s="16">
        <f t="shared" si="83"/>
        <v>0.92618250665187718</v>
      </c>
      <c r="L469" s="13">
        <f t="shared" si="84"/>
        <v>1</v>
      </c>
      <c r="M469" s="17">
        <f t="shared" si="85"/>
        <v>0</v>
      </c>
      <c r="N469" s="11">
        <f t="shared" si="86"/>
        <v>0</v>
      </c>
      <c r="P469">
        <f t="shared" si="87"/>
        <v>-0.28116731032424425</v>
      </c>
    </row>
    <row r="470" spans="1:16" x14ac:dyDescent="0.25">
      <c r="A470" s="7">
        <v>461</v>
      </c>
      <c r="B470" s="9">
        <v>106.75</v>
      </c>
      <c r="C470">
        <f t="shared" si="77"/>
        <v>0</v>
      </c>
      <c r="D470">
        <f t="shared" si="78"/>
        <v>0</v>
      </c>
      <c r="E470" s="11">
        <f t="shared" si="79"/>
        <v>0</v>
      </c>
      <c r="G470" s="14">
        <f t="shared" si="80"/>
        <v>0.24509797798834637</v>
      </c>
      <c r="H470" s="15">
        <f t="shared" si="81"/>
        <v>0.52129937951463068</v>
      </c>
      <c r="I470" s="15">
        <f t="shared" si="82"/>
        <v>0.96803082463147549</v>
      </c>
      <c r="J470" s="16">
        <f t="shared" si="83"/>
        <v>0.92618250665187718</v>
      </c>
      <c r="L470" s="13">
        <f t="shared" si="84"/>
        <v>1</v>
      </c>
      <c r="M470" s="17">
        <f t="shared" si="85"/>
        <v>0</v>
      </c>
      <c r="N470" s="11">
        <f t="shared" si="86"/>
        <v>0</v>
      </c>
      <c r="P470">
        <f t="shared" si="87"/>
        <v>-0.28116731032424425</v>
      </c>
    </row>
    <row r="471" spans="1:16" x14ac:dyDescent="0.25">
      <c r="A471" s="7">
        <v>462</v>
      </c>
      <c r="B471" s="9">
        <v>106.625</v>
      </c>
      <c r="C471">
        <f t="shared" si="77"/>
        <v>1</v>
      </c>
      <c r="D471">
        <f t="shared" si="78"/>
        <v>-1</v>
      </c>
      <c r="E471" s="11">
        <f t="shared" si="79"/>
        <v>1</v>
      </c>
      <c r="G471" s="14">
        <f t="shared" si="80"/>
        <v>0.24509797798834637</v>
      </c>
      <c r="H471" s="15">
        <f t="shared" si="81"/>
        <v>0.52129937951463068</v>
      </c>
      <c r="I471" s="15">
        <f t="shared" si="82"/>
        <v>0.96803082463147549</v>
      </c>
      <c r="J471" s="16">
        <f t="shared" si="83"/>
        <v>0.92618250665187718</v>
      </c>
      <c r="L471" s="13">
        <f t="shared" si="84"/>
        <v>0</v>
      </c>
      <c r="M471" s="17">
        <f t="shared" si="85"/>
        <v>0</v>
      </c>
      <c r="N471" s="11">
        <f t="shared" si="86"/>
        <v>1</v>
      </c>
      <c r="P471">
        <f t="shared" si="87"/>
        <v>-2.2194610969590043</v>
      </c>
    </row>
    <row r="472" spans="1:16" x14ac:dyDescent="0.25">
      <c r="A472" s="7">
        <v>463</v>
      </c>
      <c r="B472" s="9">
        <v>106.625</v>
      </c>
      <c r="C472">
        <f t="shared" si="77"/>
        <v>0</v>
      </c>
      <c r="D472">
        <f t="shared" si="78"/>
        <v>0</v>
      </c>
      <c r="E472" s="11">
        <f t="shared" si="79"/>
        <v>0</v>
      </c>
      <c r="G472" s="14">
        <f t="shared" si="80"/>
        <v>0.39160829369427452</v>
      </c>
      <c r="H472" s="15">
        <f t="shared" si="81"/>
        <v>0.93364971011316455</v>
      </c>
      <c r="I472" s="15">
        <f t="shared" si="82"/>
        <v>0.89402192658362023</v>
      </c>
      <c r="J472" s="16">
        <f t="shared" si="83"/>
        <v>0.85459999065595371</v>
      </c>
      <c r="L472" s="13">
        <f t="shared" si="84"/>
        <v>1</v>
      </c>
      <c r="M472" s="17">
        <f t="shared" si="85"/>
        <v>0</v>
      </c>
      <c r="N472" s="11">
        <f t="shared" si="86"/>
        <v>0</v>
      </c>
      <c r="P472">
        <f t="shared" si="87"/>
        <v>-0.49693635066604064</v>
      </c>
    </row>
    <row r="473" spans="1:16" x14ac:dyDescent="0.25">
      <c r="A473" s="7">
        <v>464</v>
      </c>
      <c r="B473" s="9">
        <v>106.625</v>
      </c>
      <c r="C473">
        <f t="shared" si="77"/>
        <v>0</v>
      </c>
      <c r="D473">
        <f t="shared" si="78"/>
        <v>0</v>
      </c>
      <c r="E473" s="11">
        <f t="shared" si="79"/>
        <v>0</v>
      </c>
      <c r="G473" s="14">
        <f t="shared" si="80"/>
        <v>0.24509797798834637</v>
      </c>
      <c r="H473" s="15">
        <f t="shared" si="81"/>
        <v>0.52129937951463068</v>
      </c>
      <c r="I473" s="15">
        <f t="shared" si="82"/>
        <v>0.96803082463147549</v>
      </c>
      <c r="J473" s="16">
        <f t="shared" si="83"/>
        <v>0.92618250665187718</v>
      </c>
      <c r="L473" s="13">
        <f t="shared" si="84"/>
        <v>1</v>
      </c>
      <c r="M473" s="17">
        <f t="shared" si="85"/>
        <v>0</v>
      </c>
      <c r="N473" s="11">
        <f t="shared" si="86"/>
        <v>0</v>
      </c>
      <c r="P473">
        <f t="shared" si="87"/>
        <v>-0.28116731032424425</v>
      </c>
    </row>
    <row r="474" spans="1:16" x14ac:dyDescent="0.25">
      <c r="A474" s="7">
        <v>465</v>
      </c>
      <c r="B474" s="9">
        <v>106.625</v>
      </c>
      <c r="C474">
        <f t="shared" si="77"/>
        <v>0</v>
      </c>
      <c r="D474">
        <f t="shared" si="78"/>
        <v>0</v>
      </c>
      <c r="E474" s="11">
        <f t="shared" si="79"/>
        <v>0</v>
      </c>
      <c r="G474" s="14">
        <f t="shared" si="80"/>
        <v>0.24509797798834637</v>
      </c>
      <c r="H474" s="15">
        <f t="shared" si="81"/>
        <v>0.52129937951463068</v>
      </c>
      <c r="I474" s="15">
        <f t="shared" si="82"/>
        <v>0.96803082463147549</v>
      </c>
      <c r="J474" s="16">
        <f t="shared" si="83"/>
        <v>0.92618250665187718</v>
      </c>
      <c r="L474" s="13">
        <f t="shared" si="84"/>
        <v>1</v>
      </c>
      <c r="M474" s="17">
        <f t="shared" si="85"/>
        <v>0</v>
      </c>
      <c r="N474" s="11">
        <f t="shared" si="86"/>
        <v>0</v>
      </c>
      <c r="P474">
        <f t="shared" si="87"/>
        <v>-0.28116731032424425</v>
      </c>
    </row>
    <row r="475" spans="1:16" x14ac:dyDescent="0.25">
      <c r="A475" s="7">
        <v>466</v>
      </c>
      <c r="B475" s="9">
        <v>106.75</v>
      </c>
      <c r="C475">
        <f t="shared" si="77"/>
        <v>1</v>
      </c>
      <c r="D475">
        <f t="shared" si="78"/>
        <v>1</v>
      </c>
      <c r="E475" s="11">
        <f t="shared" si="79"/>
        <v>1</v>
      </c>
      <c r="G475" s="14">
        <f t="shared" si="80"/>
        <v>0.24509797798834637</v>
      </c>
      <c r="H475" s="15">
        <f t="shared" si="81"/>
        <v>0.52129937951463068</v>
      </c>
      <c r="I475" s="15">
        <f t="shared" si="82"/>
        <v>0.96803082463147549</v>
      </c>
      <c r="J475" s="16">
        <f t="shared" si="83"/>
        <v>0.92618250665187718</v>
      </c>
      <c r="L475" s="13">
        <f t="shared" si="84"/>
        <v>0</v>
      </c>
      <c r="M475" s="17">
        <f t="shared" si="85"/>
        <v>1</v>
      </c>
      <c r="N475" s="11">
        <f t="shared" si="86"/>
        <v>0</v>
      </c>
      <c r="P475">
        <f t="shared" si="87"/>
        <v>-2.0900193642828651</v>
      </c>
    </row>
    <row r="476" spans="1:16" x14ac:dyDescent="0.25">
      <c r="A476" s="7">
        <v>467</v>
      </c>
      <c r="B476" s="9">
        <v>106.75</v>
      </c>
      <c r="C476">
        <f t="shared" si="77"/>
        <v>0</v>
      </c>
      <c r="D476">
        <f t="shared" si="78"/>
        <v>0</v>
      </c>
      <c r="E476" s="11">
        <f t="shared" si="79"/>
        <v>0</v>
      </c>
      <c r="G476" s="14">
        <f t="shared" si="80"/>
        <v>0.39160829369427452</v>
      </c>
      <c r="H476" s="15">
        <f t="shared" si="81"/>
        <v>7.7725825104365931E-2</v>
      </c>
      <c r="I476" s="15">
        <f t="shared" si="82"/>
        <v>0.89402192658362023</v>
      </c>
      <c r="J476" s="16">
        <f t="shared" si="83"/>
        <v>0.85459999065595371</v>
      </c>
      <c r="L476" s="13">
        <f t="shared" si="84"/>
        <v>1</v>
      </c>
      <c r="M476" s="17">
        <f t="shared" si="85"/>
        <v>0</v>
      </c>
      <c r="N476" s="11">
        <f t="shared" si="86"/>
        <v>0</v>
      </c>
      <c r="P476">
        <f t="shared" si="87"/>
        <v>-0.49693635066604064</v>
      </c>
    </row>
    <row r="477" spans="1:16" x14ac:dyDescent="0.25">
      <c r="A477" s="7">
        <v>468</v>
      </c>
      <c r="B477" s="9">
        <v>106.75</v>
      </c>
      <c r="C477">
        <f t="shared" si="77"/>
        <v>0</v>
      </c>
      <c r="D477">
        <f t="shared" si="78"/>
        <v>0</v>
      </c>
      <c r="E477" s="11">
        <f t="shared" si="79"/>
        <v>0</v>
      </c>
      <c r="G477" s="14">
        <f t="shared" si="80"/>
        <v>0.24509797798834637</v>
      </c>
      <c r="H477" s="15">
        <f t="shared" si="81"/>
        <v>0.52129937951463068</v>
      </c>
      <c r="I477" s="15">
        <f t="shared" si="82"/>
        <v>0.96803082463147549</v>
      </c>
      <c r="J477" s="16">
        <f t="shared" si="83"/>
        <v>0.92618250665187718</v>
      </c>
      <c r="L477" s="13">
        <f t="shared" si="84"/>
        <v>1</v>
      </c>
      <c r="M477" s="17">
        <f t="shared" si="85"/>
        <v>0</v>
      </c>
      <c r="N477" s="11">
        <f t="shared" si="86"/>
        <v>0</v>
      </c>
      <c r="P477">
        <f t="shared" si="87"/>
        <v>-0.28116731032424425</v>
      </c>
    </row>
    <row r="478" spans="1:16" x14ac:dyDescent="0.25">
      <c r="A478" s="7">
        <v>469</v>
      </c>
      <c r="B478" s="9">
        <v>106.75</v>
      </c>
      <c r="C478">
        <f t="shared" si="77"/>
        <v>0</v>
      </c>
      <c r="D478">
        <f t="shared" si="78"/>
        <v>0</v>
      </c>
      <c r="E478" s="11">
        <f t="shared" si="79"/>
        <v>0</v>
      </c>
      <c r="G478" s="14">
        <f t="shared" si="80"/>
        <v>0.24509797798834637</v>
      </c>
      <c r="H478" s="15">
        <f t="shared" si="81"/>
        <v>0.52129937951463068</v>
      </c>
      <c r="I478" s="15">
        <f t="shared" si="82"/>
        <v>0.96803082463147549</v>
      </c>
      <c r="J478" s="16">
        <f t="shared" si="83"/>
        <v>0.92618250665187718</v>
      </c>
      <c r="L478" s="13">
        <f t="shared" si="84"/>
        <v>1</v>
      </c>
      <c r="M478" s="17">
        <f t="shared" si="85"/>
        <v>0</v>
      </c>
      <c r="N478" s="11">
        <f t="shared" si="86"/>
        <v>0</v>
      </c>
      <c r="P478">
        <f t="shared" si="87"/>
        <v>-0.28116731032424425</v>
      </c>
    </row>
    <row r="479" spans="1:16" x14ac:dyDescent="0.25">
      <c r="A479" s="7">
        <v>470</v>
      </c>
      <c r="B479" s="9">
        <v>106.75</v>
      </c>
      <c r="C479">
        <f t="shared" si="77"/>
        <v>0</v>
      </c>
      <c r="D479">
        <f t="shared" si="78"/>
        <v>0</v>
      </c>
      <c r="E479" s="11">
        <f t="shared" si="79"/>
        <v>0</v>
      </c>
      <c r="G479" s="14">
        <f t="shared" si="80"/>
        <v>0.24509797798834637</v>
      </c>
      <c r="H479" s="15">
        <f t="shared" si="81"/>
        <v>0.52129937951463068</v>
      </c>
      <c r="I479" s="15">
        <f t="shared" si="82"/>
        <v>0.96803082463147549</v>
      </c>
      <c r="J479" s="16">
        <f t="shared" si="83"/>
        <v>0.92618250665187718</v>
      </c>
      <c r="L479" s="13">
        <f t="shared" si="84"/>
        <v>1</v>
      </c>
      <c r="M479" s="17">
        <f t="shared" si="85"/>
        <v>0</v>
      </c>
      <c r="N479" s="11">
        <f t="shared" si="86"/>
        <v>0</v>
      </c>
      <c r="P479">
        <f t="shared" si="87"/>
        <v>-0.28116731032424425</v>
      </c>
    </row>
    <row r="480" spans="1:16" x14ac:dyDescent="0.25">
      <c r="A480" s="7">
        <v>471</v>
      </c>
      <c r="B480" s="9">
        <v>106.75</v>
      </c>
      <c r="C480">
        <f t="shared" si="77"/>
        <v>0</v>
      </c>
      <c r="D480">
        <f t="shared" si="78"/>
        <v>0</v>
      </c>
      <c r="E480" s="11">
        <f t="shared" si="79"/>
        <v>0</v>
      </c>
      <c r="G480" s="14">
        <f t="shared" si="80"/>
        <v>0.24509797798834637</v>
      </c>
      <c r="H480" s="15">
        <f t="shared" si="81"/>
        <v>0.52129937951463068</v>
      </c>
      <c r="I480" s="15">
        <f t="shared" si="82"/>
        <v>0.96803082463147549</v>
      </c>
      <c r="J480" s="16">
        <f t="shared" si="83"/>
        <v>0.92618250665187718</v>
      </c>
      <c r="L480" s="13">
        <f t="shared" si="84"/>
        <v>1</v>
      </c>
      <c r="M480" s="17">
        <f t="shared" si="85"/>
        <v>0</v>
      </c>
      <c r="N480" s="11">
        <f t="shared" si="86"/>
        <v>0</v>
      </c>
      <c r="P480">
        <f t="shared" si="87"/>
        <v>-0.28116731032424425</v>
      </c>
    </row>
    <row r="481" spans="1:16" x14ac:dyDescent="0.25">
      <c r="A481" s="7">
        <v>472</v>
      </c>
      <c r="B481" s="9">
        <v>106.75</v>
      </c>
      <c r="C481">
        <f t="shared" si="77"/>
        <v>0</v>
      </c>
      <c r="D481">
        <f t="shared" si="78"/>
        <v>0</v>
      </c>
      <c r="E481" s="11">
        <f t="shared" si="79"/>
        <v>0</v>
      </c>
      <c r="G481" s="14">
        <f t="shared" si="80"/>
        <v>0.24509797798834637</v>
      </c>
      <c r="H481" s="15">
        <f t="shared" si="81"/>
        <v>0.52129937951463068</v>
      </c>
      <c r="I481" s="15">
        <f t="shared" si="82"/>
        <v>0.96803082463147549</v>
      </c>
      <c r="J481" s="16">
        <f t="shared" si="83"/>
        <v>0.92618250665187718</v>
      </c>
      <c r="L481" s="13">
        <f t="shared" si="84"/>
        <v>1</v>
      </c>
      <c r="M481" s="17">
        <f t="shared" si="85"/>
        <v>0</v>
      </c>
      <c r="N481" s="11">
        <f t="shared" si="86"/>
        <v>0</v>
      </c>
      <c r="P481">
        <f t="shared" si="87"/>
        <v>-0.28116731032424425</v>
      </c>
    </row>
    <row r="482" spans="1:16" x14ac:dyDescent="0.25">
      <c r="A482" s="7">
        <v>473</v>
      </c>
      <c r="B482" s="9">
        <v>106.75</v>
      </c>
      <c r="C482">
        <f t="shared" si="77"/>
        <v>0</v>
      </c>
      <c r="D482">
        <f t="shared" si="78"/>
        <v>0</v>
      </c>
      <c r="E482" s="11">
        <f t="shared" si="79"/>
        <v>0</v>
      </c>
      <c r="G482" s="14">
        <f t="shared" si="80"/>
        <v>0.24509797798834637</v>
      </c>
      <c r="H482" s="15">
        <f t="shared" si="81"/>
        <v>0.52129937951463068</v>
      </c>
      <c r="I482" s="15">
        <f t="shared" si="82"/>
        <v>0.96803082463147549</v>
      </c>
      <c r="J482" s="16">
        <f t="shared" si="83"/>
        <v>0.92618250665187718</v>
      </c>
      <c r="L482" s="13">
        <f t="shared" si="84"/>
        <v>1</v>
      </c>
      <c r="M482" s="17">
        <f t="shared" si="85"/>
        <v>0</v>
      </c>
      <c r="N482" s="11">
        <f t="shared" si="86"/>
        <v>0</v>
      </c>
      <c r="P482">
        <f t="shared" si="87"/>
        <v>-0.28116731032424425</v>
      </c>
    </row>
    <row r="483" spans="1:16" x14ac:dyDescent="0.25">
      <c r="A483" s="7">
        <v>474</v>
      </c>
      <c r="B483" s="9">
        <v>106.75</v>
      </c>
      <c r="C483">
        <f t="shared" si="77"/>
        <v>0</v>
      </c>
      <c r="D483">
        <f t="shared" si="78"/>
        <v>0</v>
      </c>
      <c r="E483" s="11">
        <f t="shared" si="79"/>
        <v>0</v>
      </c>
      <c r="G483" s="14">
        <f t="shared" si="80"/>
        <v>0.24509797798834637</v>
      </c>
      <c r="H483" s="15">
        <f t="shared" si="81"/>
        <v>0.52129937951463068</v>
      </c>
      <c r="I483" s="15">
        <f t="shared" si="82"/>
        <v>0.96803082463147549</v>
      </c>
      <c r="J483" s="16">
        <f t="shared" si="83"/>
        <v>0.92618250665187718</v>
      </c>
      <c r="L483" s="13">
        <f t="shared" si="84"/>
        <v>1</v>
      </c>
      <c r="M483" s="17">
        <f t="shared" si="85"/>
        <v>0</v>
      </c>
      <c r="N483" s="11">
        <f t="shared" si="86"/>
        <v>0</v>
      </c>
      <c r="P483">
        <f t="shared" si="87"/>
        <v>-0.28116731032424425</v>
      </c>
    </row>
    <row r="484" spans="1:16" x14ac:dyDescent="0.25">
      <c r="A484" s="7">
        <v>475</v>
      </c>
      <c r="B484" s="9">
        <v>106.75</v>
      </c>
      <c r="C484">
        <f t="shared" si="77"/>
        <v>0</v>
      </c>
      <c r="D484">
        <f t="shared" si="78"/>
        <v>0</v>
      </c>
      <c r="E484" s="11">
        <f t="shared" si="79"/>
        <v>0</v>
      </c>
      <c r="G484" s="14">
        <f t="shared" si="80"/>
        <v>0.24509797798834637</v>
      </c>
      <c r="H484" s="15">
        <f t="shared" si="81"/>
        <v>0.52129937951463068</v>
      </c>
      <c r="I484" s="15">
        <f t="shared" si="82"/>
        <v>0.96803082463147549</v>
      </c>
      <c r="J484" s="16">
        <f t="shared" si="83"/>
        <v>0.92618250665187718</v>
      </c>
      <c r="L484" s="13">
        <f t="shared" si="84"/>
        <v>1</v>
      </c>
      <c r="M484" s="17">
        <f t="shared" si="85"/>
        <v>0</v>
      </c>
      <c r="N484" s="11">
        <f t="shared" si="86"/>
        <v>0</v>
      </c>
      <c r="P484">
        <f t="shared" si="87"/>
        <v>-0.28116731032424425</v>
      </c>
    </row>
    <row r="485" spans="1:16" x14ac:dyDescent="0.25">
      <c r="A485" s="7">
        <v>476</v>
      </c>
      <c r="B485" s="9">
        <v>106.75</v>
      </c>
      <c r="C485">
        <f t="shared" si="77"/>
        <v>0</v>
      </c>
      <c r="D485">
        <f t="shared" si="78"/>
        <v>0</v>
      </c>
      <c r="E485" s="11">
        <f t="shared" si="79"/>
        <v>0</v>
      </c>
      <c r="G485" s="14">
        <f t="shared" si="80"/>
        <v>0.24509797798834637</v>
      </c>
      <c r="H485" s="15">
        <f t="shared" si="81"/>
        <v>0.52129937951463068</v>
      </c>
      <c r="I485" s="15">
        <f t="shared" si="82"/>
        <v>0.96803082463147549</v>
      </c>
      <c r="J485" s="16">
        <f t="shared" si="83"/>
        <v>0.92618250665187718</v>
      </c>
      <c r="L485" s="13">
        <f t="shared" si="84"/>
        <v>1</v>
      </c>
      <c r="M485" s="17">
        <f t="shared" si="85"/>
        <v>0</v>
      </c>
      <c r="N485" s="11">
        <f t="shared" si="86"/>
        <v>0</v>
      </c>
      <c r="P485">
        <f t="shared" si="87"/>
        <v>-0.28116731032424425</v>
      </c>
    </row>
    <row r="486" spans="1:16" x14ac:dyDescent="0.25">
      <c r="A486" s="7">
        <v>477</v>
      </c>
      <c r="B486" s="9">
        <v>106.625</v>
      </c>
      <c r="C486">
        <f t="shared" si="77"/>
        <v>1</v>
      </c>
      <c r="D486">
        <f t="shared" si="78"/>
        <v>-1</v>
      </c>
      <c r="E486" s="11">
        <f t="shared" si="79"/>
        <v>1</v>
      </c>
      <c r="G486" s="14">
        <f t="shared" si="80"/>
        <v>0.24509797798834637</v>
      </c>
      <c r="H486" s="15">
        <f t="shared" si="81"/>
        <v>0.52129937951463068</v>
      </c>
      <c r="I486" s="15">
        <f t="shared" si="82"/>
        <v>0.96803082463147549</v>
      </c>
      <c r="J486" s="16">
        <f t="shared" si="83"/>
        <v>0.92618250665187718</v>
      </c>
      <c r="L486" s="13">
        <f t="shared" si="84"/>
        <v>0</v>
      </c>
      <c r="M486" s="17">
        <f t="shared" si="85"/>
        <v>0</v>
      </c>
      <c r="N486" s="11">
        <f t="shared" si="86"/>
        <v>1</v>
      </c>
      <c r="P486">
        <f t="shared" si="87"/>
        <v>-2.2194610969590043</v>
      </c>
    </row>
    <row r="487" spans="1:16" x14ac:dyDescent="0.25">
      <c r="A487" s="7">
        <v>478</v>
      </c>
      <c r="B487" s="9">
        <v>106.75</v>
      </c>
      <c r="C487">
        <f t="shared" si="77"/>
        <v>1</v>
      </c>
      <c r="D487">
        <f t="shared" si="78"/>
        <v>1</v>
      </c>
      <c r="E487" s="11">
        <f t="shared" si="79"/>
        <v>1</v>
      </c>
      <c r="G487" s="14">
        <f t="shared" si="80"/>
        <v>0.39160829369427452</v>
      </c>
      <c r="H487" s="15">
        <f t="shared" si="81"/>
        <v>0.93364971011316455</v>
      </c>
      <c r="I487" s="15">
        <f t="shared" si="82"/>
        <v>0.89402192658362023</v>
      </c>
      <c r="J487" s="16">
        <f t="shared" si="83"/>
        <v>0.85459999065595371</v>
      </c>
      <c r="L487" s="13">
        <f t="shared" si="84"/>
        <v>0</v>
      </c>
      <c r="M487" s="17">
        <f t="shared" si="85"/>
        <v>1</v>
      </c>
      <c r="N487" s="11">
        <f t="shared" si="86"/>
        <v>0</v>
      </c>
      <c r="P487">
        <f t="shared" si="87"/>
        <v>-1.1181721210897726</v>
      </c>
    </row>
    <row r="488" spans="1:16" x14ac:dyDescent="0.25">
      <c r="A488" s="7">
        <v>479</v>
      </c>
      <c r="B488" s="9">
        <v>106.875</v>
      </c>
      <c r="C488">
        <f t="shared" si="77"/>
        <v>1</v>
      </c>
      <c r="D488">
        <f t="shared" si="78"/>
        <v>1</v>
      </c>
      <c r="E488" s="11">
        <f t="shared" si="79"/>
        <v>1</v>
      </c>
      <c r="G488" s="14">
        <f t="shared" si="80"/>
        <v>0.39160829369427452</v>
      </c>
      <c r="H488" s="15">
        <f t="shared" si="81"/>
        <v>7.7725825104365931E-2</v>
      </c>
      <c r="I488" s="15">
        <f t="shared" si="82"/>
        <v>0.89402192658362023</v>
      </c>
      <c r="J488" s="16">
        <f t="shared" si="83"/>
        <v>0.85459999065595371</v>
      </c>
      <c r="L488" s="13">
        <f t="shared" si="84"/>
        <v>0</v>
      </c>
      <c r="M488" s="17">
        <f t="shared" si="85"/>
        <v>1</v>
      </c>
      <c r="N488" s="11">
        <f t="shared" si="86"/>
        <v>0</v>
      </c>
      <c r="P488">
        <f t="shared" si="87"/>
        <v>-3.6040858746904405</v>
      </c>
    </row>
    <row r="489" spans="1:16" x14ac:dyDescent="0.25">
      <c r="A489" s="7">
        <v>480</v>
      </c>
      <c r="B489" s="9">
        <v>106.875</v>
      </c>
      <c r="C489">
        <f t="shared" si="77"/>
        <v>0</v>
      </c>
      <c r="D489">
        <f t="shared" si="78"/>
        <v>0</v>
      </c>
      <c r="E489" s="11">
        <f t="shared" si="79"/>
        <v>0</v>
      </c>
      <c r="G489" s="14">
        <f t="shared" si="80"/>
        <v>0.39160829369427452</v>
      </c>
      <c r="H489" s="15">
        <f t="shared" si="81"/>
        <v>7.7725825104365931E-2</v>
      </c>
      <c r="I489" s="15">
        <f t="shared" si="82"/>
        <v>0.89402192658362023</v>
      </c>
      <c r="J489" s="16">
        <f t="shared" si="83"/>
        <v>0.85459999065595371</v>
      </c>
      <c r="L489" s="13">
        <f t="shared" si="84"/>
        <v>1</v>
      </c>
      <c r="M489" s="17">
        <f t="shared" si="85"/>
        <v>0</v>
      </c>
      <c r="N489" s="11">
        <f t="shared" si="86"/>
        <v>0</v>
      </c>
      <c r="P489">
        <f t="shared" si="87"/>
        <v>-0.49693635066604064</v>
      </c>
    </row>
    <row r="490" spans="1:16" x14ac:dyDescent="0.25">
      <c r="A490" s="7">
        <v>481</v>
      </c>
      <c r="B490" s="9">
        <v>106.875</v>
      </c>
      <c r="C490">
        <f t="shared" si="77"/>
        <v>0</v>
      </c>
      <c r="D490">
        <f t="shared" si="78"/>
        <v>0</v>
      </c>
      <c r="E490" s="11">
        <f t="shared" si="79"/>
        <v>0</v>
      </c>
      <c r="G490" s="14">
        <f t="shared" si="80"/>
        <v>0.24509797798834637</v>
      </c>
      <c r="H490" s="15">
        <f t="shared" si="81"/>
        <v>0.52129937951463068</v>
      </c>
      <c r="I490" s="15">
        <f t="shared" si="82"/>
        <v>0.96803082463147549</v>
      </c>
      <c r="J490" s="16">
        <f t="shared" si="83"/>
        <v>0.92618250665187718</v>
      </c>
      <c r="L490" s="13">
        <f t="shared" si="84"/>
        <v>1</v>
      </c>
      <c r="M490" s="17">
        <f t="shared" si="85"/>
        <v>0</v>
      </c>
      <c r="N490" s="11">
        <f t="shared" si="86"/>
        <v>0</v>
      </c>
      <c r="P490">
        <f t="shared" si="87"/>
        <v>-0.28116731032424425</v>
      </c>
    </row>
    <row r="491" spans="1:16" x14ac:dyDescent="0.25">
      <c r="A491" s="7">
        <v>482</v>
      </c>
      <c r="B491" s="9">
        <v>106.75</v>
      </c>
      <c r="C491">
        <f t="shared" si="77"/>
        <v>1</v>
      </c>
      <c r="D491">
        <f t="shared" si="78"/>
        <v>-1</v>
      </c>
      <c r="E491" s="11">
        <f t="shared" si="79"/>
        <v>1</v>
      </c>
      <c r="G491" s="14">
        <f t="shared" si="80"/>
        <v>0.24509797798834637</v>
      </c>
      <c r="H491" s="15">
        <f t="shared" si="81"/>
        <v>0.52129937951463068</v>
      </c>
      <c r="I491" s="15">
        <f t="shared" si="82"/>
        <v>0.96803082463147549</v>
      </c>
      <c r="J491" s="16">
        <f t="shared" si="83"/>
        <v>0.92618250665187718</v>
      </c>
      <c r="L491" s="13">
        <f t="shared" si="84"/>
        <v>0</v>
      </c>
      <c r="M491" s="17">
        <f t="shared" si="85"/>
        <v>0</v>
      </c>
      <c r="N491" s="11">
        <f t="shared" si="86"/>
        <v>1</v>
      </c>
      <c r="P491">
        <f t="shared" si="87"/>
        <v>-2.2194610969590043</v>
      </c>
    </row>
    <row r="492" spans="1:16" x14ac:dyDescent="0.25">
      <c r="A492" s="7">
        <v>483</v>
      </c>
      <c r="B492" s="9">
        <v>106.875</v>
      </c>
      <c r="C492">
        <f t="shared" si="77"/>
        <v>1</v>
      </c>
      <c r="D492">
        <f t="shared" si="78"/>
        <v>1</v>
      </c>
      <c r="E492" s="11">
        <f t="shared" si="79"/>
        <v>1</v>
      </c>
      <c r="G492" s="14">
        <f t="shared" si="80"/>
        <v>0.39160829369427452</v>
      </c>
      <c r="H492" s="15">
        <f t="shared" si="81"/>
        <v>0.93364971011316455</v>
      </c>
      <c r="I492" s="15">
        <f t="shared" si="82"/>
        <v>0.89402192658362023</v>
      </c>
      <c r="J492" s="16">
        <f t="shared" si="83"/>
        <v>0.85459999065595371</v>
      </c>
      <c r="L492" s="13">
        <f t="shared" si="84"/>
        <v>0</v>
      </c>
      <c r="M492" s="17">
        <f t="shared" si="85"/>
        <v>1</v>
      </c>
      <c r="N492" s="11">
        <f t="shared" si="86"/>
        <v>0</v>
      </c>
      <c r="P492">
        <f t="shared" si="87"/>
        <v>-1.1181721210897726</v>
      </c>
    </row>
    <row r="493" spans="1:16" x14ac:dyDescent="0.25">
      <c r="A493" s="7">
        <v>484</v>
      </c>
      <c r="B493" s="9">
        <v>106.875</v>
      </c>
      <c r="C493">
        <f t="shared" si="77"/>
        <v>0</v>
      </c>
      <c r="D493">
        <f t="shared" si="78"/>
        <v>0</v>
      </c>
      <c r="E493" s="11">
        <f t="shared" si="79"/>
        <v>0</v>
      </c>
      <c r="G493" s="14">
        <f t="shared" si="80"/>
        <v>0.39160829369427452</v>
      </c>
      <c r="H493" s="15">
        <f t="shared" si="81"/>
        <v>7.7725825104365931E-2</v>
      </c>
      <c r="I493" s="15">
        <f t="shared" si="82"/>
        <v>0.89402192658362023</v>
      </c>
      <c r="J493" s="16">
        <f t="shared" si="83"/>
        <v>0.85459999065595371</v>
      </c>
      <c r="L493" s="13">
        <f t="shared" si="84"/>
        <v>1</v>
      </c>
      <c r="M493" s="17">
        <f t="shared" si="85"/>
        <v>0</v>
      </c>
      <c r="N493" s="11">
        <f t="shared" si="86"/>
        <v>0</v>
      </c>
      <c r="P493">
        <f t="shared" si="87"/>
        <v>-0.49693635066604064</v>
      </c>
    </row>
    <row r="494" spans="1:16" x14ac:dyDescent="0.25">
      <c r="A494" s="7">
        <v>485</v>
      </c>
      <c r="B494" s="9">
        <v>106.875</v>
      </c>
      <c r="C494">
        <f t="shared" si="77"/>
        <v>0</v>
      </c>
      <c r="D494">
        <f t="shared" si="78"/>
        <v>0</v>
      </c>
      <c r="E494" s="11">
        <f t="shared" si="79"/>
        <v>0</v>
      </c>
      <c r="G494" s="14">
        <f t="shared" si="80"/>
        <v>0.24509797798834637</v>
      </c>
      <c r="H494" s="15">
        <f t="shared" si="81"/>
        <v>0.52129937951463068</v>
      </c>
      <c r="I494" s="15">
        <f t="shared" si="82"/>
        <v>0.96803082463147549</v>
      </c>
      <c r="J494" s="16">
        <f t="shared" si="83"/>
        <v>0.92618250665187718</v>
      </c>
      <c r="L494" s="13">
        <f t="shared" si="84"/>
        <v>1</v>
      </c>
      <c r="M494" s="17">
        <f t="shared" si="85"/>
        <v>0</v>
      </c>
      <c r="N494" s="11">
        <f t="shared" si="86"/>
        <v>0</v>
      </c>
      <c r="P494">
        <f t="shared" si="87"/>
        <v>-0.28116731032424425</v>
      </c>
    </row>
    <row r="495" spans="1:16" x14ac:dyDescent="0.25">
      <c r="A495" s="7">
        <v>486</v>
      </c>
      <c r="B495" s="9">
        <v>106.875</v>
      </c>
      <c r="C495">
        <f t="shared" si="77"/>
        <v>0</v>
      </c>
      <c r="D495">
        <f t="shared" si="78"/>
        <v>0</v>
      </c>
      <c r="E495" s="11">
        <f t="shared" si="79"/>
        <v>0</v>
      </c>
      <c r="G495" s="14">
        <f t="shared" si="80"/>
        <v>0.24509797798834637</v>
      </c>
      <c r="H495" s="15">
        <f t="shared" si="81"/>
        <v>0.52129937951463068</v>
      </c>
      <c r="I495" s="15">
        <f t="shared" si="82"/>
        <v>0.96803082463147549</v>
      </c>
      <c r="J495" s="16">
        <f t="shared" si="83"/>
        <v>0.92618250665187718</v>
      </c>
      <c r="L495" s="13">
        <f t="shared" si="84"/>
        <v>1</v>
      </c>
      <c r="M495" s="17">
        <f t="shared" si="85"/>
        <v>0</v>
      </c>
      <c r="N495" s="11">
        <f t="shared" si="86"/>
        <v>0</v>
      </c>
      <c r="P495">
        <f t="shared" si="87"/>
        <v>-0.28116731032424425</v>
      </c>
    </row>
    <row r="496" spans="1:16" x14ac:dyDescent="0.25">
      <c r="A496" s="7">
        <v>487</v>
      </c>
      <c r="B496" s="9">
        <v>106.875</v>
      </c>
      <c r="C496">
        <f t="shared" si="77"/>
        <v>0</v>
      </c>
      <c r="D496">
        <f t="shared" si="78"/>
        <v>0</v>
      </c>
      <c r="E496" s="11">
        <f t="shared" si="79"/>
        <v>0</v>
      </c>
      <c r="G496" s="14">
        <f t="shared" si="80"/>
        <v>0.24509797798834637</v>
      </c>
      <c r="H496" s="15">
        <f t="shared" si="81"/>
        <v>0.52129937951463068</v>
      </c>
      <c r="I496" s="15">
        <f t="shared" si="82"/>
        <v>0.96803082463147549</v>
      </c>
      <c r="J496" s="16">
        <f t="shared" si="83"/>
        <v>0.92618250665187718</v>
      </c>
      <c r="L496" s="13">
        <f t="shared" si="84"/>
        <v>1</v>
      </c>
      <c r="M496" s="17">
        <f t="shared" si="85"/>
        <v>0</v>
      </c>
      <c r="N496" s="11">
        <f t="shared" si="86"/>
        <v>0</v>
      </c>
      <c r="P496">
        <f t="shared" si="87"/>
        <v>-0.28116731032424425</v>
      </c>
    </row>
    <row r="497" spans="1:16" x14ac:dyDescent="0.25">
      <c r="A497" s="7">
        <v>488</v>
      </c>
      <c r="B497" s="9">
        <v>106.875</v>
      </c>
      <c r="C497">
        <f t="shared" si="77"/>
        <v>0</v>
      </c>
      <c r="D497">
        <f t="shared" si="78"/>
        <v>0</v>
      </c>
      <c r="E497" s="11">
        <f t="shared" si="79"/>
        <v>0</v>
      </c>
      <c r="G497" s="14">
        <f t="shared" si="80"/>
        <v>0.24509797798834637</v>
      </c>
      <c r="H497" s="15">
        <f t="shared" si="81"/>
        <v>0.52129937951463068</v>
      </c>
      <c r="I497" s="15">
        <f t="shared" si="82"/>
        <v>0.96803082463147549</v>
      </c>
      <c r="J497" s="16">
        <f t="shared" si="83"/>
        <v>0.92618250665187718</v>
      </c>
      <c r="L497" s="13">
        <f t="shared" si="84"/>
        <v>1</v>
      </c>
      <c r="M497" s="17">
        <f t="shared" si="85"/>
        <v>0</v>
      </c>
      <c r="N497" s="11">
        <f t="shared" si="86"/>
        <v>0</v>
      </c>
      <c r="P497">
        <f t="shared" si="87"/>
        <v>-0.28116731032424425</v>
      </c>
    </row>
    <row r="498" spans="1:16" x14ac:dyDescent="0.25">
      <c r="A498" s="7">
        <v>489</v>
      </c>
      <c r="B498" s="9">
        <v>106.875</v>
      </c>
      <c r="C498">
        <f t="shared" si="77"/>
        <v>0</v>
      </c>
      <c r="D498">
        <f t="shared" si="78"/>
        <v>0</v>
      </c>
      <c r="E498" s="11">
        <f t="shared" si="79"/>
        <v>0</v>
      </c>
      <c r="G498" s="14">
        <f t="shared" si="80"/>
        <v>0.24509797798834637</v>
      </c>
      <c r="H498" s="15">
        <f t="shared" si="81"/>
        <v>0.52129937951463068</v>
      </c>
      <c r="I498" s="15">
        <f t="shared" si="82"/>
        <v>0.96803082463147549</v>
      </c>
      <c r="J498" s="16">
        <f t="shared" si="83"/>
        <v>0.92618250665187718</v>
      </c>
      <c r="L498" s="13">
        <f t="shared" si="84"/>
        <v>1</v>
      </c>
      <c r="M498" s="17">
        <f t="shared" si="85"/>
        <v>0</v>
      </c>
      <c r="N498" s="11">
        <f t="shared" si="86"/>
        <v>0</v>
      </c>
      <c r="P498">
        <f t="shared" si="87"/>
        <v>-0.28116731032424425</v>
      </c>
    </row>
    <row r="499" spans="1:16" x14ac:dyDescent="0.25">
      <c r="A499" s="7">
        <v>490</v>
      </c>
      <c r="B499" s="9">
        <v>106.875</v>
      </c>
      <c r="C499">
        <f t="shared" si="77"/>
        <v>0</v>
      </c>
      <c r="D499">
        <f t="shared" si="78"/>
        <v>0</v>
      </c>
      <c r="E499" s="11">
        <f t="shared" si="79"/>
        <v>0</v>
      </c>
      <c r="G499" s="14">
        <f t="shared" si="80"/>
        <v>0.24509797798834637</v>
      </c>
      <c r="H499" s="15">
        <f t="shared" si="81"/>
        <v>0.52129937951463068</v>
      </c>
      <c r="I499" s="15">
        <f t="shared" si="82"/>
        <v>0.96803082463147549</v>
      </c>
      <c r="J499" s="16">
        <f t="shared" si="83"/>
        <v>0.92618250665187718</v>
      </c>
      <c r="L499" s="13">
        <f t="shared" si="84"/>
        <v>1</v>
      </c>
      <c r="M499" s="17">
        <f t="shared" si="85"/>
        <v>0</v>
      </c>
      <c r="N499" s="11">
        <f t="shared" si="86"/>
        <v>0</v>
      </c>
      <c r="P499">
        <f t="shared" si="87"/>
        <v>-0.28116731032424425</v>
      </c>
    </row>
    <row r="500" spans="1:16" x14ac:dyDescent="0.25">
      <c r="A500" s="7">
        <v>491</v>
      </c>
      <c r="B500" s="9">
        <v>106.875</v>
      </c>
      <c r="C500">
        <f t="shared" si="77"/>
        <v>0</v>
      </c>
      <c r="D500">
        <f t="shared" si="78"/>
        <v>0</v>
      </c>
      <c r="E500" s="11">
        <f t="shared" si="79"/>
        <v>0</v>
      </c>
      <c r="G500" s="14">
        <f t="shared" si="80"/>
        <v>0.24509797798834637</v>
      </c>
      <c r="H500" s="15">
        <f t="shared" si="81"/>
        <v>0.52129937951463068</v>
      </c>
      <c r="I500" s="15">
        <f t="shared" si="82"/>
        <v>0.96803082463147549</v>
      </c>
      <c r="J500" s="16">
        <f t="shared" si="83"/>
        <v>0.92618250665187718</v>
      </c>
      <c r="L500" s="13">
        <f t="shared" si="84"/>
        <v>1</v>
      </c>
      <c r="M500" s="17">
        <f t="shared" si="85"/>
        <v>0</v>
      </c>
      <c r="N500" s="11">
        <f t="shared" si="86"/>
        <v>0</v>
      </c>
      <c r="P500">
        <f t="shared" si="87"/>
        <v>-0.28116731032424425</v>
      </c>
    </row>
    <row r="501" spans="1:16" x14ac:dyDescent="0.25">
      <c r="A501" s="7">
        <v>492</v>
      </c>
      <c r="B501" s="9">
        <v>106.875</v>
      </c>
      <c r="C501">
        <f t="shared" si="77"/>
        <v>0</v>
      </c>
      <c r="D501">
        <f t="shared" si="78"/>
        <v>0</v>
      </c>
      <c r="E501" s="11">
        <f t="shared" si="79"/>
        <v>0</v>
      </c>
      <c r="G501" s="14">
        <f t="shared" si="80"/>
        <v>0.24509797798834637</v>
      </c>
      <c r="H501" s="15">
        <f t="shared" si="81"/>
        <v>0.52129937951463068</v>
      </c>
      <c r="I501" s="15">
        <f t="shared" si="82"/>
        <v>0.96803082463147549</v>
      </c>
      <c r="J501" s="16">
        <f t="shared" si="83"/>
        <v>0.92618250665187718</v>
      </c>
      <c r="L501" s="13">
        <f t="shared" si="84"/>
        <v>1</v>
      </c>
      <c r="M501" s="17">
        <f t="shared" si="85"/>
        <v>0</v>
      </c>
      <c r="N501" s="11">
        <f t="shared" si="86"/>
        <v>0</v>
      </c>
      <c r="P501">
        <f t="shared" si="87"/>
        <v>-0.28116731032424425</v>
      </c>
    </row>
    <row r="502" spans="1:16" x14ac:dyDescent="0.25">
      <c r="A502" s="7">
        <v>493</v>
      </c>
      <c r="B502" s="9">
        <v>106.875</v>
      </c>
      <c r="C502">
        <f t="shared" si="77"/>
        <v>0</v>
      </c>
      <c r="D502">
        <f t="shared" si="78"/>
        <v>0</v>
      </c>
      <c r="E502" s="11">
        <f t="shared" si="79"/>
        <v>0</v>
      </c>
      <c r="G502" s="14">
        <f t="shared" si="80"/>
        <v>0.24509797798834637</v>
      </c>
      <c r="H502" s="15">
        <f t="shared" si="81"/>
        <v>0.52129937951463068</v>
      </c>
      <c r="I502" s="15">
        <f t="shared" si="82"/>
        <v>0.96803082463147549</v>
      </c>
      <c r="J502" s="16">
        <f t="shared" si="83"/>
        <v>0.92618250665187718</v>
      </c>
      <c r="L502" s="13">
        <f t="shared" si="84"/>
        <v>1</v>
      </c>
      <c r="M502" s="17">
        <f t="shared" si="85"/>
        <v>0</v>
      </c>
      <c r="N502" s="11">
        <f t="shared" si="86"/>
        <v>0</v>
      </c>
      <c r="P502">
        <f t="shared" si="87"/>
        <v>-0.28116731032424425</v>
      </c>
    </row>
    <row r="503" spans="1:16" x14ac:dyDescent="0.25">
      <c r="A503" s="7">
        <v>494</v>
      </c>
      <c r="B503" s="9">
        <v>106.875</v>
      </c>
      <c r="C503">
        <f t="shared" si="77"/>
        <v>0</v>
      </c>
      <c r="D503">
        <f t="shared" si="78"/>
        <v>0</v>
      </c>
      <c r="E503" s="11">
        <f t="shared" si="79"/>
        <v>0</v>
      </c>
      <c r="G503" s="14">
        <f t="shared" si="80"/>
        <v>0.24509797798834637</v>
      </c>
      <c r="H503" s="15">
        <f t="shared" si="81"/>
        <v>0.52129937951463068</v>
      </c>
      <c r="I503" s="15">
        <f t="shared" si="82"/>
        <v>0.96803082463147549</v>
      </c>
      <c r="J503" s="16">
        <f t="shared" si="83"/>
        <v>0.92618250665187718</v>
      </c>
      <c r="L503" s="13">
        <f t="shared" si="84"/>
        <v>1</v>
      </c>
      <c r="M503" s="17">
        <f t="shared" si="85"/>
        <v>0</v>
      </c>
      <c r="N503" s="11">
        <f t="shared" si="86"/>
        <v>0</v>
      </c>
      <c r="P503">
        <f t="shared" si="87"/>
        <v>-0.28116731032424425</v>
      </c>
    </row>
    <row r="504" spans="1:16" x14ac:dyDescent="0.25">
      <c r="A504" s="7">
        <v>495</v>
      </c>
      <c r="B504" s="9">
        <v>106.875</v>
      </c>
      <c r="C504">
        <f t="shared" si="77"/>
        <v>0</v>
      </c>
      <c r="D504">
        <f t="shared" si="78"/>
        <v>0</v>
      </c>
      <c r="E504" s="11">
        <f t="shared" si="79"/>
        <v>0</v>
      </c>
      <c r="G504" s="14">
        <f t="shared" si="80"/>
        <v>0.24509797798834637</v>
      </c>
      <c r="H504" s="15">
        <f t="shared" si="81"/>
        <v>0.52129937951463068</v>
      </c>
      <c r="I504" s="15">
        <f t="shared" si="82"/>
        <v>0.96803082463147549</v>
      </c>
      <c r="J504" s="16">
        <f t="shared" si="83"/>
        <v>0.92618250665187718</v>
      </c>
      <c r="L504" s="13">
        <f t="shared" si="84"/>
        <v>1</v>
      </c>
      <c r="M504" s="17">
        <f t="shared" si="85"/>
        <v>0</v>
      </c>
      <c r="N504" s="11">
        <f t="shared" si="86"/>
        <v>0</v>
      </c>
      <c r="P504">
        <f t="shared" si="87"/>
        <v>-0.28116731032424425</v>
      </c>
    </row>
    <row r="505" spans="1:16" x14ac:dyDescent="0.25">
      <c r="A505" s="7">
        <v>496</v>
      </c>
      <c r="B505" s="9">
        <v>106.875</v>
      </c>
      <c r="C505">
        <f t="shared" si="77"/>
        <v>0</v>
      </c>
      <c r="D505">
        <f t="shared" si="78"/>
        <v>0</v>
      </c>
      <c r="E505" s="11">
        <f t="shared" si="79"/>
        <v>0</v>
      </c>
      <c r="G505" s="14">
        <f t="shared" si="80"/>
        <v>0.24509797798834637</v>
      </c>
      <c r="H505" s="15">
        <f t="shared" si="81"/>
        <v>0.52129937951463068</v>
      </c>
      <c r="I505" s="15">
        <f t="shared" si="82"/>
        <v>0.96803082463147549</v>
      </c>
      <c r="J505" s="16">
        <f t="shared" si="83"/>
        <v>0.92618250665187718</v>
      </c>
      <c r="L505" s="13">
        <f t="shared" si="84"/>
        <v>1</v>
      </c>
      <c r="M505" s="17">
        <f t="shared" si="85"/>
        <v>0</v>
      </c>
      <c r="N505" s="11">
        <f t="shared" si="86"/>
        <v>0</v>
      </c>
      <c r="P505">
        <f t="shared" si="87"/>
        <v>-0.28116731032424425</v>
      </c>
    </row>
    <row r="506" spans="1:16" x14ac:dyDescent="0.25">
      <c r="A506" s="7">
        <v>497</v>
      </c>
      <c r="B506" s="9">
        <v>107</v>
      </c>
      <c r="C506">
        <f t="shared" si="77"/>
        <v>1</v>
      </c>
      <c r="D506">
        <f t="shared" si="78"/>
        <v>1</v>
      </c>
      <c r="E506" s="11">
        <f t="shared" si="79"/>
        <v>1</v>
      </c>
      <c r="G506" s="14">
        <f t="shared" si="80"/>
        <v>0.24509797798834637</v>
      </c>
      <c r="H506" s="15">
        <f t="shared" si="81"/>
        <v>0.52129937951463068</v>
      </c>
      <c r="I506" s="15">
        <f t="shared" si="82"/>
        <v>0.96803082463147549</v>
      </c>
      <c r="J506" s="16">
        <f t="shared" si="83"/>
        <v>0.92618250665187718</v>
      </c>
      <c r="L506" s="13">
        <f t="shared" si="84"/>
        <v>0</v>
      </c>
      <c r="M506" s="17">
        <f t="shared" si="85"/>
        <v>1</v>
      </c>
      <c r="N506" s="11">
        <f t="shared" si="86"/>
        <v>0</v>
      </c>
      <c r="P506">
        <f t="shared" si="87"/>
        <v>-2.0900193642828651</v>
      </c>
    </row>
    <row r="507" spans="1:16" x14ac:dyDescent="0.25">
      <c r="A507" s="7">
        <v>498</v>
      </c>
      <c r="B507" s="9">
        <v>107</v>
      </c>
      <c r="C507">
        <f t="shared" si="77"/>
        <v>0</v>
      </c>
      <c r="D507">
        <f t="shared" si="78"/>
        <v>0</v>
      </c>
      <c r="E507" s="11">
        <f t="shared" si="79"/>
        <v>0</v>
      </c>
      <c r="G507" s="14">
        <f t="shared" si="80"/>
        <v>0.39160829369427452</v>
      </c>
      <c r="H507" s="15">
        <f t="shared" si="81"/>
        <v>7.7725825104365931E-2</v>
      </c>
      <c r="I507" s="15">
        <f t="shared" si="82"/>
        <v>0.89402192658362023</v>
      </c>
      <c r="J507" s="16">
        <f t="shared" si="83"/>
        <v>0.85459999065595371</v>
      </c>
      <c r="L507" s="13">
        <f t="shared" si="84"/>
        <v>1</v>
      </c>
      <c r="M507" s="17">
        <f t="shared" si="85"/>
        <v>0</v>
      </c>
      <c r="N507" s="11">
        <f t="shared" si="86"/>
        <v>0</v>
      </c>
      <c r="P507">
        <f t="shared" si="87"/>
        <v>-0.49693635066604064</v>
      </c>
    </row>
    <row r="508" spans="1:16" x14ac:dyDescent="0.25">
      <c r="A508" s="7">
        <v>499</v>
      </c>
      <c r="B508" s="9">
        <v>107</v>
      </c>
      <c r="C508">
        <f t="shared" si="77"/>
        <v>0</v>
      </c>
      <c r="D508">
        <f t="shared" si="78"/>
        <v>0</v>
      </c>
      <c r="E508" s="11">
        <f t="shared" si="79"/>
        <v>0</v>
      </c>
      <c r="G508" s="14">
        <f t="shared" si="80"/>
        <v>0.24509797798834637</v>
      </c>
      <c r="H508" s="15">
        <f t="shared" si="81"/>
        <v>0.52129937951463068</v>
      </c>
      <c r="I508" s="15">
        <f t="shared" si="82"/>
        <v>0.96803082463147549</v>
      </c>
      <c r="J508" s="16">
        <f t="shared" si="83"/>
        <v>0.92618250665187718</v>
      </c>
      <c r="L508" s="13">
        <f t="shared" si="84"/>
        <v>1</v>
      </c>
      <c r="M508" s="17">
        <f t="shared" si="85"/>
        <v>0</v>
      </c>
      <c r="N508" s="11">
        <f t="shared" si="86"/>
        <v>0</v>
      </c>
      <c r="P508">
        <f t="shared" si="87"/>
        <v>-0.28116731032424425</v>
      </c>
    </row>
    <row r="509" spans="1:16" x14ac:dyDescent="0.25">
      <c r="A509" s="7">
        <v>500</v>
      </c>
      <c r="B509" s="9">
        <v>107</v>
      </c>
      <c r="C509">
        <f t="shared" si="77"/>
        <v>0</v>
      </c>
      <c r="D509">
        <f t="shared" si="78"/>
        <v>0</v>
      </c>
      <c r="E509" s="11">
        <f t="shared" si="79"/>
        <v>0</v>
      </c>
      <c r="G509" s="14">
        <f t="shared" si="80"/>
        <v>0.24509797798834637</v>
      </c>
      <c r="H509" s="15">
        <f t="shared" si="81"/>
        <v>0.52129937951463068</v>
      </c>
      <c r="I509" s="15">
        <f t="shared" si="82"/>
        <v>0.96803082463147549</v>
      </c>
      <c r="J509" s="16">
        <f t="shared" si="83"/>
        <v>0.92618250665187718</v>
      </c>
      <c r="L509" s="13">
        <f t="shared" si="84"/>
        <v>1</v>
      </c>
      <c r="M509" s="17">
        <f t="shared" si="85"/>
        <v>0</v>
      </c>
      <c r="N509" s="11">
        <f t="shared" si="86"/>
        <v>0</v>
      </c>
      <c r="P509">
        <f t="shared" si="87"/>
        <v>-0.28116731032424425</v>
      </c>
    </row>
    <row r="510" spans="1:16" x14ac:dyDescent="0.25">
      <c r="A510" s="7">
        <v>501</v>
      </c>
      <c r="B510" s="9">
        <v>107</v>
      </c>
      <c r="C510">
        <f t="shared" si="77"/>
        <v>0</v>
      </c>
      <c r="D510">
        <f t="shared" si="78"/>
        <v>0</v>
      </c>
      <c r="E510" s="11">
        <f t="shared" si="79"/>
        <v>0</v>
      </c>
      <c r="G510" s="14">
        <f t="shared" si="80"/>
        <v>0.24509797798834637</v>
      </c>
      <c r="H510" s="15">
        <f t="shared" si="81"/>
        <v>0.52129937951463068</v>
      </c>
      <c r="I510" s="15">
        <f t="shared" si="82"/>
        <v>0.96803082463147549</v>
      </c>
      <c r="J510" s="16">
        <f t="shared" si="83"/>
        <v>0.92618250665187718</v>
      </c>
      <c r="L510" s="13">
        <f t="shared" si="84"/>
        <v>1</v>
      </c>
      <c r="M510" s="17">
        <f t="shared" si="85"/>
        <v>0</v>
      </c>
      <c r="N510" s="11">
        <f t="shared" si="86"/>
        <v>0</v>
      </c>
      <c r="P510">
        <f t="shared" si="87"/>
        <v>-0.28116731032424425</v>
      </c>
    </row>
    <row r="511" spans="1:16" x14ac:dyDescent="0.25">
      <c r="A511" s="7">
        <v>502</v>
      </c>
      <c r="B511" s="9">
        <v>107</v>
      </c>
      <c r="C511">
        <f t="shared" si="77"/>
        <v>0</v>
      </c>
      <c r="D511">
        <f t="shared" si="78"/>
        <v>0</v>
      </c>
      <c r="E511" s="11">
        <f t="shared" si="79"/>
        <v>0</v>
      </c>
      <c r="G511" s="14">
        <f t="shared" si="80"/>
        <v>0.24509797798834637</v>
      </c>
      <c r="H511" s="15">
        <f t="shared" si="81"/>
        <v>0.52129937951463068</v>
      </c>
      <c r="I511" s="15">
        <f t="shared" si="82"/>
        <v>0.96803082463147549</v>
      </c>
      <c r="J511" s="16">
        <f t="shared" si="83"/>
        <v>0.92618250665187718</v>
      </c>
      <c r="L511" s="13">
        <f t="shared" si="84"/>
        <v>1</v>
      </c>
      <c r="M511" s="17">
        <f t="shared" si="85"/>
        <v>0</v>
      </c>
      <c r="N511" s="11">
        <f t="shared" si="86"/>
        <v>0</v>
      </c>
      <c r="P511">
        <f t="shared" si="87"/>
        <v>-0.28116731032424425</v>
      </c>
    </row>
    <row r="512" spans="1:16" x14ac:dyDescent="0.25">
      <c r="A512" s="7">
        <v>503</v>
      </c>
      <c r="B512" s="9">
        <v>107</v>
      </c>
      <c r="C512">
        <f t="shared" si="77"/>
        <v>0</v>
      </c>
      <c r="D512">
        <f t="shared" si="78"/>
        <v>0</v>
      </c>
      <c r="E512" s="11">
        <f t="shared" si="79"/>
        <v>0</v>
      </c>
      <c r="G512" s="14">
        <f t="shared" si="80"/>
        <v>0.24509797798834637</v>
      </c>
      <c r="H512" s="15">
        <f t="shared" si="81"/>
        <v>0.52129937951463068</v>
      </c>
      <c r="I512" s="15">
        <f t="shared" si="82"/>
        <v>0.96803082463147549</v>
      </c>
      <c r="J512" s="16">
        <f t="shared" si="83"/>
        <v>0.92618250665187718</v>
      </c>
      <c r="L512" s="13">
        <f t="shared" si="84"/>
        <v>1</v>
      </c>
      <c r="M512" s="17">
        <f t="shared" si="85"/>
        <v>0</v>
      </c>
      <c r="N512" s="11">
        <f t="shared" si="86"/>
        <v>0</v>
      </c>
      <c r="P512">
        <f t="shared" si="87"/>
        <v>-0.28116731032424425</v>
      </c>
    </row>
    <row r="513" spans="1:16" x14ac:dyDescent="0.25">
      <c r="A513" s="7">
        <v>504</v>
      </c>
      <c r="B513" s="9">
        <v>107</v>
      </c>
      <c r="C513">
        <f t="shared" si="77"/>
        <v>0</v>
      </c>
      <c r="D513">
        <f t="shared" si="78"/>
        <v>0</v>
      </c>
      <c r="E513" s="11">
        <f t="shared" si="79"/>
        <v>0</v>
      </c>
      <c r="G513" s="14">
        <f t="shared" si="80"/>
        <v>0.24509797798834637</v>
      </c>
      <c r="H513" s="15">
        <f t="shared" si="81"/>
        <v>0.52129937951463068</v>
      </c>
      <c r="I513" s="15">
        <f t="shared" si="82"/>
        <v>0.96803082463147549</v>
      </c>
      <c r="J513" s="16">
        <f t="shared" si="83"/>
        <v>0.92618250665187718</v>
      </c>
      <c r="L513" s="13">
        <f t="shared" si="84"/>
        <v>1</v>
      </c>
      <c r="M513" s="17">
        <f t="shared" si="85"/>
        <v>0</v>
      </c>
      <c r="N513" s="11">
        <f t="shared" si="86"/>
        <v>0</v>
      </c>
      <c r="P513">
        <f t="shared" si="87"/>
        <v>-0.28116731032424425</v>
      </c>
    </row>
    <row r="514" spans="1:16" x14ac:dyDescent="0.25">
      <c r="A514" s="7">
        <v>505</v>
      </c>
      <c r="B514" s="9">
        <v>107</v>
      </c>
      <c r="C514">
        <f t="shared" si="77"/>
        <v>0</v>
      </c>
      <c r="D514">
        <f t="shared" si="78"/>
        <v>0</v>
      </c>
      <c r="E514" s="11">
        <f t="shared" si="79"/>
        <v>0</v>
      </c>
      <c r="G514" s="14">
        <f t="shared" si="80"/>
        <v>0.24509797798834637</v>
      </c>
      <c r="H514" s="15">
        <f t="shared" si="81"/>
        <v>0.52129937951463068</v>
      </c>
      <c r="I514" s="15">
        <f t="shared" si="82"/>
        <v>0.96803082463147549</v>
      </c>
      <c r="J514" s="16">
        <f t="shared" si="83"/>
        <v>0.92618250665187718</v>
      </c>
      <c r="L514" s="13">
        <f t="shared" si="84"/>
        <v>1</v>
      </c>
      <c r="M514" s="17">
        <f t="shared" si="85"/>
        <v>0</v>
      </c>
      <c r="N514" s="11">
        <f t="shared" si="86"/>
        <v>0</v>
      </c>
      <c r="P514">
        <f t="shared" si="87"/>
        <v>-0.28116731032424425</v>
      </c>
    </row>
    <row r="515" spans="1:16" x14ac:dyDescent="0.25">
      <c r="A515" s="7">
        <v>506</v>
      </c>
      <c r="B515" s="9">
        <v>107</v>
      </c>
      <c r="C515">
        <f t="shared" si="77"/>
        <v>0</v>
      </c>
      <c r="D515">
        <f t="shared" si="78"/>
        <v>0</v>
      </c>
      <c r="E515" s="11">
        <f t="shared" si="79"/>
        <v>0</v>
      </c>
      <c r="G515" s="14">
        <f t="shared" si="80"/>
        <v>0.24509797798834637</v>
      </c>
      <c r="H515" s="15">
        <f t="shared" si="81"/>
        <v>0.52129937951463068</v>
      </c>
      <c r="I515" s="15">
        <f t="shared" si="82"/>
        <v>0.96803082463147549</v>
      </c>
      <c r="J515" s="16">
        <f t="shared" si="83"/>
        <v>0.92618250665187718</v>
      </c>
      <c r="L515" s="13">
        <f t="shared" si="84"/>
        <v>1</v>
      </c>
      <c r="M515" s="17">
        <f t="shared" si="85"/>
        <v>0</v>
      </c>
      <c r="N515" s="11">
        <f t="shared" si="86"/>
        <v>0</v>
      </c>
      <c r="P515">
        <f t="shared" si="87"/>
        <v>-0.28116731032424425</v>
      </c>
    </row>
    <row r="516" spans="1:16" x14ac:dyDescent="0.25">
      <c r="A516" s="7">
        <v>507</v>
      </c>
      <c r="B516" s="9">
        <v>107</v>
      </c>
      <c r="C516">
        <f t="shared" si="77"/>
        <v>0</v>
      </c>
      <c r="D516">
        <f t="shared" si="78"/>
        <v>0</v>
      </c>
      <c r="E516" s="11">
        <f t="shared" si="79"/>
        <v>0</v>
      </c>
      <c r="G516" s="14">
        <f t="shared" si="80"/>
        <v>0.24509797798834637</v>
      </c>
      <c r="H516" s="15">
        <f t="shared" si="81"/>
        <v>0.52129937951463068</v>
      </c>
      <c r="I516" s="15">
        <f t="shared" si="82"/>
        <v>0.96803082463147549</v>
      </c>
      <c r="J516" s="16">
        <f t="shared" si="83"/>
        <v>0.92618250665187718</v>
      </c>
      <c r="L516" s="13">
        <f t="shared" si="84"/>
        <v>1</v>
      </c>
      <c r="M516" s="17">
        <f t="shared" si="85"/>
        <v>0</v>
      </c>
      <c r="N516" s="11">
        <f t="shared" si="86"/>
        <v>0</v>
      </c>
      <c r="P516">
        <f t="shared" si="87"/>
        <v>-0.28116731032424425</v>
      </c>
    </row>
    <row r="517" spans="1:16" x14ac:dyDescent="0.25">
      <c r="A517" s="7">
        <v>508</v>
      </c>
      <c r="B517" s="9">
        <v>107</v>
      </c>
      <c r="C517">
        <f t="shared" si="77"/>
        <v>0</v>
      </c>
      <c r="D517">
        <f t="shared" si="78"/>
        <v>0</v>
      </c>
      <c r="E517" s="11">
        <f t="shared" si="79"/>
        <v>0</v>
      </c>
      <c r="G517" s="14">
        <f t="shared" si="80"/>
        <v>0.24509797798834637</v>
      </c>
      <c r="H517" s="15">
        <f t="shared" si="81"/>
        <v>0.52129937951463068</v>
      </c>
      <c r="I517" s="15">
        <f t="shared" si="82"/>
        <v>0.96803082463147549</v>
      </c>
      <c r="J517" s="16">
        <f t="shared" si="83"/>
        <v>0.92618250665187718</v>
      </c>
      <c r="L517" s="13">
        <f t="shared" si="84"/>
        <v>1</v>
      </c>
      <c r="M517" s="17">
        <f t="shared" si="85"/>
        <v>0</v>
      </c>
      <c r="N517" s="11">
        <f t="shared" si="86"/>
        <v>0</v>
      </c>
      <c r="P517">
        <f t="shared" si="87"/>
        <v>-0.28116731032424425</v>
      </c>
    </row>
    <row r="518" spans="1:16" x14ac:dyDescent="0.25">
      <c r="A518" s="7">
        <v>509</v>
      </c>
      <c r="B518" s="9">
        <v>107</v>
      </c>
      <c r="C518">
        <f t="shared" si="77"/>
        <v>0</v>
      </c>
      <c r="D518">
        <f t="shared" si="78"/>
        <v>0</v>
      </c>
      <c r="E518" s="11">
        <f t="shared" si="79"/>
        <v>0</v>
      </c>
      <c r="G518" s="14">
        <f t="shared" si="80"/>
        <v>0.24509797798834637</v>
      </c>
      <c r="H518" s="15">
        <f t="shared" si="81"/>
        <v>0.52129937951463068</v>
      </c>
      <c r="I518" s="15">
        <f t="shared" si="82"/>
        <v>0.96803082463147549</v>
      </c>
      <c r="J518" s="16">
        <f t="shared" si="83"/>
        <v>0.92618250665187718</v>
      </c>
      <c r="L518" s="13">
        <f t="shared" si="84"/>
        <v>1</v>
      </c>
      <c r="M518" s="17">
        <f t="shared" si="85"/>
        <v>0</v>
      </c>
      <c r="N518" s="11">
        <f t="shared" si="86"/>
        <v>0</v>
      </c>
      <c r="P518">
        <f t="shared" si="87"/>
        <v>-0.28116731032424425</v>
      </c>
    </row>
    <row r="519" spans="1:16" x14ac:dyDescent="0.25">
      <c r="A519" s="7">
        <v>510</v>
      </c>
      <c r="B519" s="9">
        <v>107</v>
      </c>
      <c r="C519">
        <f t="shared" si="77"/>
        <v>0</v>
      </c>
      <c r="D519">
        <f t="shared" si="78"/>
        <v>0</v>
      </c>
      <c r="E519" s="11">
        <f t="shared" si="79"/>
        <v>0</v>
      </c>
      <c r="G519" s="14">
        <f t="shared" si="80"/>
        <v>0.24509797798834637</v>
      </c>
      <c r="H519" s="15">
        <f t="shared" si="81"/>
        <v>0.52129937951463068</v>
      </c>
      <c r="I519" s="15">
        <f t="shared" si="82"/>
        <v>0.96803082463147549</v>
      </c>
      <c r="J519" s="16">
        <f t="shared" si="83"/>
        <v>0.92618250665187718</v>
      </c>
      <c r="L519" s="13">
        <f t="shared" si="84"/>
        <v>1</v>
      </c>
      <c r="M519" s="17">
        <f t="shared" si="85"/>
        <v>0</v>
      </c>
      <c r="N519" s="11">
        <f t="shared" si="86"/>
        <v>0</v>
      </c>
      <c r="P519">
        <f t="shared" si="87"/>
        <v>-0.28116731032424425</v>
      </c>
    </row>
    <row r="520" spans="1:16" x14ac:dyDescent="0.25">
      <c r="A520" s="7">
        <v>511</v>
      </c>
      <c r="B520" s="9">
        <v>107</v>
      </c>
      <c r="C520">
        <f t="shared" si="77"/>
        <v>0</v>
      </c>
      <c r="D520">
        <f t="shared" si="78"/>
        <v>0</v>
      </c>
      <c r="E520" s="11">
        <f t="shared" si="79"/>
        <v>0</v>
      </c>
      <c r="G520" s="14">
        <f t="shared" si="80"/>
        <v>0.24509797798834637</v>
      </c>
      <c r="H520" s="15">
        <f t="shared" si="81"/>
        <v>0.52129937951463068</v>
      </c>
      <c r="I520" s="15">
        <f t="shared" si="82"/>
        <v>0.96803082463147549</v>
      </c>
      <c r="J520" s="16">
        <f t="shared" si="83"/>
        <v>0.92618250665187718</v>
      </c>
      <c r="L520" s="13">
        <f t="shared" si="84"/>
        <v>1</v>
      </c>
      <c r="M520" s="17">
        <f t="shared" si="85"/>
        <v>0</v>
      </c>
      <c r="N520" s="11">
        <f t="shared" si="86"/>
        <v>0</v>
      </c>
      <c r="P520">
        <f t="shared" si="87"/>
        <v>-0.28116731032424425</v>
      </c>
    </row>
    <row r="521" spans="1:16" x14ac:dyDescent="0.25">
      <c r="A521" s="7">
        <v>512</v>
      </c>
      <c r="B521" s="9">
        <v>107</v>
      </c>
      <c r="C521">
        <f t="shared" si="77"/>
        <v>0</v>
      </c>
      <c r="D521">
        <f t="shared" si="78"/>
        <v>0</v>
      </c>
      <c r="E521" s="11">
        <f t="shared" si="79"/>
        <v>0</v>
      </c>
      <c r="G521" s="14">
        <f t="shared" si="80"/>
        <v>0.24509797798834637</v>
      </c>
      <c r="H521" s="15">
        <f t="shared" si="81"/>
        <v>0.52129937951463068</v>
      </c>
      <c r="I521" s="15">
        <f t="shared" si="82"/>
        <v>0.96803082463147549</v>
      </c>
      <c r="J521" s="16">
        <f t="shared" si="83"/>
        <v>0.92618250665187718</v>
      </c>
      <c r="L521" s="13">
        <f t="shared" si="84"/>
        <v>1</v>
      </c>
      <c r="M521" s="17">
        <f t="shared" si="85"/>
        <v>0</v>
      </c>
      <c r="N521" s="11">
        <f t="shared" si="86"/>
        <v>0</v>
      </c>
      <c r="P521">
        <f t="shared" si="87"/>
        <v>-0.28116731032424425</v>
      </c>
    </row>
    <row r="522" spans="1:16" x14ac:dyDescent="0.25">
      <c r="A522" s="7">
        <v>513</v>
      </c>
      <c r="B522" s="9">
        <v>107</v>
      </c>
      <c r="C522">
        <f t="shared" si="77"/>
        <v>0</v>
      </c>
      <c r="D522">
        <f t="shared" si="78"/>
        <v>0</v>
      </c>
      <c r="E522" s="11">
        <f t="shared" si="79"/>
        <v>0</v>
      </c>
      <c r="G522" s="14">
        <f t="shared" si="80"/>
        <v>0.24509797798834637</v>
      </c>
      <c r="H522" s="15">
        <f t="shared" si="81"/>
        <v>0.52129937951463068</v>
      </c>
      <c r="I522" s="15">
        <f t="shared" si="82"/>
        <v>0.96803082463147549</v>
      </c>
      <c r="J522" s="16">
        <f t="shared" si="83"/>
        <v>0.92618250665187718</v>
      </c>
      <c r="L522" s="13">
        <f t="shared" si="84"/>
        <v>1</v>
      </c>
      <c r="M522" s="17">
        <f t="shared" si="85"/>
        <v>0</v>
      </c>
      <c r="N522" s="11">
        <f t="shared" si="86"/>
        <v>0</v>
      </c>
      <c r="P522">
        <f t="shared" si="87"/>
        <v>-0.28116731032424425</v>
      </c>
    </row>
    <row r="523" spans="1:16" x14ac:dyDescent="0.25">
      <c r="A523" s="7">
        <v>514</v>
      </c>
      <c r="B523" s="9">
        <v>107</v>
      </c>
      <c r="C523">
        <f t="shared" si="77"/>
        <v>0</v>
      </c>
      <c r="D523">
        <f t="shared" si="78"/>
        <v>0</v>
      </c>
      <c r="E523" s="11">
        <f t="shared" si="79"/>
        <v>0</v>
      </c>
      <c r="G523" s="14">
        <f t="shared" si="80"/>
        <v>0.24509797798834637</v>
      </c>
      <c r="H523" s="15">
        <f t="shared" si="81"/>
        <v>0.52129937951463068</v>
      </c>
      <c r="I523" s="15">
        <f t="shared" si="82"/>
        <v>0.96803082463147549</v>
      </c>
      <c r="J523" s="16">
        <f t="shared" si="83"/>
        <v>0.92618250665187718</v>
      </c>
      <c r="L523" s="13">
        <f t="shared" si="84"/>
        <v>1</v>
      </c>
      <c r="M523" s="17">
        <f t="shared" si="85"/>
        <v>0</v>
      </c>
      <c r="N523" s="11">
        <f t="shared" si="86"/>
        <v>0</v>
      </c>
      <c r="P523">
        <f t="shared" si="87"/>
        <v>-0.28116731032424425</v>
      </c>
    </row>
    <row r="524" spans="1:16" x14ac:dyDescent="0.25">
      <c r="A524" s="7">
        <v>515</v>
      </c>
      <c r="B524" s="9">
        <v>107</v>
      </c>
      <c r="C524">
        <f t="shared" ref="C524:C587" si="88">IF(B524-B523=0,0,1)</f>
        <v>0</v>
      </c>
      <c r="D524">
        <f t="shared" ref="D524:D587" si="89">IF(C524=1,IF(B524-B523&gt;0,1,-1),0)</f>
        <v>0</v>
      </c>
      <c r="E524" s="11">
        <f t="shared" ref="E524:E587" si="90">IF(C524=1,ABS(B524-B523)/0.125,0)</f>
        <v>0</v>
      </c>
      <c r="G524" s="14">
        <f t="shared" ref="G524:G587" si="91">1/(1+EXP(-(Beta0+Beta1*C523)))</f>
        <v>0.24509797798834637</v>
      </c>
      <c r="H524" s="15">
        <f t="shared" ref="H524:H587" si="92">1/(1+EXP(-(Gamma0+Gamma1*D523)))</f>
        <v>0.52129937951463068</v>
      </c>
      <c r="I524" s="15">
        <f t="shared" ref="I524:I587" si="93">1/(1+EXP(-(Ulambda0+Ulambda1*E523)))</f>
        <v>0.96803082463147549</v>
      </c>
      <c r="J524" s="16">
        <f t="shared" ref="J524:J587" si="94">1/(1+EXP(-(Dlambda0+Dlambda1*E523)))</f>
        <v>0.92618250665187718</v>
      </c>
      <c r="L524" s="13">
        <f t="shared" si="84"/>
        <v>1</v>
      </c>
      <c r="M524" s="17">
        <f t="shared" si="85"/>
        <v>0</v>
      </c>
      <c r="N524" s="11">
        <f t="shared" si="86"/>
        <v>0</v>
      </c>
      <c r="P524">
        <f t="shared" si="87"/>
        <v>-0.28116731032424425</v>
      </c>
    </row>
    <row r="525" spans="1:16" x14ac:dyDescent="0.25">
      <c r="A525" s="7">
        <v>516</v>
      </c>
      <c r="B525" s="9">
        <v>107</v>
      </c>
      <c r="C525">
        <f t="shared" si="88"/>
        <v>0</v>
      </c>
      <c r="D525">
        <f t="shared" si="89"/>
        <v>0</v>
      </c>
      <c r="E525" s="11">
        <f t="shared" si="90"/>
        <v>0</v>
      </c>
      <c r="G525" s="14">
        <f t="shared" si="91"/>
        <v>0.24509797798834637</v>
      </c>
      <c r="H525" s="15">
        <f t="shared" si="92"/>
        <v>0.52129937951463068</v>
      </c>
      <c r="I525" s="15">
        <f t="shared" si="93"/>
        <v>0.96803082463147549</v>
      </c>
      <c r="J525" s="16">
        <f t="shared" si="94"/>
        <v>0.92618250665187718</v>
      </c>
      <c r="L525" s="13">
        <f t="shared" ref="L525:L588" si="95">IF(C525=0,1,0)</f>
        <v>1</v>
      </c>
      <c r="M525" s="17">
        <f t="shared" ref="M525:M588" si="96">IF(AND(C525=1,D525=1),1,0)</f>
        <v>0</v>
      </c>
      <c r="N525" s="11">
        <f t="shared" ref="N525:N588" si="97">IF(AND(C525=1,D525=-1),1,0)</f>
        <v>0</v>
      </c>
      <c r="P525">
        <f t="shared" ref="P525:P588" si="98">L525*LN(1-G525)+M525*(LN(G525)+LN(H525)+LN(I525)+(E525-1)*LN(1-I525))+N525*(LN(G525)+LN(1-H525)+LN(J525)+(E525-1)*LN(1-J525))</f>
        <v>-0.28116731032424425</v>
      </c>
    </row>
    <row r="526" spans="1:16" x14ac:dyDescent="0.25">
      <c r="A526" s="7">
        <v>517</v>
      </c>
      <c r="B526" s="9">
        <v>107</v>
      </c>
      <c r="C526">
        <f t="shared" si="88"/>
        <v>0</v>
      </c>
      <c r="D526">
        <f t="shared" si="89"/>
        <v>0</v>
      </c>
      <c r="E526" s="11">
        <f t="shared" si="90"/>
        <v>0</v>
      </c>
      <c r="G526" s="14">
        <f t="shared" si="91"/>
        <v>0.24509797798834637</v>
      </c>
      <c r="H526" s="15">
        <f t="shared" si="92"/>
        <v>0.52129937951463068</v>
      </c>
      <c r="I526" s="15">
        <f t="shared" si="93"/>
        <v>0.96803082463147549</v>
      </c>
      <c r="J526" s="16">
        <f t="shared" si="94"/>
        <v>0.92618250665187718</v>
      </c>
      <c r="L526" s="13">
        <f t="shared" si="95"/>
        <v>1</v>
      </c>
      <c r="M526" s="17">
        <f t="shared" si="96"/>
        <v>0</v>
      </c>
      <c r="N526" s="11">
        <f t="shared" si="97"/>
        <v>0</v>
      </c>
      <c r="P526">
        <f t="shared" si="98"/>
        <v>-0.28116731032424425</v>
      </c>
    </row>
    <row r="527" spans="1:16" x14ac:dyDescent="0.25">
      <c r="A527" s="7">
        <v>518</v>
      </c>
      <c r="B527" s="9">
        <v>107</v>
      </c>
      <c r="C527">
        <f t="shared" si="88"/>
        <v>0</v>
      </c>
      <c r="D527">
        <f t="shared" si="89"/>
        <v>0</v>
      </c>
      <c r="E527" s="11">
        <f t="shared" si="90"/>
        <v>0</v>
      </c>
      <c r="G527" s="14">
        <f t="shared" si="91"/>
        <v>0.24509797798834637</v>
      </c>
      <c r="H527" s="15">
        <f t="shared" si="92"/>
        <v>0.52129937951463068</v>
      </c>
      <c r="I527" s="15">
        <f t="shared" si="93"/>
        <v>0.96803082463147549</v>
      </c>
      <c r="J527" s="16">
        <f t="shared" si="94"/>
        <v>0.92618250665187718</v>
      </c>
      <c r="L527" s="13">
        <f t="shared" si="95"/>
        <v>1</v>
      </c>
      <c r="M527" s="17">
        <f t="shared" si="96"/>
        <v>0</v>
      </c>
      <c r="N527" s="11">
        <f t="shared" si="97"/>
        <v>0</v>
      </c>
      <c r="P527">
        <f t="shared" si="98"/>
        <v>-0.28116731032424425</v>
      </c>
    </row>
    <row r="528" spans="1:16" x14ac:dyDescent="0.25">
      <c r="A528" s="7">
        <v>519</v>
      </c>
      <c r="B528" s="9">
        <v>106.875</v>
      </c>
      <c r="C528">
        <f t="shared" si="88"/>
        <v>1</v>
      </c>
      <c r="D528">
        <f t="shared" si="89"/>
        <v>-1</v>
      </c>
      <c r="E528" s="11">
        <f t="shared" si="90"/>
        <v>1</v>
      </c>
      <c r="G528" s="14">
        <f t="shared" si="91"/>
        <v>0.24509797798834637</v>
      </c>
      <c r="H528" s="15">
        <f t="shared" si="92"/>
        <v>0.52129937951463068</v>
      </c>
      <c r="I528" s="15">
        <f t="shared" si="93"/>
        <v>0.96803082463147549</v>
      </c>
      <c r="J528" s="16">
        <f t="shared" si="94"/>
        <v>0.92618250665187718</v>
      </c>
      <c r="L528" s="13">
        <f t="shared" si="95"/>
        <v>0</v>
      </c>
      <c r="M528" s="17">
        <f t="shared" si="96"/>
        <v>0</v>
      </c>
      <c r="N528" s="11">
        <f t="shared" si="97"/>
        <v>1</v>
      </c>
      <c r="P528">
        <f t="shared" si="98"/>
        <v>-2.2194610969590043</v>
      </c>
    </row>
    <row r="529" spans="1:16" x14ac:dyDescent="0.25">
      <c r="A529" s="7">
        <v>520</v>
      </c>
      <c r="B529" s="9">
        <v>106.875</v>
      </c>
      <c r="C529">
        <f t="shared" si="88"/>
        <v>0</v>
      </c>
      <c r="D529">
        <f t="shared" si="89"/>
        <v>0</v>
      </c>
      <c r="E529" s="11">
        <f t="shared" si="90"/>
        <v>0</v>
      </c>
      <c r="G529" s="14">
        <f t="shared" si="91"/>
        <v>0.39160829369427452</v>
      </c>
      <c r="H529" s="15">
        <f t="shared" si="92"/>
        <v>0.93364971011316455</v>
      </c>
      <c r="I529" s="15">
        <f t="shared" si="93"/>
        <v>0.89402192658362023</v>
      </c>
      <c r="J529" s="16">
        <f t="shared" si="94"/>
        <v>0.85459999065595371</v>
      </c>
      <c r="L529" s="13">
        <f t="shared" si="95"/>
        <v>1</v>
      </c>
      <c r="M529" s="17">
        <f t="shared" si="96"/>
        <v>0</v>
      </c>
      <c r="N529" s="11">
        <f t="shared" si="97"/>
        <v>0</v>
      </c>
      <c r="P529">
        <f t="shared" si="98"/>
        <v>-0.49693635066604064</v>
      </c>
    </row>
    <row r="530" spans="1:16" x14ac:dyDescent="0.25">
      <c r="A530" s="7">
        <v>521</v>
      </c>
      <c r="B530" s="9">
        <v>106.875</v>
      </c>
      <c r="C530">
        <f t="shared" si="88"/>
        <v>0</v>
      </c>
      <c r="D530">
        <f t="shared" si="89"/>
        <v>0</v>
      </c>
      <c r="E530" s="11">
        <f t="shared" si="90"/>
        <v>0</v>
      </c>
      <c r="G530" s="14">
        <f t="shared" si="91"/>
        <v>0.24509797798834637</v>
      </c>
      <c r="H530" s="15">
        <f t="shared" si="92"/>
        <v>0.52129937951463068</v>
      </c>
      <c r="I530" s="15">
        <f t="shared" si="93"/>
        <v>0.96803082463147549</v>
      </c>
      <c r="J530" s="16">
        <f t="shared" si="94"/>
        <v>0.92618250665187718</v>
      </c>
      <c r="L530" s="13">
        <f t="shared" si="95"/>
        <v>1</v>
      </c>
      <c r="M530" s="17">
        <f t="shared" si="96"/>
        <v>0</v>
      </c>
      <c r="N530" s="11">
        <f t="shared" si="97"/>
        <v>0</v>
      </c>
      <c r="P530">
        <f t="shared" si="98"/>
        <v>-0.28116731032424425</v>
      </c>
    </row>
    <row r="531" spans="1:16" x14ac:dyDescent="0.25">
      <c r="A531" s="7">
        <v>522</v>
      </c>
      <c r="B531" s="9">
        <v>106.75</v>
      </c>
      <c r="C531">
        <f t="shared" si="88"/>
        <v>1</v>
      </c>
      <c r="D531">
        <f t="shared" si="89"/>
        <v>-1</v>
      </c>
      <c r="E531" s="11">
        <f t="shared" si="90"/>
        <v>1</v>
      </c>
      <c r="G531" s="14">
        <f t="shared" si="91"/>
        <v>0.24509797798834637</v>
      </c>
      <c r="H531" s="15">
        <f t="shared" si="92"/>
        <v>0.52129937951463068</v>
      </c>
      <c r="I531" s="15">
        <f t="shared" si="93"/>
        <v>0.96803082463147549</v>
      </c>
      <c r="J531" s="16">
        <f t="shared" si="94"/>
        <v>0.92618250665187718</v>
      </c>
      <c r="L531" s="13">
        <f t="shared" si="95"/>
        <v>0</v>
      </c>
      <c r="M531" s="17">
        <f t="shared" si="96"/>
        <v>0</v>
      </c>
      <c r="N531" s="11">
        <f t="shared" si="97"/>
        <v>1</v>
      </c>
      <c r="P531">
        <f t="shared" si="98"/>
        <v>-2.2194610969590043</v>
      </c>
    </row>
    <row r="532" spans="1:16" x14ac:dyDescent="0.25">
      <c r="A532" s="7">
        <v>523</v>
      </c>
      <c r="B532" s="9">
        <v>106.75</v>
      </c>
      <c r="C532">
        <f t="shared" si="88"/>
        <v>0</v>
      </c>
      <c r="D532">
        <f t="shared" si="89"/>
        <v>0</v>
      </c>
      <c r="E532" s="11">
        <f t="shared" si="90"/>
        <v>0</v>
      </c>
      <c r="G532" s="14">
        <f t="shared" si="91"/>
        <v>0.39160829369427452</v>
      </c>
      <c r="H532" s="15">
        <f t="shared" si="92"/>
        <v>0.93364971011316455</v>
      </c>
      <c r="I532" s="15">
        <f t="shared" si="93"/>
        <v>0.89402192658362023</v>
      </c>
      <c r="J532" s="16">
        <f t="shared" si="94"/>
        <v>0.85459999065595371</v>
      </c>
      <c r="L532" s="13">
        <f t="shared" si="95"/>
        <v>1</v>
      </c>
      <c r="M532" s="17">
        <f t="shared" si="96"/>
        <v>0</v>
      </c>
      <c r="N532" s="11">
        <f t="shared" si="97"/>
        <v>0</v>
      </c>
      <c r="P532">
        <f t="shared" si="98"/>
        <v>-0.49693635066604064</v>
      </c>
    </row>
    <row r="533" spans="1:16" x14ac:dyDescent="0.25">
      <c r="A533" s="7">
        <v>524</v>
      </c>
      <c r="B533" s="9">
        <v>106.75</v>
      </c>
      <c r="C533">
        <f t="shared" si="88"/>
        <v>0</v>
      </c>
      <c r="D533">
        <f t="shared" si="89"/>
        <v>0</v>
      </c>
      <c r="E533" s="11">
        <f t="shared" si="90"/>
        <v>0</v>
      </c>
      <c r="G533" s="14">
        <f t="shared" si="91"/>
        <v>0.24509797798834637</v>
      </c>
      <c r="H533" s="15">
        <f t="shared" si="92"/>
        <v>0.52129937951463068</v>
      </c>
      <c r="I533" s="15">
        <f t="shared" si="93"/>
        <v>0.96803082463147549</v>
      </c>
      <c r="J533" s="16">
        <f t="shared" si="94"/>
        <v>0.92618250665187718</v>
      </c>
      <c r="L533" s="13">
        <f t="shared" si="95"/>
        <v>1</v>
      </c>
      <c r="M533" s="17">
        <f t="shared" si="96"/>
        <v>0</v>
      </c>
      <c r="N533" s="11">
        <f t="shared" si="97"/>
        <v>0</v>
      </c>
      <c r="P533">
        <f t="shared" si="98"/>
        <v>-0.28116731032424425</v>
      </c>
    </row>
    <row r="534" spans="1:16" x14ac:dyDescent="0.25">
      <c r="A534" s="7">
        <v>525</v>
      </c>
      <c r="B534" s="9">
        <v>106.75</v>
      </c>
      <c r="C534">
        <f t="shared" si="88"/>
        <v>0</v>
      </c>
      <c r="D534">
        <f t="shared" si="89"/>
        <v>0</v>
      </c>
      <c r="E534" s="11">
        <f t="shared" si="90"/>
        <v>0</v>
      </c>
      <c r="G534" s="14">
        <f t="shared" si="91"/>
        <v>0.24509797798834637</v>
      </c>
      <c r="H534" s="15">
        <f t="shared" si="92"/>
        <v>0.52129937951463068</v>
      </c>
      <c r="I534" s="15">
        <f t="shared" si="93"/>
        <v>0.96803082463147549</v>
      </c>
      <c r="J534" s="16">
        <f t="shared" si="94"/>
        <v>0.92618250665187718</v>
      </c>
      <c r="L534" s="13">
        <f t="shared" si="95"/>
        <v>1</v>
      </c>
      <c r="M534" s="17">
        <f t="shared" si="96"/>
        <v>0</v>
      </c>
      <c r="N534" s="11">
        <f t="shared" si="97"/>
        <v>0</v>
      </c>
      <c r="P534">
        <f t="shared" si="98"/>
        <v>-0.28116731032424425</v>
      </c>
    </row>
    <row r="535" spans="1:16" x14ac:dyDescent="0.25">
      <c r="A535" s="7">
        <v>526</v>
      </c>
      <c r="B535" s="9">
        <v>106.75</v>
      </c>
      <c r="C535">
        <f t="shared" si="88"/>
        <v>0</v>
      </c>
      <c r="D535">
        <f t="shared" si="89"/>
        <v>0</v>
      </c>
      <c r="E535" s="11">
        <f t="shared" si="90"/>
        <v>0</v>
      </c>
      <c r="G535" s="14">
        <f t="shared" si="91"/>
        <v>0.24509797798834637</v>
      </c>
      <c r="H535" s="15">
        <f t="shared" si="92"/>
        <v>0.52129937951463068</v>
      </c>
      <c r="I535" s="15">
        <f t="shared" si="93"/>
        <v>0.96803082463147549</v>
      </c>
      <c r="J535" s="16">
        <f t="shared" si="94"/>
        <v>0.92618250665187718</v>
      </c>
      <c r="L535" s="13">
        <f t="shared" si="95"/>
        <v>1</v>
      </c>
      <c r="M535" s="17">
        <f t="shared" si="96"/>
        <v>0</v>
      </c>
      <c r="N535" s="11">
        <f t="shared" si="97"/>
        <v>0</v>
      </c>
      <c r="P535">
        <f t="shared" si="98"/>
        <v>-0.28116731032424425</v>
      </c>
    </row>
    <row r="536" spans="1:16" x14ac:dyDescent="0.25">
      <c r="A536" s="7">
        <v>527</v>
      </c>
      <c r="B536" s="9">
        <v>106.75</v>
      </c>
      <c r="C536">
        <f t="shared" si="88"/>
        <v>0</v>
      </c>
      <c r="D536">
        <f t="shared" si="89"/>
        <v>0</v>
      </c>
      <c r="E536" s="11">
        <f t="shared" si="90"/>
        <v>0</v>
      </c>
      <c r="G536" s="14">
        <f t="shared" si="91"/>
        <v>0.24509797798834637</v>
      </c>
      <c r="H536" s="15">
        <f t="shared" si="92"/>
        <v>0.52129937951463068</v>
      </c>
      <c r="I536" s="15">
        <f t="shared" si="93"/>
        <v>0.96803082463147549</v>
      </c>
      <c r="J536" s="16">
        <f t="shared" si="94"/>
        <v>0.92618250665187718</v>
      </c>
      <c r="L536" s="13">
        <f t="shared" si="95"/>
        <v>1</v>
      </c>
      <c r="M536" s="17">
        <f t="shared" si="96"/>
        <v>0</v>
      </c>
      <c r="N536" s="11">
        <f t="shared" si="97"/>
        <v>0</v>
      </c>
      <c r="P536">
        <f t="shared" si="98"/>
        <v>-0.28116731032424425</v>
      </c>
    </row>
    <row r="537" spans="1:16" x14ac:dyDescent="0.25">
      <c r="A537" s="7">
        <v>528</v>
      </c>
      <c r="B537" s="9">
        <v>106.75</v>
      </c>
      <c r="C537">
        <f t="shared" si="88"/>
        <v>0</v>
      </c>
      <c r="D537">
        <f t="shared" si="89"/>
        <v>0</v>
      </c>
      <c r="E537" s="11">
        <f t="shared" si="90"/>
        <v>0</v>
      </c>
      <c r="G537" s="14">
        <f t="shared" si="91"/>
        <v>0.24509797798834637</v>
      </c>
      <c r="H537" s="15">
        <f t="shared" si="92"/>
        <v>0.52129937951463068</v>
      </c>
      <c r="I537" s="15">
        <f t="shared" si="93"/>
        <v>0.96803082463147549</v>
      </c>
      <c r="J537" s="16">
        <f t="shared" si="94"/>
        <v>0.92618250665187718</v>
      </c>
      <c r="L537" s="13">
        <f t="shared" si="95"/>
        <v>1</v>
      </c>
      <c r="M537" s="17">
        <f t="shared" si="96"/>
        <v>0</v>
      </c>
      <c r="N537" s="11">
        <f t="shared" si="97"/>
        <v>0</v>
      </c>
      <c r="P537">
        <f t="shared" si="98"/>
        <v>-0.28116731032424425</v>
      </c>
    </row>
    <row r="538" spans="1:16" x14ac:dyDescent="0.25">
      <c r="A538" s="7">
        <v>529</v>
      </c>
      <c r="B538" s="9">
        <v>106.75</v>
      </c>
      <c r="C538">
        <f t="shared" si="88"/>
        <v>0</v>
      </c>
      <c r="D538">
        <f t="shared" si="89"/>
        <v>0</v>
      </c>
      <c r="E538" s="11">
        <f t="shared" si="90"/>
        <v>0</v>
      </c>
      <c r="G538" s="14">
        <f t="shared" si="91"/>
        <v>0.24509797798834637</v>
      </c>
      <c r="H538" s="15">
        <f t="shared" si="92"/>
        <v>0.52129937951463068</v>
      </c>
      <c r="I538" s="15">
        <f t="shared" si="93"/>
        <v>0.96803082463147549</v>
      </c>
      <c r="J538" s="16">
        <f t="shared" si="94"/>
        <v>0.92618250665187718</v>
      </c>
      <c r="L538" s="13">
        <f t="shared" si="95"/>
        <v>1</v>
      </c>
      <c r="M538" s="17">
        <f t="shared" si="96"/>
        <v>0</v>
      </c>
      <c r="N538" s="11">
        <f t="shared" si="97"/>
        <v>0</v>
      </c>
      <c r="P538">
        <f t="shared" si="98"/>
        <v>-0.28116731032424425</v>
      </c>
    </row>
    <row r="539" spans="1:16" x14ac:dyDescent="0.25">
      <c r="A539" s="7">
        <v>530</v>
      </c>
      <c r="B539" s="9">
        <v>106.75</v>
      </c>
      <c r="C539">
        <f t="shared" si="88"/>
        <v>0</v>
      </c>
      <c r="D539">
        <f t="shared" si="89"/>
        <v>0</v>
      </c>
      <c r="E539" s="11">
        <f t="shared" si="90"/>
        <v>0</v>
      </c>
      <c r="G539" s="14">
        <f t="shared" si="91"/>
        <v>0.24509797798834637</v>
      </c>
      <c r="H539" s="15">
        <f t="shared" si="92"/>
        <v>0.52129937951463068</v>
      </c>
      <c r="I539" s="15">
        <f t="shared" si="93"/>
        <v>0.96803082463147549</v>
      </c>
      <c r="J539" s="16">
        <f t="shared" si="94"/>
        <v>0.92618250665187718</v>
      </c>
      <c r="L539" s="13">
        <f t="shared" si="95"/>
        <v>1</v>
      </c>
      <c r="M539" s="17">
        <f t="shared" si="96"/>
        <v>0</v>
      </c>
      <c r="N539" s="11">
        <f t="shared" si="97"/>
        <v>0</v>
      </c>
      <c r="P539">
        <f t="shared" si="98"/>
        <v>-0.28116731032424425</v>
      </c>
    </row>
    <row r="540" spans="1:16" x14ac:dyDescent="0.25">
      <c r="A540" s="7">
        <v>531</v>
      </c>
      <c r="B540" s="9">
        <v>106.625</v>
      </c>
      <c r="C540">
        <f t="shared" si="88"/>
        <v>1</v>
      </c>
      <c r="D540">
        <f t="shared" si="89"/>
        <v>-1</v>
      </c>
      <c r="E540" s="11">
        <f t="shared" si="90"/>
        <v>1</v>
      </c>
      <c r="G540" s="14">
        <f t="shared" si="91"/>
        <v>0.24509797798834637</v>
      </c>
      <c r="H540" s="15">
        <f t="shared" si="92"/>
        <v>0.52129937951463068</v>
      </c>
      <c r="I540" s="15">
        <f t="shared" si="93"/>
        <v>0.96803082463147549</v>
      </c>
      <c r="J540" s="16">
        <f t="shared" si="94"/>
        <v>0.92618250665187718</v>
      </c>
      <c r="L540" s="13">
        <f t="shared" si="95"/>
        <v>0</v>
      </c>
      <c r="M540" s="17">
        <f t="shared" si="96"/>
        <v>0</v>
      </c>
      <c r="N540" s="11">
        <f t="shared" si="97"/>
        <v>1</v>
      </c>
      <c r="P540">
        <f t="shared" si="98"/>
        <v>-2.2194610969590043</v>
      </c>
    </row>
    <row r="541" spans="1:16" x14ac:dyDescent="0.25">
      <c r="A541" s="7">
        <v>532</v>
      </c>
      <c r="B541" s="9">
        <v>106.75</v>
      </c>
      <c r="C541">
        <f t="shared" si="88"/>
        <v>1</v>
      </c>
      <c r="D541">
        <f t="shared" si="89"/>
        <v>1</v>
      </c>
      <c r="E541" s="11">
        <f t="shared" si="90"/>
        <v>1</v>
      </c>
      <c r="G541" s="14">
        <f t="shared" si="91"/>
        <v>0.39160829369427452</v>
      </c>
      <c r="H541" s="15">
        <f t="shared" si="92"/>
        <v>0.93364971011316455</v>
      </c>
      <c r="I541" s="15">
        <f t="shared" si="93"/>
        <v>0.89402192658362023</v>
      </c>
      <c r="J541" s="16">
        <f t="shared" si="94"/>
        <v>0.85459999065595371</v>
      </c>
      <c r="L541" s="13">
        <f t="shared" si="95"/>
        <v>0</v>
      </c>
      <c r="M541" s="17">
        <f t="shared" si="96"/>
        <v>1</v>
      </c>
      <c r="N541" s="11">
        <f t="shared" si="97"/>
        <v>0</v>
      </c>
      <c r="P541">
        <f t="shared" si="98"/>
        <v>-1.1181721210897726</v>
      </c>
    </row>
    <row r="542" spans="1:16" x14ac:dyDescent="0.25">
      <c r="A542" s="7">
        <v>533</v>
      </c>
      <c r="B542" s="9">
        <v>106.75</v>
      </c>
      <c r="C542">
        <f t="shared" si="88"/>
        <v>0</v>
      </c>
      <c r="D542">
        <f t="shared" si="89"/>
        <v>0</v>
      </c>
      <c r="E542" s="11">
        <f t="shared" si="90"/>
        <v>0</v>
      </c>
      <c r="G542" s="14">
        <f t="shared" si="91"/>
        <v>0.39160829369427452</v>
      </c>
      <c r="H542" s="15">
        <f t="shared" si="92"/>
        <v>7.7725825104365931E-2</v>
      </c>
      <c r="I542" s="15">
        <f t="shared" si="93"/>
        <v>0.89402192658362023</v>
      </c>
      <c r="J542" s="16">
        <f t="shared" si="94"/>
        <v>0.85459999065595371</v>
      </c>
      <c r="L542" s="13">
        <f t="shared" si="95"/>
        <v>1</v>
      </c>
      <c r="M542" s="17">
        <f t="shared" si="96"/>
        <v>0</v>
      </c>
      <c r="N542" s="11">
        <f t="shared" si="97"/>
        <v>0</v>
      </c>
      <c r="P542">
        <f t="shared" si="98"/>
        <v>-0.49693635066604064</v>
      </c>
    </row>
    <row r="543" spans="1:16" x14ac:dyDescent="0.25">
      <c r="A543" s="7">
        <v>534</v>
      </c>
      <c r="B543" s="9">
        <v>106.75</v>
      </c>
      <c r="C543">
        <f t="shared" si="88"/>
        <v>0</v>
      </c>
      <c r="D543">
        <f t="shared" si="89"/>
        <v>0</v>
      </c>
      <c r="E543" s="11">
        <f t="shared" si="90"/>
        <v>0</v>
      </c>
      <c r="G543" s="14">
        <f t="shared" si="91"/>
        <v>0.24509797798834637</v>
      </c>
      <c r="H543" s="15">
        <f t="shared" si="92"/>
        <v>0.52129937951463068</v>
      </c>
      <c r="I543" s="15">
        <f t="shared" si="93"/>
        <v>0.96803082463147549</v>
      </c>
      <c r="J543" s="16">
        <f t="shared" si="94"/>
        <v>0.92618250665187718</v>
      </c>
      <c r="L543" s="13">
        <f t="shared" si="95"/>
        <v>1</v>
      </c>
      <c r="M543" s="17">
        <f t="shared" si="96"/>
        <v>0</v>
      </c>
      <c r="N543" s="11">
        <f t="shared" si="97"/>
        <v>0</v>
      </c>
      <c r="P543">
        <f t="shared" si="98"/>
        <v>-0.28116731032424425</v>
      </c>
    </row>
    <row r="544" spans="1:16" x14ac:dyDescent="0.25">
      <c r="A544" s="7">
        <v>535</v>
      </c>
      <c r="B544" s="9">
        <v>106.625</v>
      </c>
      <c r="C544">
        <f t="shared" si="88"/>
        <v>1</v>
      </c>
      <c r="D544">
        <f t="shared" si="89"/>
        <v>-1</v>
      </c>
      <c r="E544" s="11">
        <f t="shared" si="90"/>
        <v>1</v>
      </c>
      <c r="G544" s="14">
        <f t="shared" si="91"/>
        <v>0.24509797798834637</v>
      </c>
      <c r="H544" s="15">
        <f t="shared" si="92"/>
        <v>0.52129937951463068</v>
      </c>
      <c r="I544" s="15">
        <f t="shared" si="93"/>
        <v>0.96803082463147549</v>
      </c>
      <c r="J544" s="16">
        <f t="shared" si="94"/>
        <v>0.92618250665187718</v>
      </c>
      <c r="L544" s="13">
        <f t="shared" si="95"/>
        <v>0</v>
      </c>
      <c r="M544" s="17">
        <f t="shared" si="96"/>
        <v>0</v>
      </c>
      <c r="N544" s="11">
        <f t="shared" si="97"/>
        <v>1</v>
      </c>
      <c r="P544">
        <f t="shared" si="98"/>
        <v>-2.2194610969590043</v>
      </c>
    </row>
    <row r="545" spans="1:16" x14ac:dyDescent="0.25">
      <c r="A545" s="7">
        <v>536</v>
      </c>
      <c r="B545" s="9">
        <v>106.625</v>
      </c>
      <c r="C545">
        <f t="shared" si="88"/>
        <v>0</v>
      </c>
      <c r="D545">
        <f t="shared" si="89"/>
        <v>0</v>
      </c>
      <c r="E545" s="11">
        <f t="shared" si="90"/>
        <v>0</v>
      </c>
      <c r="G545" s="14">
        <f t="shared" si="91"/>
        <v>0.39160829369427452</v>
      </c>
      <c r="H545" s="15">
        <f t="shared" si="92"/>
        <v>0.93364971011316455</v>
      </c>
      <c r="I545" s="15">
        <f t="shared" si="93"/>
        <v>0.89402192658362023</v>
      </c>
      <c r="J545" s="16">
        <f t="shared" si="94"/>
        <v>0.85459999065595371</v>
      </c>
      <c r="L545" s="13">
        <f t="shared" si="95"/>
        <v>1</v>
      </c>
      <c r="M545" s="17">
        <f t="shared" si="96"/>
        <v>0</v>
      </c>
      <c r="N545" s="11">
        <f t="shared" si="97"/>
        <v>0</v>
      </c>
      <c r="P545">
        <f t="shared" si="98"/>
        <v>-0.49693635066604064</v>
      </c>
    </row>
    <row r="546" spans="1:16" x14ac:dyDescent="0.25">
      <c r="A546" s="7">
        <v>537</v>
      </c>
      <c r="B546" s="9">
        <v>106.625</v>
      </c>
      <c r="C546">
        <f t="shared" si="88"/>
        <v>0</v>
      </c>
      <c r="D546">
        <f t="shared" si="89"/>
        <v>0</v>
      </c>
      <c r="E546" s="11">
        <f t="shared" si="90"/>
        <v>0</v>
      </c>
      <c r="G546" s="14">
        <f t="shared" si="91"/>
        <v>0.24509797798834637</v>
      </c>
      <c r="H546" s="15">
        <f t="shared" si="92"/>
        <v>0.52129937951463068</v>
      </c>
      <c r="I546" s="15">
        <f t="shared" si="93"/>
        <v>0.96803082463147549</v>
      </c>
      <c r="J546" s="16">
        <f t="shared" si="94"/>
        <v>0.92618250665187718</v>
      </c>
      <c r="L546" s="13">
        <f t="shared" si="95"/>
        <v>1</v>
      </c>
      <c r="M546" s="17">
        <f t="shared" si="96"/>
        <v>0</v>
      </c>
      <c r="N546" s="11">
        <f t="shared" si="97"/>
        <v>0</v>
      </c>
      <c r="P546">
        <f t="shared" si="98"/>
        <v>-0.28116731032424425</v>
      </c>
    </row>
    <row r="547" spans="1:16" x14ac:dyDescent="0.25">
      <c r="A547" s="7">
        <v>538</v>
      </c>
      <c r="B547" s="9">
        <v>106.75</v>
      </c>
      <c r="C547">
        <f t="shared" si="88"/>
        <v>1</v>
      </c>
      <c r="D547">
        <f t="shared" si="89"/>
        <v>1</v>
      </c>
      <c r="E547" s="11">
        <f t="shared" si="90"/>
        <v>1</v>
      </c>
      <c r="G547" s="14">
        <f t="shared" si="91"/>
        <v>0.24509797798834637</v>
      </c>
      <c r="H547" s="15">
        <f t="shared" si="92"/>
        <v>0.52129937951463068</v>
      </c>
      <c r="I547" s="15">
        <f t="shared" si="93"/>
        <v>0.96803082463147549</v>
      </c>
      <c r="J547" s="16">
        <f t="shared" si="94"/>
        <v>0.92618250665187718</v>
      </c>
      <c r="L547" s="13">
        <f t="shared" si="95"/>
        <v>0</v>
      </c>
      <c r="M547" s="17">
        <f t="shared" si="96"/>
        <v>1</v>
      </c>
      <c r="N547" s="11">
        <f t="shared" si="97"/>
        <v>0</v>
      </c>
      <c r="P547">
        <f t="shared" si="98"/>
        <v>-2.0900193642828651</v>
      </c>
    </row>
    <row r="548" spans="1:16" x14ac:dyDescent="0.25">
      <c r="A548" s="7">
        <v>539</v>
      </c>
      <c r="B548" s="9">
        <v>106.75</v>
      </c>
      <c r="C548">
        <f t="shared" si="88"/>
        <v>0</v>
      </c>
      <c r="D548">
        <f t="shared" si="89"/>
        <v>0</v>
      </c>
      <c r="E548" s="11">
        <f t="shared" si="90"/>
        <v>0</v>
      </c>
      <c r="G548" s="14">
        <f t="shared" si="91"/>
        <v>0.39160829369427452</v>
      </c>
      <c r="H548" s="15">
        <f t="shared" si="92"/>
        <v>7.7725825104365931E-2</v>
      </c>
      <c r="I548" s="15">
        <f t="shared" si="93"/>
        <v>0.89402192658362023</v>
      </c>
      <c r="J548" s="16">
        <f t="shared" si="94"/>
        <v>0.85459999065595371</v>
      </c>
      <c r="L548" s="13">
        <f t="shared" si="95"/>
        <v>1</v>
      </c>
      <c r="M548" s="17">
        <f t="shared" si="96"/>
        <v>0</v>
      </c>
      <c r="N548" s="11">
        <f t="shared" si="97"/>
        <v>0</v>
      </c>
      <c r="P548">
        <f t="shared" si="98"/>
        <v>-0.49693635066604064</v>
      </c>
    </row>
    <row r="549" spans="1:16" x14ac:dyDescent="0.25">
      <c r="A549" s="7">
        <v>540</v>
      </c>
      <c r="B549" s="9">
        <v>106.75</v>
      </c>
      <c r="C549">
        <f t="shared" si="88"/>
        <v>0</v>
      </c>
      <c r="D549">
        <f t="shared" si="89"/>
        <v>0</v>
      </c>
      <c r="E549" s="11">
        <f t="shared" si="90"/>
        <v>0</v>
      </c>
      <c r="G549" s="14">
        <f t="shared" si="91"/>
        <v>0.24509797798834637</v>
      </c>
      <c r="H549" s="15">
        <f t="shared" si="92"/>
        <v>0.52129937951463068</v>
      </c>
      <c r="I549" s="15">
        <f t="shared" si="93"/>
        <v>0.96803082463147549</v>
      </c>
      <c r="J549" s="16">
        <f t="shared" si="94"/>
        <v>0.92618250665187718</v>
      </c>
      <c r="L549" s="13">
        <f t="shared" si="95"/>
        <v>1</v>
      </c>
      <c r="M549" s="17">
        <f t="shared" si="96"/>
        <v>0</v>
      </c>
      <c r="N549" s="11">
        <f t="shared" si="97"/>
        <v>0</v>
      </c>
      <c r="P549">
        <f t="shared" si="98"/>
        <v>-0.28116731032424425</v>
      </c>
    </row>
    <row r="550" spans="1:16" x14ac:dyDescent="0.25">
      <c r="A550" s="7">
        <v>541</v>
      </c>
      <c r="B550" s="9">
        <v>106.75</v>
      </c>
      <c r="C550">
        <f t="shared" si="88"/>
        <v>0</v>
      </c>
      <c r="D550">
        <f t="shared" si="89"/>
        <v>0</v>
      </c>
      <c r="E550" s="11">
        <f t="shared" si="90"/>
        <v>0</v>
      </c>
      <c r="G550" s="14">
        <f t="shared" si="91"/>
        <v>0.24509797798834637</v>
      </c>
      <c r="H550" s="15">
        <f t="shared" si="92"/>
        <v>0.52129937951463068</v>
      </c>
      <c r="I550" s="15">
        <f t="shared" si="93"/>
        <v>0.96803082463147549</v>
      </c>
      <c r="J550" s="16">
        <f t="shared" si="94"/>
        <v>0.92618250665187718</v>
      </c>
      <c r="L550" s="13">
        <f t="shared" si="95"/>
        <v>1</v>
      </c>
      <c r="M550" s="17">
        <f t="shared" si="96"/>
        <v>0</v>
      </c>
      <c r="N550" s="11">
        <f t="shared" si="97"/>
        <v>0</v>
      </c>
      <c r="P550">
        <f t="shared" si="98"/>
        <v>-0.28116731032424425</v>
      </c>
    </row>
    <row r="551" spans="1:16" x14ac:dyDescent="0.25">
      <c r="A551" s="7">
        <v>542</v>
      </c>
      <c r="B551" s="9">
        <v>106.75</v>
      </c>
      <c r="C551">
        <f t="shared" si="88"/>
        <v>0</v>
      </c>
      <c r="D551">
        <f t="shared" si="89"/>
        <v>0</v>
      </c>
      <c r="E551" s="11">
        <f t="shared" si="90"/>
        <v>0</v>
      </c>
      <c r="G551" s="14">
        <f t="shared" si="91"/>
        <v>0.24509797798834637</v>
      </c>
      <c r="H551" s="15">
        <f t="shared" si="92"/>
        <v>0.52129937951463068</v>
      </c>
      <c r="I551" s="15">
        <f t="shared" si="93"/>
        <v>0.96803082463147549</v>
      </c>
      <c r="J551" s="16">
        <f t="shared" si="94"/>
        <v>0.92618250665187718</v>
      </c>
      <c r="L551" s="13">
        <f t="shared" si="95"/>
        <v>1</v>
      </c>
      <c r="M551" s="17">
        <f t="shared" si="96"/>
        <v>0</v>
      </c>
      <c r="N551" s="11">
        <f t="shared" si="97"/>
        <v>0</v>
      </c>
      <c r="P551">
        <f t="shared" si="98"/>
        <v>-0.28116731032424425</v>
      </c>
    </row>
    <row r="552" spans="1:16" x14ac:dyDescent="0.25">
      <c r="A552" s="7">
        <v>543</v>
      </c>
      <c r="B552" s="9">
        <v>106.75</v>
      </c>
      <c r="C552">
        <f t="shared" si="88"/>
        <v>0</v>
      </c>
      <c r="D552">
        <f t="shared" si="89"/>
        <v>0</v>
      </c>
      <c r="E552" s="11">
        <f t="shared" si="90"/>
        <v>0</v>
      </c>
      <c r="G552" s="14">
        <f t="shared" si="91"/>
        <v>0.24509797798834637</v>
      </c>
      <c r="H552" s="15">
        <f t="shared" si="92"/>
        <v>0.52129937951463068</v>
      </c>
      <c r="I552" s="15">
        <f t="shared" si="93"/>
        <v>0.96803082463147549</v>
      </c>
      <c r="J552" s="16">
        <f t="shared" si="94"/>
        <v>0.92618250665187718</v>
      </c>
      <c r="L552" s="13">
        <f t="shared" si="95"/>
        <v>1</v>
      </c>
      <c r="M552" s="17">
        <f t="shared" si="96"/>
        <v>0</v>
      </c>
      <c r="N552" s="11">
        <f t="shared" si="97"/>
        <v>0</v>
      </c>
      <c r="P552">
        <f t="shared" si="98"/>
        <v>-0.28116731032424425</v>
      </c>
    </row>
    <row r="553" spans="1:16" x14ac:dyDescent="0.25">
      <c r="A553" s="7">
        <v>544</v>
      </c>
      <c r="B553" s="9">
        <v>106.875</v>
      </c>
      <c r="C553">
        <f t="shared" si="88"/>
        <v>1</v>
      </c>
      <c r="D553">
        <f t="shared" si="89"/>
        <v>1</v>
      </c>
      <c r="E553" s="11">
        <f t="shared" si="90"/>
        <v>1</v>
      </c>
      <c r="G553" s="14">
        <f t="shared" si="91"/>
        <v>0.24509797798834637</v>
      </c>
      <c r="H553" s="15">
        <f t="shared" si="92"/>
        <v>0.52129937951463068</v>
      </c>
      <c r="I553" s="15">
        <f t="shared" si="93"/>
        <v>0.96803082463147549</v>
      </c>
      <c r="J553" s="16">
        <f t="shared" si="94"/>
        <v>0.92618250665187718</v>
      </c>
      <c r="L553" s="13">
        <f t="shared" si="95"/>
        <v>0</v>
      </c>
      <c r="M553" s="17">
        <f t="shared" si="96"/>
        <v>1</v>
      </c>
      <c r="N553" s="11">
        <f t="shared" si="97"/>
        <v>0</v>
      </c>
      <c r="P553">
        <f t="shared" si="98"/>
        <v>-2.0900193642828651</v>
      </c>
    </row>
    <row r="554" spans="1:16" x14ac:dyDescent="0.25">
      <c r="A554" s="7">
        <v>545</v>
      </c>
      <c r="B554" s="9">
        <v>106.875</v>
      </c>
      <c r="C554">
        <f t="shared" si="88"/>
        <v>0</v>
      </c>
      <c r="D554">
        <f t="shared" si="89"/>
        <v>0</v>
      </c>
      <c r="E554" s="11">
        <f t="shared" si="90"/>
        <v>0</v>
      </c>
      <c r="G554" s="14">
        <f t="shared" si="91"/>
        <v>0.39160829369427452</v>
      </c>
      <c r="H554" s="15">
        <f t="shared" si="92"/>
        <v>7.7725825104365931E-2</v>
      </c>
      <c r="I554" s="15">
        <f t="shared" si="93"/>
        <v>0.89402192658362023</v>
      </c>
      <c r="J554" s="16">
        <f t="shared" si="94"/>
        <v>0.85459999065595371</v>
      </c>
      <c r="L554" s="13">
        <f t="shared" si="95"/>
        <v>1</v>
      </c>
      <c r="M554" s="17">
        <f t="shared" si="96"/>
        <v>0</v>
      </c>
      <c r="N554" s="11">
        <f t="shared" si="97"/>
        <v>0</v>
      </c>
      <c r="P554">
        <f t="shared" si="98"/>
        <v>-0.49693635066604064</v>
      </c>
    </row>
    <row r="555" spans="1:16" x14ac:dyDescent="0.25">
      <c r="A555" s="7">
        <v>546</v>
      </c>
      <c r="B555" s="9">
        <v>106.875</v>
      </c>
      <c r="C555">
        <f t="shared" si="88"/>
        <v>0</v>
      </c>
      <c r="D555">
        <f t="shared" si="89"/>
        <v>0</v>
      </c>
      <c r="E555" s="11">
        <f t="shared" si="90"/>
        <v>0</v>
      </c>
      <c r="G555" s="14">
        <f t="shared" si="91"/>
        <v>0.24509797798834637</v>
      </c>
      <c r="H555" s="15">
        <f t="shared" si="92"/>
        <v>0.52129937951463068</v>
      </c>
      <c r="I555" s="15">
        <f t="shared" si="93"/>
        <v>0.96803082463147549</v>
      </c>
      <c r="J555" s="16">
        <f t="shared" si="94"/>
        <v>0.92618250665187718</v>
      </c>
      <c r="L555" s="13">
        <f t="shared" si="95"/>
        <v>1</v>
      </c>
      <c r="M555" s="17">
        <f t="shared" si="96"/>
        <v>0</v>
      </c>
      <c r="N555" s="11">
        <f t="shared" si="97"/>
        <v>0</v>
      </c>
      <c r="P555">
        <f t="shared" si="98"/>
        <v>-0.28116731032424425</v>
      </c>
    </row>
    <row r="556" spans="1:16" x14ac:dyDescent="0.25">
      <c r="A556" s="7">
        <v>547</v>
      </c>
      <c r="B556" s="9">
        <v>106.75</v>
      </c>
      <c r="C556">
        <f t="shared" si="88"/>
        <v>1</v>
      </c>
      <c r="D556">
        <f t="shared" si="89"/>
        <v>-1</v>
      </c>
      <c r="E556" s="11">
        <f t="shared" si="90"/>
        <v>1</v>
      </c>
      <c r="G556" s="14">
        <f t="shared" si="91"/>
        <v>0.24509797798834637</v>
      </c>
      <c r="H556" s="15">
        <f t="shared" si="92"/>
        <v>0.52129937951463068</v>
      </c>
      <c r="I556" s="15">
        <f t="shared" si="93"/>
        <v>0.96803082463147549</v>
      </c>
      <c r="J556" s="16">
        <f t="shared" si="94"/>
        <v>0.92618250665187718</v>
      </c>
      <c r="L556" s="13">
        <f t="shared" si="95"/>
        <v>0</v>
      </c>
      <c r="M556" s="17">
        <f t="shared" si="96"/>
        <v>0</v>
      </c>
      <c r="N556" s="11">
        <f t="shared" si="97"/>
        <v>1</v>
      </c>
      <c r="P556">
        <f t="shared" si="98"/>
        <v>-2.2194610969590043</v>
      </c>
    </row>
    <row r="557" spans="1:16" x14ac:dyDescent="0.25">
      <c r="A557" s="7">
        <v>548</v>
      </c>
      <c r="B557" s="9">
        <v>106.875</v>
      </c>
      <c r="C557">
        <f t="shared" si="88"/>
        <v>1</v>
      </c>
      <c r="D557">
        <f t="shared" si="89"/>
        <v>1</v>
      </c>
      <c r="E557" s="11">
        <f t="shared" si="90"/>
        <v>1</v>
      </c>
      <c r="G557" s="14">
        <f t="shared" si="91"/>
        <v>0.39160829369427452</v>
      </c>
      <c r="H557" s="15">
        <f t="shared" si="92"/>
        <v>0.93364971011316455</v>
      </c>
      <c r="I557" s="15">
        <f t="shared" si="93"/>
        <v>0.89402192658362023</v>
      </c>
      <c r="J557" s="16">
        <f t="shared" si="94"/>
        <v>0.85459999065595371</v>
      </c>
      <c r="L557" s="13">
        <f t="shared" si="95"/>
        <v>0</v>
      </c>
      <c r="M557" s="17">
        <f t="shared" si="96"/>
        <v>1</v>
      </c>
      <c r="N557" s="11">
        <f t="shared" si="97"/>
        <v>0</v>
      </c>
      <c r="P557">
        <f t="shared" si="98"/>
        <v>-1.1181721210897726</v>
      </c>
    </row>
    <row r="558" spans="1:16" x14ac:dyDescent="0.25">
      <c r="A558" s="7">
        <v>549</v>
      </c>
      <c r="B558" s="9">
        <v>106.875</v>
      </c>
      <c r="C558">
        <f t="shared" si="88"/>
        <v>0</v>
      </c>
      <c r="D558">
        <f t="shared" si="89"/>
        <v>0</v>
      </c>
      <c r="E558" s="11">
        <f t="shared" si="90"/>
        <v>0</v>
      </c>
      <c r="G558" s="14">
        <f t="shared" si="91"/>
        <v>0.39160829369427452</v>
      </c>
      <c r="H558" s="15">
        <f t="shared" si="92"/>
        <v>7.7725825104365931E-2</v>
      </c>
      <c r="I558" s="15">
        <f t="shared" si="93"/>
        <v>0.89402192658362023</v>
      </c>
      <c r="J558" s="16">
        <f t="shared" si="94"/>
        <v>0.85459999065595371</v>
      </c>
      <c r="L558" s="13">
        <f t="shared" si="95"/>
        <v>1</v>
      </c>
      <c r="M558" s="17">
        <f t="shared" si="96"/>
        <v>0</v>
      </c>
      <c r="N558" s="11">
        <f t="shared" si="97"/>
        <v>0</v>
      </c>
      <c r="P558">
        <f t="shared" si="98"/>
        <v>-0.49693635066604064</v>
      </c>
    </row>
    <row r="559" spans="1:16" x14ac:dyDescent="0.25">
      <c r="A559" s="7">
        <v>550</v>
      </c>
      <c r="B559" s="9">
        <v>106.875</v>
      </c>
      <c r="C559">
        <f t="shared" si="88"/>
        <v>0</v>
      </c>
      <c r="D559">
        <f t="shared" si="89"/>
        <v>0</v>
      </c>
      <c r="E559" s="11">
        <f t="shared" si="90"/>
        <v>0</v>
      </c>
      <c r="G559" s="14">
        <f t="shared" si="91"/>
        <v>0.24509797798834637</v>
      </c>
      <c r="H559" s="15">
        <f t="shared" si="92"/>
        <v>0.52129937951463068</v>
      </c>
      <c r="I559" s="15">
        <f t="shared" si="93"/>
        <v>0.96803082463147549</v>
      </c>
      <c r="J559" s="16">
        <f t="shared" si="94"/>
        <v>0.92618250665187718</v>
      </c>
      <c r="L559" s="13">
        <f t="shared" si="95"/>
        <v>1</v>
      </c>
      <c r="M559" s="17">
        <f t="shared" si="96"/>
        <v>0</v>
      </c>
      <c r="N559" s="11">
        <f t="shared" si="97"/>
        <v>0</v>
      </c>
      <c r="P559">
        <f t="shared" si="98"/>
        <v>-0.28116731032424425</v>
      </c>
    </row>
    <row r="560" spans="1:16" x14ac:dyDescent="0.25">
      <c r="A560" s="7">
        <v>551</v>
      </c>
      <c r="B560" s="9">
        <v>106.875</v>
      </c>
      <c r="C560">
        <f t="shared" si="88"/>
        <v>0</v>
      </c>
      <c r="D560">
        <f t="shared" si="89"/>
        <v>0</v>
      </c>
      <c r="E560" s="11">
        <f t="shared" si="90"/>
        <v>0</v>
      </c>
      <c r="G560" s="14">
        <f t="shared" si="91"/>
        <v>0.24509797798834637</v>
      </c>
      <c r="H560" s="15">
        <f t="shared" si="92"/>
        <v>0.52129937951463068</v>
      </c>
      <c r="I560" s="15">
        <f t="shared" si="93"/>
        <v>0.96803082463147549</v>
      </c>
      <c r="J560" s="16">
        <f t="shared" si="94"/>
        <v>0.92618250665187718</v>
      </c>
      <c r="L560" s="13">
        <f t="shared" si="95"/>
        <v>1</v>
      </c>
      <c r="M560" s="17">
        <f t="shared" si="96"/>
        <v>0</v>
      </c>
      <c r="N560" s="11">
        <f t="shared" si="97"/>
        <v>0</v>
      </c>
      <c r="P560">
        <f t="shared" si="98"/>
        <v>-0.28116731032424425</v>
      </c>
    </row>
    <row r="561" spans="1:16" x14ac:dyDescent="0.25">
      <c r="A561" s="7">
        <v>552</v>
      </c>
      <c r="B561" s="9">
        <v>106.875</v>
      </c>
      <c r="C561">
        <f t="shared" si="88"/>
        <v>0</v>
      </c>
      <c r="D561">
        <f t="shared" si="89"/>
        <v>0</v>
      </c>
      <c r="E561" s="11">
        <f t="shared" si="90"/>
        <v>0</v>
      </c>
      <c r="G561" s="14">
        <f t="shared" si="91"/>
        <v>0.24509797798834637</v>
      </c>
      <c r="H561" s="15">
        <f t="shared" si="92"/>
        <v>0.52129937951463068</v>
      </c>
      <c r="I561" s="15">
        <f t="shared" si="93"/>
        <v>0.96803082463147549</v>
      </c>
      <c r="J561" s="16">
        <f t="shared" si="94"/>
        <v>0.92618250665187718</v>
      </c>
      <c r="L561" s="13">
        <f t="shared" si="95"/>
        <v>1</v>
      </c>
      <c r="M561" s="17">
        <f t="shared" si="96"/>
        <v>0</v>
      </c>
      <c r="N561" s="11">
        <f t="shared" si="97"/>
        <v>0</v>
      </c>
      <c r="P561">
        <f t="shared" si="98"/>
        <v>-0.28116731032424425</v>
      </c>
    </row>
    <row r="562" spans="1:16" x14ac:dyDescent="0.25">
      <c r="A562" s="7">
        <v>553</v>
      </c>
      <c r="B562" s="9">
        <v>106.875</v>
      </c>
      <c r="C562">
        <f t="shared" si="88"/>
        <v>0</v>
      </c>
      <c r="D562">
        <f t="shared" si="89"/>
        <v>0</v>
      </c>
      <c r="E562" s="11">
        <f t="shared" si="90"/>
        <v>0</v>
      </c>
      <c r="G562" s="14">
        <f t="shared" si="91"/>
        <v>0.24509797798834637</v>
      </c>
      <c r="H562" s="15">
        <f t="shared" si="92"/>
        <v>0.52129937951463068</v>
      </c>
      <c r="I562" s="15">
        <f t="shared" si="93"/>
        <v>0.96803082463147549</v>
      </c>
      <c r="J562" s="16">
        <f t="shared" si="94"/>
        <v>0.92618250665187718</v>
      </c>
      <c r="L562" s="13">
        <f t="shared" si="95"/>
        <v>1</v>
      </c>
      <c r="M562" s="17">
        <f t="shared" si="96"/>
        <v>0</v>
      </c>
      <c r="N562" s="11">
        <f t="shared" si="97"/>
        <v>0</v>
      </c>
      <c r="P562">
        <f t="shared" si="98"/>
        <v>-0.28116731032424425</v>
      </c>
    </row>
    <row r="563" spans="1:16" x14ac:dyDescent="0.25">
      <c r="A563" s="7">
        <v>554</v>
      </c>
      <c r="B563" s="9">
        <v>106.875</v>
      </c>
      <c r="C563">
        <f t="shared" si="88"/>
        <v>0</v>
      </c>
      <c r="D563">
        <f t="shared" si="89"/>
        <v>0</v>
      </c>
      <c r="E563" s="11">
        <f t="shared" si="90"/>
        <v>0</v>
      </c>
      <c r="G563" s="14">
        <f t="shared" si="91"/>
        <v>0.24509797798834637</v>
      </c>
      <c r="H563" s="15">
        <f t="shared" si="92"/>
        <v>0.52129937951463068</v>
      </c>
      <c r="I563" s="15">
        <f t="shared" si="93"/>
        <v>0.96803082463147549</v>
      </c>
      <c r="J563" s="16">
        <f t="shared" si="94"/>
        <v>0.92618250665187718</v>
      </c>
      <c r="L563" s="13">
        <f t="shared" si="95"/>
        <v>1</v>
      </c>
      <c r="M563" s="17">
        <f t="shared" si="96"/>
        <v>0</v>
      </c>
      <c r="N563" s="11">
        <f t="shared" si="97"/>
        <v>0</v>
      </c>
      <c r="P563">
        <f t="shared" si="98"/>
        <v>-0.28116731032424425</v>
      </c>
    </row>
    <row r="564" spans="1:16" x14ac:dyDescent="0.25">
      <c r="A564" s="7">
        <v>555</v>
      </c>
      <c r="B564" s="9">
        <v>106.875</v>
      </c>
      <c r="C564">
        <f t="shared" si="88"/>
        <v>0</v>
      </c>
      <c r="D564">
        <f t="shared" si="89"/>
        <v>0</v>
      </c>
      <c r="E564" s="11">
        <f t="shared" si="90"/>
        <v>0</v>
      </c>
      <c r="G564" s="14">
        <f t="shared" si="91"/>
        <v>0.24509797798834637</v>
      </c>
      <c r="H564" s="15">
        <f t="shared" si="92"/>
        <v>0.52129937951463068</v>
      </c>
      <c r="I564" s="15">
        <f t="shared" si="93"/>
        <v>0.96803082463147549</v>
      </c>
      <c r="J564" s="16">
        <f t="shared" si="94"/>
        <v>0.92618250665187718</v>
      </c>
      <c r="L564" s="13">
        <f t="shared" si="95"/>
        <v>1</v>
      </c>
      <c r="M564" s="17">
        <f t="shared" si="96"/>
        <v>0</v>
      </c>
      <c r="N564" s="11">
        <f t="shared" si="97"/>
        <v>0</v>
      </c>
      <c r="P564">
        <f t="shared" si="98"/>
        <v>-0.28116731032424425</v>
      </c>
    </row>
    <row r="565" spans="1:16" x14ac:dyDescent="0.25">
      <c r="A565" s="7">
        <v>556</v>
      </c>
      <c r="B565" s="9">
        <v>106.875</v>
      </c>
      <c r="C565">
        <f t="shared" si="88"/>
        <v>0</v>
      </c>
      <c r="D565">
        <f t="shared" si="89"/>
        <v>0</v>
      </c>
      <c r="E565" s="11">
        <f t="shared" si="90"/>
        <v>0</v>
      </c>
      <c r="G565" s="14">
        <f t="shared" si="91"/>
        <v>0.24509797798834637</v>
      </c>
      <c r="H565" s="15">
        <f t="shared" si="92"/>
        <v>0.52129937951463068</v>
      </c>
      <c r="I565" s="15">
        <f t="shared" si="93"/>
        <v>0.96803082463147549</v>
      </c>
      <c r="J565" s="16">
        <f t="shared" si="94"/>
        <v>0.92618250665187718</v>
      </c>
      <c r="L565" s="13">
        <f t="shared" si="95"/>
        <v>1</v>
      </c>
      <c r="M565" s="17">
        <f t="shared" si="96"/>
        <v>0</v>
      </c>
      <c r="N565" s="11">
        <f t="shared" si="97"/>
        <v>0</v>
      </c>
      <c r="P565">
        <f t="shared" si="98"/>
        <v>-0.28116731032424425</v>
      </c>
    </row>
    <row r="566" spans="1:16" x14ac:dyDescent="0.25">
      <c r="A566" s="7">
        <v>557</v>
      </c>
      <c r="B566" s="9">
        <v>107</v>
      </c>
      <c r="C566">
        <f t="shared" si="88"/>
        <v>1</v>
      </c>
      <c r="D566">
        <f t="shared" si="89"/>
        <v>1</v>
      </c>
      <c r="E566" s="11">
        <f t="shared" si="90"/>
        <v>1</v>
      </c>
      <c r="G566" s="14">
        <f t="shared" si="91"/>
        <v>0.24509797798834637</v>
      </c>
      <c r="H566" s="15">
        <f t="shared" si="92"/>
        <v>0.52129937951463068</v>
      </c>
      <c r="I566" s="15">
        <f t="shared" si="93"/>
        <v>0.96803082463147549</v>
      </c>
      <c r="J566" s="16">
        <f t="shared" si="94"/>
        <v>0.92618250665187718</v>
      </c>
      <c r="L566" s="13">
        <f t="shared" si="95"/>
        <v>0</v>
      </c>
      <c r="M566" s="17">
        <f t="shared" si="96"/>
        <v>1</v>
      </c>
      <c r="N566" s="11">
        <f t="shared" si="97"/>
        <v>0</v>
      </c>
      <c r="P566">
        <f t="shared" si="98"/>
        <v>-2.0900193642828651</v>
      </c>
    </row>
    <row r="567" spans="1:16" x14ac:dyDescent="0.25">
      <c r="A567" s="7">
        <v>558</v>
      </c>
      <c r="B567" s="9">
        <v>107</v>
      </c>
      <c r="C567">
        <f t="shared" si="88"/>
        <v>0</v>
      </c>
      <c r="D567">
        <f t="shared" si="89"/>
        <v>0</v>
      </c>
      <c r="E567" s="11">
        <f t="shared" si="90"/>
        <v>0</v>
      </c>
      <c r="G567" s="14">
        <f t="shared" si="91"/>
        <v>0.39160829369427452</v>
      </c>
      <c r="H567" s="15">
        <f t="shared" si="92"/>
        <v>7.7725825104365931E-2</v>
      </c>
      <c r="I567" s="15">
        <f t="shared" si="93"/>
        <v>0.89402192658362023</v>
      </c>
      <c r="J567" s="16">
        <f t="shared" si="94"/>
        <v>0.85459999065595371</v>
      </c>
      <c r="L567" s="13">
        <f t="shared" si="95"/>
        <v>1</v>
      </c>
      <c r="M567" s="17">
        <f t="shared" si="96"/>
        <v>0</v>
      </c>
      <c r="N567" s="11">
        <f t="shared" si="97"/>
        <v>0</v>
      </c>
      <c r="P567">
        <f t="shared" si="98"/>
        <v>-0.49693635066604064</v>
      </c>
    </row>
    <row r="568" spans="1:16" x14ac:dyDescent="0.25">
      <c r="A568" s="7">
        <v>559</v>
      </c>
      <c r="B568" s="9">
        <v>107</v>
      </c>
      <c r="C568">
        <f t="shared" si="88"/>
        <v>0</v>
      </c>
      <c r="D568">
        <f t="shared" si="89"/>
        <v>0</v>
      </c>
      <c r="E568" s="11">
        <f t="shared" si="90"/>
        <v>0</v>
      </c>
      <c r="G568" s="14">
        <f t="shared" si="91"/>
        <v>0.24509797798834637</v>
      </c>
      <c r="H568" s="15">
        <f t="shared" si="92"/>
        <v>0.52129937951463068</v>
      </c>
      <c r="I568" s="15">
        <f t="shared" si="93"/>
        <v>0.96803082463147549</v>
      </c>
      <c r="J568" s="16">
        <f t="shared" si="94"/>
        <v>0.92618250665187718</v>
      </c>
      <c r="L568" s="13">
        <f t="shared" si="95"/>
        <v>1</v>
      </c>
      <c r="M568" s="17">
        <f t="shared" si="96"/>
        <v>0</v>
      </c>
      <c r="N568" s="11">
        <f t="shared" si="97"/>
        <v>0</v>
      </c>
      <c r="P568">
        <f t="shared" si="98"/>
        <v>-0.28116731032424425</v>
      </c>
    </row>
    <row r="569" spans="1:16" x14ac:dyDescent="0.25">
      <c r="A569" s="7">
        <v>560</v>
      </c>
      <c r="B569" s="9">
        <v>107</v>
      </c>
      <c r="C569">
        <f t="shared" si="88"/>
        <v>0</v>
      </c>
      <c r="D569">
        <f t="shared" si="89"/>
        <v>0</v>
      </c>
      <c r="E569" s="11">
        <f t="shared" si="90"/>
        <v>0</v>
      </c>
      <c r="G569" s="14">
        <f t="shared" si="91"/>
        <v>0.24509797798834637</v>
      </c>
      <c r="H569" s="15">
        <f t="shared" si="92"/>
        <v>0.52129937951463068</v>
      </c>
      <c r="I569" s="15">
        <f t="shared" si="93"/>
        <v>0.96803082463147549</v>
      </c>
      <c r="J569" s="16">
        <f t="shared" si="94"/>
        <v>0.92618250665187718</v>
      </c>
      <c r="L569" s="13">
        <f t="shared" si="95"/>
        <v>1</v>
      </c>
      <c r="M569" s="17">
        <f t="shared" si="96"/>
        <v>0</v>
      </c>
      <c r="N569" s="11">
        <f t="shared" si="97"/>
        <v>0</v>
      </c>
      <c r="P569">
        <f t="shared" si="98"/>
        <v>-0.28116731032424425</v>
      </c>
    </row>
    <row r="570" spans="1:16" x14ac:dyDescent="0.25">
      <c r="A570" s="7">
        <v>561</v>
      </c>
      <c r="B570" s="9">
        <v>107</v>
      </c>
      <c r="C570">
        <f t="shared" si="88"/>
        <v>0</v>
      </c>
      <c r="D570">
        <f t="shared" si="89"/>
        <v>0</v>
      </c>
      <c r="E570" s="11">
        <f t="shared" si="90"/>
        <v>0</v>
      </c>
      <c r="G570" s="14">
        <f t="shared" si="91"/>
        <v>0.24509797798834637</v>
      </c>
      <c r="H570" s="15">
        <f t="shared" si="92"/>
        <v>0.52129937951463068</v>
      </c>
      <c r="I570" s="15">
        <f t="shared" si="93"/>
        <v>0.96803082463147549</v>
      </c>
      <c r="J570" s="16">
        <f t="shared" si="94"/>
        <v>0.92618250665187718</v>
      </c>
      <c r="L570" s="13">
        <f t="shared" si="95"/>
        <v>1</v>
      </c>
      <c r="M570" s="17">
        <f t="shared" si="96"/>
        <v>0</v>
      </c>
      <c r="N570" s="11">
        <f t="shared" si="97"/>
        <v>0</v>
      </c>
      <c r="P570">
        <f t="shared" si="98"/>
        <v>-0.28116731032424425</v>
      </c>
    </row>
    <row r="571" spans="1:16" x14ac:dyDescent="0.25">
      <c r="A571" s="7">
        <v>562</v>
      </c>
      <c r="B571" s="9">
        <v>107</v>
      </c>
      <c r="C571">
        <f t="shared" si="88"/>
        <v>0</v>
      </c>
      <c r="D571">
        <f t="shared" si="89"/>
        <v>0</v>
      </c>
      <c r="E571" s="11">
        <f t="shared" si="90"/>
        <v>0</v>
      </c>
      <c r="G571" s="14">
        <f t="shared" si="91"/>
        <v>0.24509797798834637</v>
      </c>
      <c r="H571" s="15">
        <f t="shared" si="92"/>
        <v>0.52129937951463068</v>
      </c>
      <c r="I571" s="15">
        <f t="shared" si="93"/>
        <v>0.96803082463147549</v>
      </c>
      <c r="J571" s="16">
        <f t="shared" si="94"/>
        <v>0.92618250665187718</v>
      </c>
      <c r="L571" s="13">
        <f t="shared" si="95"/>
        <v>1</v>
      </c>
      <c r="M571" s="17">
        <f t="shared" si="96"/>
        <v>0</v>
      </c>
      <c r="N571" s="11">
        <f t="shared" si="97"/>
        <v>0</v>
      </c>
      <c r="P571">
        <f t="shared" si="98"/>
        <v>-0.28116731032424425</v>
      </c>
    </row>
    <row r="572" spans="1:16" x14ac:dyDescent="0.25">
      <c r="A572" s="7">
        <v>563</v>
      </c>
      <c r="B572" s="9">
        <v>106.875</v>
      </c>
      <c r="C572">
        <f t="shared" si="88"/>
        <v>1</v>
      </c>
      <c r="D572">
        <f t="shared" si="89"/>
        <v>-1</v>
      </c>
      <c r="E572" s="11">
        <f t="shared" si="90"/>
        <v>1</v>
      </c>
      <c r="G572" s="14">
        <f t="shared" si="91"/>
        <v>0.24509797798834637</v>
      </c>
      <c r="H572" s="15">
        <f t="shared" si="92"/>
        <v>0.52129937951463068</v>
      </c>
      <c r="I572" s="15">
        <f t="shared" si="93"/>
        <v>0.96803082463147549</v>
      </c>
      <c r="J572" s="16">
        <f t="shared" si="94"/>
        <v>0.92618250665187718</v>
      </c>
      <c r="L572" s="13">
        <f t="shared" si="95"/>
        <v>0</v>
      </c>
      <c r="M572" s="17">
        <f t="shared" si="96"/>
        <v>0</v>
      </c>
      <c r="N572" s="11">
        <f t="shared" si="97"/>
        <v>1</v>
      </c>
      <c r="P572">
        <f t="shared" si="98"/>
        <v>-2.2194610969590043</v>
      </c>
    </row>
    <row r="573" spans="1:16" x14ac:dyDescent="0.25">
      <c r="A573" s="7">
        <v>564</v>
      </c>
      <c r="B573" s="9">
        <v>106.875</v>
      </c>
      <c r="C573">
        <f t="shared" si="88"/>
        <v>0</v>
      </c>
      <c r="D573">
        <f t="shared" si="89"/>
        <v>0</v>
      </c>
      <c r="E573" s="11">
        <f t="shared" si="90"/>
        <v>0</v>
      </c>
      <c r="G573" s="14">
        <f t="shared" si="91"/>
        <v>0.39160829369427452</v>
      </c>
      <c r="H573" s="15">
        <f t="shared" si="92"/>
        <v>0.93364971011316455</v>
      </c>
      <c r="I573" s="15">
        <f t="shared" si="93"/>
        <v>0.89402192658362023</v>
      </c>
      <c r="J573" s="16">
        <f t="shared" si="94"/>
        <v>0.85459999065595371</v>
      </c>
      <c r="L573" s="13">
        <f t="shared" si="95"/>
        <v>1</v>
      </c>
      <c r="M573" s="17">
        <f t="shared" si="96"/>
        <v>0</v>
      </c>
      <c r="N573" s="11">
        <f t="shared" si="97"/>
        <v>0</v>
      </c>
      <c r="P573">
        <f t="shared" si="98"/>
        <v>-0.49693635066604064</v>
      </c>
    </row>
    <row r="574" spans="1:16" x14ac:dyDescent="0.25">
      <c r="A574" s="7">
        <v>565</v>
      </c>
      <c r="B574" s="9">
        <v>106.875</v>
      </c>
      <c r="C574">
        <f t="shared" si="88"/>
        <v>0</v>
      </c>
      <c r="D574">
        <f t="shared" si="89"/>
        <v>0</v>
      </c>
      <c r="E574" s="11">
        <f t="shared" si="90"/>
        <v>0</v>
      </c>
      <c r="G574" s="14">
        <f t="shared" si="91"/>
        <v>0.24509797798834637</v>
      </c>
      <c r="H574" s="15">
        <f t="shared" si="92"/>
        <v>0.52129937951463068</v>
      </c>
      <c r="I574" s="15">
        <f t="shared" si="93"/>
        <v>0.96803082463147549</v>
      </c>
      <c r="J574" s="16">
        <f t="shared" si="94"/>
        <v>0.92618250665187718</v>
      </c>
      <c r="L574" s="13">
        <f t="shared" si="95"/>
        <v>1</v>
      </c>
      <c r="M574" s="17">
        <f t="shared" si="96"/>
        <v>0</v>
      </c>
      <c r="N574" s="11">
        <f t="shared" si="97"/>
        <v>0</v>
      </c>
      <c r="P574">
        <f t="shared" si="98"/>
        <v>-0.28116731032424425</v>
      </c>
    </row>
    <row r="575" spans="1:16" x14ac:dyDescent="0.25">
      <c r="A575" s="7">
        <v>566</v>
      </c>
      <c r="B575" s="9">
        <v>106.875</v>
      </c>
      <c r="C575">
        <f t="shared" si="88"/>
        <v>0</v>
      </c>
      <c r="D575">
        <f t="shared" si="89"/>
        <v>0</v>
      </c>
      <c r="E575" s="11">
        <f t="shared" si="90"/>
        <v>0</v>
      </c>
      <c r="G575" s="14">
        <f t="shared" si="91"/>
        <v>0.24509797798834637</v>
      </c>
      <c r="H575" s="15">
        <f t="shared" si="92"/>
        <v>0.52129937951463068</v>
      </c>
      <c r="I575" s="15">
        <f t="shared" si="93"/>
        <v>0.96803082463147549</v>
      </c>
      <c r="J575" s="16">
        <f t="shared" si="94"/>
        <v>0.92618250665187718</v>
      </c>
      <c r="L575" s="13">
        <f t="shared" si="95"/>
        <v>1</v>
      </c>
      <c r="M575" s="17">
        <f t="shared" si="96"/>
        <v>0</v>
      </c>
      <c r="N575" s="11">
        <f t="shared" si="97"/>
        <v>0</v>
      </c>
      <c r="P575">
        <f t="shared" si="98"/>
        <v>-0.28116731032424425</v>
      </c>
    </row>
    <row r="576" spans="1:16" x14ac:dyDescent="0.25">
      <c r="A576" s="7">
        <v>567</v>
      </c>
      <c r="B576" s="9">
        <v>106.875</v>
      </c>
      <c r="C576">
        <f t="shared" si="88"/>
        <v>0</v>
      </c>
      <c r="D576">
        <f t="shared" si="89"/>
        <v>0</v>
      </c>
      <c r="E576" s="11">
        <f t="shared" si="90"/>
        <v>0</v>
      </c>
      <c r="G576" s="14">
        <f t="shared" si="91"/>
        <v>0.24509797798834637</v>
      </c>
      <c r="H576" s="15">
        <f t="shared" si="92"/>
        <v>0.52129937951463068</v>
      </c>
      <c r="I576" s="15">
        <f t="shared" si="93"/>
        <v>0.96803082463147549</v>
      </c>
      <c r="J576" s="16">
        <f t="shared" si="94"/>
        <v>0.92618250665187718</v>
      </c>
      <c r="L576" s="13">
        <f t="shared" si="95"/>
        <v>1</v>
      </c>
      <c r="M576" s="17">
        <f t="shared" si="96"/>
        <v>0</v>
      </c>
      <c r="N576" s="11">
        <f t="shared" si="97"/>
        <v>0</v>
      </c>
      <c r="P576">
        <f t="shared" si="98"/>
        <v>-0.28116731032424425</v>
      </c>
    </row>
    <row r="577" spans="1:16" x14ac:dyDescent="0.25">
      <c r="A577" s="7">
        <v>568</v>
      </c>
      <c r="B577" s="9">
        <v>106.75</v>
      </c>
      <c r="C577">
        <f t="shared" si="88"/>
        <v>1</v>
      </c>
      <c r="D577">
        <f t="shared" si="89"/>
        <v>-1</v>
      </c>
      <c r="E577" s="11">
        <f t="shared" si="90"/>
        <v>1</v>
      </c>
      <c r="G577" s="14">
        <f t="shared" si="91"/>
        <v>0.24509797798834637</v>
      </c>
      <c r="H577" s="15">
        <f t="shared" si="92"/>
        <v>0.52129937951463068</v>
      </c>
      <c r="I577" s="15">
        <f t="shared" si="93"/>
        <v>0.96803082463147549</v>
      </c>
      <c r="J577" s="16">
        <f t="shared" si="94"/>
        <v>0.92618250665187718</v>
      </c>
      <c r="L577" s="13">
        <f t="shared" si="95"/>
        <v>0</v>
      </c>
      <c r="M577" s="17">
        <f t="shared" si="96"/>
        <v>0</v>
      </c>
      <c r="N577" s="11">
        <f t="shared" si="97"/>
        <v>1</v>
      </c>
      <c r="P577">
        <f t="shared" si="98"/>
        <v>-2.2194610969590043</v>
      </c>
    </row>
    <row r="578" spans="1:16" x14ac:dyDescent="0.25">
      <c r="A578" s="7">
        <v>569</v>
      </c>
      <c r="B578" s="9">
        <v>106.875</v>
      </c>
      <c r="C578">
        <f t="shared" si="88"/>
        <v>1</v>
      </c>
      <c r="D578">
        <f t="shared" si="89"/>
        <v>1</v>
      </c>
      <c r="E578" s="11">
        <f t="shared" si="90"/>
        <v>1</v>
      </c>
      <c r="G578" s="14">
        <f t="shared" si="91"/>
        <v>0.39160829369427452</v>
      </c>
      <c r="H578" s="15">
        <f t="shared" si="92"/>
        <v>0.93364971011316455</v>
      </c>
      <c r="I578" s="15">
        <f t="shared" si="93"/>
        <v>0.89402192658362023</v>
      </c>
      <c r="J578" s="16">
        <f t="shared" si="94"/>
        <v>0.85459999065595371</v>
      </c>
      <c r="L578" s="13">
        <f t="shared" si="95"/>
        <v>0</v>
      </c>
      <c r="M578" s="17">
        <f t="shared" si="96"/>
        <v>1</v>
      </c>
      <c r="N578" s="11">
        <f t="shared" si="97"/>
        <v>0</v>
      </c>
      <c r="P578">
        <f t="shared" si="98"/>
        <v>-1.1181721210897726</v>
      </c>
    </row>
    <row r="579" spans="1:16" x14ac:dyDescent="0.25">
      <c r="A579" s="7">
        <v>570</v>
      </c>
      <c r="B579" s="9">
        <v>106.875</v>
      </c>
      <c r="C579">
        <f t="shared" si="88"/>
        <v>0</v>
      </c>
      <c r="D579">
        <f t="shared" si="89"/>
        <v>0</v>
      </c>
      <c r="E579" s="11">
        <f t="shared" si="90"/>
        <v>0</v>
      </c>
      <c r="G579" s="14">
        <f t="shared" si="91"/>
        <v>0.39160829369427452</v>
      </c>
      <c r="H579" s="15">
        <f t="shared" si="92"/>
        <v>7.7725825104365931E-2</v>
      </c>
      <c r="I579" s="15">
        <f t="shared" si="93"/>
        <v>0.89402192658362023</v>
      </c>
      <c r="J579" s="16">
        <f t="shared" si="94"/>
        <v>0.85459999065595371</v>
      </c>
      <c r="L579" s="13">
        <f t="shared" si="95"/>
        <v>1</v>
      </c>
      <c r="M579" s="17">
        <f t="shared" si="96"/>
        <v>0</v>
      </c>
      <c r="N579" s="11">
        <f t="shared" si="97"/>
        <v>0</v>
      </c>
      <c r="P579">
        <f t="shared" si="98"/>
        <v>-0.49693635066604064</v>
      </c>
    </row>
    <row r="580" spans="1:16" x14ac:dyDescent="0.25">
      <c r="A580" s="7">
        <v>571</v>
      </c>
      <c r="B580" s="9">
        <v>106.875</v>
      </c>
      <c r="C580">
        <f t="shared" si="88"/>
        <v>0</v>
      </c>
      <c r="D580">
        <f t="shared" si="89"/>
        <v>0</v>
      </c>
      <c r="E580" s="11">
        <f t="shared" si="90"/>
        <v>0</v>
      </c>
      <c r="G580" s="14">
        <f t="shared" si="91"/>
        <v>0.24509797798834637</v>
      </c>
      <c r="H580" s="15">
        <f t="shared" si="92"/>
        <v>0.52129937951463068</v>
      </c>
      <c r="I580" s="15">
        <f t="shared" si="93"/>
        <v>0.96803082463147549</v>
      </c>
      <c r="J580" s="16">
        <f t="shared" si="94"/>
        <v>0.92618250665187718</v>
      </c>
      <c r="L580" s="13">
        <f t="shared" si="95"/>
        <v>1</v>
      </c>
      <c r="M580" s="17">
        <f t="shared" si="96"/>
        <v>0</v>
      </c>
      <c r="N580" s="11">
        <f t="shared" si="97"/>
        <v>0</v>
      </c>
      <c r="P580">
        <f t="shared" si="98"/>
        <v>-0.28116731032424425</v>
      </c>
    </row>
    <row r="581" spans="1:16" x14ac:dyDescent="0.25">
      <c r="A581" s="7">
        <v>572</v>
      </c>
      <c r="B581" s="9">
        <v>106.75</v>
      </c>
      <c r="C581">
        <f t="shared" si="88"/>
        <v>1</v>
      </c>
      <c r="D581">
        <f t="shared" si="89"/>
        <v>-1</v>
      </c>
      <c r="E581" s="11">
        <f t="shared" si="90"/>
        <v>1</v>
      </c>
      <c r="G581" s="14">
        <f t="shared" si="91"/>
        <v>0.24509797798834637</v>
      </c>
      <c r="H581" s="15">
        <f t="shared" si="92"/>
        <v>0.52129937951463068</v>
      </c>
      <c r="I581" s="15">
        <f t="shared" si="93"/>
        <v>0.96803082463147549</v>
      </c>
      <c r="J581" s="16">
        <f t="shared" si="94"/>
        <v>0.92618250665187718</v>
      </c>
      <c r="L581" s="13">
        <f t="shared" si="95"/>
        <v>0</v>
      </c>
      <c r="M581" s="17">
        <f t="shared" si="96"/>
        <v>0</v>
      </c>
      <c r="N581" s="11">
        <f t="shared" si="97"/>
        <v>1</v>
      </c>
      <c r="P581">
        <f t="shared" si="98"/>
        <v>-2.2194610969590043</v>
      </c>
    </row>
    <row r="582" spans="1:16" x14ac:dyDescent="0.25">
      <c r="A582" s="7">
        <v>573</v>
      </c>
      <c r="B582" s="9">
        <v>106.75</v>
      </c>
      <c r="C582">
        <f t="shared" si="88"/>
        <v>0</v>
      </c>
      <c r="D582">
        <f t="shared" si="89"/>
        <v>0</v>
      </c>
      <c r="E582" s="11">
        <f t="shared" si="90"/>
        <v>0</v>
      </c>
      <c r="G582" s="14">
        <f t="shared" si="91"/>
        <v>0.39160829369427452</v>
      </c>
      <c r="H582" s="15">
        <f t="shared" si="92"/>
        <v>0.93364971011316455</v>
      </c>
      <c r="I582" s="15">
        <f t="shared" si="93"/>
        <v>0.89402192658362023</v>
      </c>
      <c r="J582" s="16">
        <f t="shared" si="94"/>
        <v>0.85459999065595371</v>
      </c>
      <c r="L582" s="13">
        <f t="shared" si="95"/>
        <v>1</v>
      </c>
      <c r="M582" s="17">
        <f t="shared" si="96"/>
        <v>0</v>
      </c>
      <c r="N582" s="11">
        <f t="shared" si="97"/>
        <v>0</v>
      </c>
      <c r="P582">
        <f t="shared" si="98"/>
        <v>-0.49693635066604064</v>
      </c>
    </row>
    <row r="583" spans="1:16" x14ac:dyDescent="0.25">
      <c r="A583" s="7">
        <v>574</v>
      </c>
      <c r="B583" s="9">
        <v>106.75</v>
      </c>
      <c r="C583">
        <f t="shared" si="88"/>
        <v>0</v>
      </c>
      <c r="D583">
        <f t="shared" si="89"/>
        <v>0</v>
      </c>
      <c r="E583" s="11">
        <f t="shared" si="90"/>
        <v>0</v>
      </c>
      <c r="G583" s="14">
        <f t="shared" si="91"/>
        <v>0.24509797798834637</v>
      </c>
      <c r="H583" s="15">
        <f t="shared" si="92"/>
        <v>0.52129937951463068</v>
      </c>
      <c r="I583" s="15">
        <f t="shared" si="93"/>
        <v>0.96803082463147549</v>
      </c>
      <c r="J583" s="16">
        <f t="shared" si="94"/>
        <v>0.92618250665187718</v>
      </c>
      <c r="L583" s="13">
        <f t="shared" si="95"/>
        <v>1</v>
      </c>
      <c r="M583" s="17">
        <f t="shared" si="96"/>
        <v>0</v>
      </c>
      <c r="N583" s="11">
        <f t="shared" si="97"/>
        <v>0</v>
      </c>
      <c r="P583">
        <f t="shared" si="98"/>
        <v>-0.28116731032424425</v>
      </c>
    </row>
    <row r="584" spans="1:16" x14ac:dyDescent="0.25">
      <c r="A584" s="7">
        <v>575</v>
      </c>
      <c r="B584" s="9">
        <v>106.75</v>
      </c>
      <c r="C584">
        <f t="shared" si="88"/>
        <v>0</v>
      </c>
      <c r="D584">
        <f t="shared" si="89"/>
        <v>0</v>
      </c>
      <c r="E584" s="11">
        <f t="shared" si="90"/>
        <v>0</v>
      </c>
      <c r="G584" s="14">
        <f t="shared" si="91"/>
        <v>0.24509797798834637</v>
      </c>
      <c r="H584" s="15">
        <f t="shared" si="92"/>
        <v>0.52129937951463068</v>
      </c>
      <c r="I584" s="15">
        <f t="shared" si="93"/>
        <v>0.96803082463147549</v>
      </c>
      <c r="J584" s="16">
        <f t="shared" si="94"/>
        <v>0.92618250665187718</v>
      </c>
      <c r="L584" s="13">
        <f t="shared" si="95"/>
        <v>1</v>
      </c>
      <c r="M584" s="17">
        <f t="shared" si="96"/>
        <v>0</v>
      </c>
      <c r="N584" s="11">
        <f t="shared" si="97"/>
        <v>0</v>
      </c>
      <c r="P584">
        <f t="shared" si="98"/>
        <v>-0.28116731032424425</v>
      </c>
    </row>
    <row r="585" spans="1:16" x14ac:dyDescent="0.25">
      <c r="A585" s="7">
        <v>576</v>
      </c>
      <c r="B585" s="9">
        <v>106.75</v>
      </c>
      <c r="C585">
        <f t="shared" si="88"/>
        <v>0</v>
      </c>
      <c r="D585">
        <f t="shared" si="89"/>
        <v>0</v>
      </c>
      <c r="E585" s="11">
        <f t="shared" si="90"/>
        <v>0</v>
      </c>
      <c r="G585" s="14">
        <f t="shared" si="91"/>
        <v>0.24509797798834637</v>
      </c>
      <c r="H585" s="15">
        <f t="shared" si="92"/>
        <v>0.52129937951463068</v>
      </c>
      <c r="I585" s="15">
        <f t="shared" si="93"/>
        <v>0.96803082463147549</v>
      </c>
      <c r="J585" s="16">
        <f t="shared" si="94"/>
        <v>0.92618250665187718</v>
      </c>
      <c r="L585" s="13">
        <f t="shared" si="95"/>
        <v>1</v>
      </c>
      <c r="M585" s="17">
        <f t="shared" si="96"/>
        <v>0</v>
      </c>
      <c r="N585" s="11">
        <f t="shared" si="97"/>
        <v>0</v>
      </c>
      <c r="P585">
        <f t="shared" si="98"/>
        <v>-0.28116731032424425</v>
      </c>
    </row>
    <row r="586" spans="1:16" x14ac:dyDescent="0.25">
      <c r="A586" s="7">
        <v>577</v>
      </c>
      <c r="B586" s="9">
        <v>106.75</v>
      </c>
      <c r="C586">
        <f t="shared" si="88"/>
        <v>0</v>
      </c>
      <c r="D586">
        <f t="shared" si="89"/>
        <v>0</v>
      </c>
      <c r="E586" s="11">
        <f t="shared" si="90"/>
        <v>0</v>
      </c>
      <c r="G586" s="14">
        <f t="shared" si="91"/>
        <v>0.24509797798834637</v>
      </c>
      <c r="H586" s="15">
        <f t="shared" si="92"/>
        <v>0.52129937951463068</v>
      </c>
      <c r="I586" s="15">
        <f t="shared" si="93"/>
        <v>0.96803082463147549</v>
      </c>
      <c r="J586" s="16">
        <f t="shared" si="94"/>
        <v>0.92618250665187718</v>
      </c>
      <c r="L586" s="13">
        <f t="shared" si="95"/>
        <v>1</v>
      </c>
      <c r="M586" s="17">
        <f t="shared" si="96"/>
        <v>0</v>
      </c>
      <c r="N586" s="11">
        <f t="shared" si="97"/>
        <v>0</v>
      </c>
      <c r="P586">
        <f t="shared" si="98"/>
        <v>-0.28116731032424425</v>
      </c>
    </row>
    <row r="587" spans="1:16" x14ac:dyDescent="0.25">
      <c r="A587" s="7">
        <v>578</v>
      </c>
      <c r="B587" s="9">
        <v>106.875</v>
      </c>
      <c r="C587">
        <f t="shared" si="88"/>
        <v>1</v>
      </c>
      <c r="D587">
        <f t="shared" si="89"/>
        <v>1</v>
      </c>
      <c r="E587" s="11">
        <f t="shared" si="90"/>
        <v>1</v>
      </c>
      <c r="G587" s="14">
        <f t="shared" si="91"/>
        <v>0.24509797798834637</v>
      </c>
      <c r="H587" s="15">
        <f t="shared" si="92"/>
        <v>0.52129937951463068</v>
      </c>
      <c r="I587" s="15">
        <f t="shared" si="93"/>
        <v>0.96803082463147549</v>
      </c>
      <c r="J587" s="16">
        <f t="shared" si="94"/>
        <v>0.92618250665187718</v>
      </c>
      <c r="L587" s="13">
        <f t="shared" si="95"/>
        <v>0</v>
      </c>
      <c r="M587" s="17">
        <f t="shared" si="96"/>
        <v>1</v>
      </c>
      <c r="N587" s="11">
        <f t="shared" si="97"/>
        <v>0</v>
      </c>
      <c r="P587">
        <f t="shared" si="98"/>
        <v>-2.0900193642828651</v>
      </c>
    </row>
    <row r="588" spans="1:16" x14ac:dyDescent="0.25">
      <c r="A588" s="7">
        <v>579</v>
      </c>
      <c r="B588" s="9">
        <v>106.75</v>
      </c>
      <c r="C588">
        <f t="shared" ref="C588:C651" si="99">IF(B588-B587=0,0,1)</f>
        <v>1</v>
      </c>
      <c r="D588">
        <f t="shared" ref="D588:D651" si="100">IF(C588=1,IF(B588-B587&gt;0,1,-1),0)</f>
        <v>-1</v>
      </c>
      <c r="E588" s="11">
        <f t="shared" ref="E588:E651" si="101">IF(C588=1,ABS(B588-B587)/0.125,0)</f>
        <v>1</v>
      </c>
      <c r="G588" s="14">
        <f t="shared" ref="G588:G651" si="102">1/(1+EXP(-(Beta0+Beta1*C587)))</f>
        <v>0.39160829369427452</v>
      </c>
      <c r="H588" s="15">
        <f t="shared" ref="H588:H651" si="103">1/(1+EXP(-(Gamma0+Gamma1*D587)))</f>
        <v>7.7725825104365931E-2</v>
      </c>
      <c r="I588" s="15">
        <f t="shared" ref="I588:I651" si="104">1/(1+EXP(-(Ulambda0+Ulambda1*E587)))</f>
        <v>0.89402192658362023</v>
      </c>
      <c r="J588" s="16">
        <f t="shared" ref="J588:J651" si="105">1/(1+EXP(-(Dlambda0+Dlambda1*E587)))</f>
        <v>0.85459999065595371</v>
      </c>
      <c r="L588" s="13">
        <f t="shared" si="95"/>
        <v>0</v>
      </c>
      <c r="M588" s="17">
        <f t="shared" si="96"/>
        <v>0</v>
      </c>
      <c r="N588" s="11">
        <f t="shared" si="97"/>
        <v>1</v>
      </c>
      <c r="P588">
        <f t="shared" si="98"/>
        <v>-1.1755276861577166</v>
      </c>
    </row>
    <row r="589" spans="1:16" x14ac:dyDescent="0.25">
      <c r="A589" s="7">
        <v>580</v>
      </c>
      <c r="B589" s="9">
        <v>106.75</v>
      </c>
      <c r="C589">
        <f t="shared" si="99"/>
        <v>0</v>
      </c>
      <c r="D589">
        <f t="shared" si="100"/>
        <v>0</v>
      </c>
      <c r="E589" s="11">
        <f t="shared" si="101"/>
        <v>0</v>
      </c>
      <c r="G589" s="14">
        <f t="shared" si="102"/>
        <v>0.39160829369427452</v>
      </c>
      <c r="H589" s="15">
        <f t="shared" si="103"/>
        <v>0.93364971011316455</v>
      </c>
      <c r="I589" s="15">
        <f t="shared" si="104"/>
        <v>0.89402192658362023</v>
      </c>
      <c r="J589" s="16">
        <f t="shared" si="105"/>
        <v>0.85459999065595371</v>
      </c>
      <c r="L589" s="13">
        <f t="shared" ref="L589:L652" si="106">IF(C589=0,1,0)</f>
        <v>1</v>
      </c>
      <c r="M589" s="17">
        <f t="shared" ref="M589:M652" si="107">IF(AND(C589=1,D589=1),1,0)</f>
        <v>0</v>
      </c>
      <c r="N589" s="11">
        <f t="shared" ref="N589:N652" si="108">IF(AND(C589=1,D589=-1),1,0)</f>
        <v>0</v>
      </c>
      <c r="P589">
        <f t="shared" ref="P589:P652" si="109">L589*LN(1-G589)+M589*(LN(G589)+LN(H589)+LN(I589)+(E589-1)*LN(1-I589))+N589*(LN(G589)+LN(1-H589)+LN(J589)+(E589-1)*LN(1-J589))</f>
        <v>-0.49693635066604064</v>
      </c>
    </row>
    <row r="590" spans="1:16" x14ac:dyDescent="0.25">
      <c r="A590" s="7">
        <v>581</v>
      </c>
      <c r="B590" s="9">
        <v>106.75</v>
      </c>
      <c r="C590">
        <f t="shared" si="99"/>
        <v>0</v>
      </c>
      <c r="D590">
        <f t="shared" si="100"/>
        <v>0</v>
      </c>
      <c r="E590" s="11">
        <f t="shared" si="101"/>
        <v>0</v>
      </c>
      <c r="G590" s="14">
        <f t="shared" si="102"/>
        <v>0.24509797798834637</v>
      </c>
      <c r="H590" s="15">
        <f t="shared" si="103"/>
        <v>0.52129937951463068</v>
      </c>
      <c r="I590" s="15">
        <f t="shared" si="104"/>
        <v>0.96803082463147549</v>
      </c>
      <c r="J590" s="16">
        <f t="shared" si="105"/>
        <v>0.92618250665187718</v>
      </c>
      <c r="L590" s="13">
        <f t="shared" si="106"/>
        <v>1</v>
      </c>
      <c r="M590" s="17">
        <f t="shared" si="107"/>
        <v>0</v>
      </c>
      <c r="N590" s="11">
        <f t="shared" si="108"/>
        <v>0</v>
      </c>
      <c r="P590">
        <f t="shared" si="109"/>
        <v>-0.28116731032424425</v>
      </c>
    </row>
    <row r="591" spans="1:16" x14ac:dyDescent="0.25">
      <c r="A591" s="7">
        <v>582</v>
      </c>
      <c r="B591" s="9">
        <v>107</v>
      </c>
      <c r="C591">
        <f t="shared" si="99"/>
        <v>1</v>
      </c>
      <c r="D591">
        <f t="shared" si="100"/>
        <v>1</v>
      </c>
      <c r="E591" s="11">
        <f t="shared" si="101"/>
        <v>2</v>
      </c>
      <c r="G591" s="14">
        <f t="shared" si="102"/>
        <v>0.24509797798834637</v>
      </c>
      <c r="H591" s="15">
        <f t="shared" si="103"/>
        <v>0.52129937951463068</v>
      </c>
      <c r="I591" s="15">
        <f t="shared" si="104"/>
        <v>0.96803082463147549</v>
      </c>
      <c r="J591" s="16">
        <f t="shared" si="105"/>
        <v>0.92618250665187718</v>
      </c>
      <c r="L591" s="13">
        <f t="shared" si="106"/>
        <v>0</v>
      </c>
      <c r="M591" s="17">
        <f t="shared" si="107"/>
        <v>1</v>
      </c>
      <c r="N591" s="11">
        <f t="shared" si="108"/>
        <v>0</v>
      </c>
      <c r="P591">
        <f t="shared" si="109"/>
        <v>-5.5330024744413251</v>
      </c>
    </row>
    <row r="592" spans="1:16" x14ac:dyDescent="0.25">
      <c r="A592" s="7">
        <v>583</v>
      </c>
      <c r="B592" s="9">
        <v>106.75</v>
      </c>
      <c r="C592">
        <f t="shared" si="99"/>
        <v>1</v>
      </c>
      <c r="D592">
        <f t="shared" si="100"/>
        <v>-1</v>
      </c>
      <c r="E592" s="11">
        <f t="shared" si="101"/>
        <v>2</v>
      </c>
      <c r="G592" s="14">
        <f t="shared" si="102"/>
        <v>0.39160829369427452</v>
      </c>
      <c r="H592" s="15">
        <f t="shared" si="103"/>
        <v>7.7725825104365931E-2</v>
      </c>
      <c r="I592" s="15">
        <f t="shared" si="104"/>
        <v>0.70151118965918668</v>
      </c>
      <c r="J592" s="16">
        <f t="shared" si="105"/>
        <v>0.73357053141267925</v>
      </c>
      <c r="L592" s="13">
        <f t="shared" si="106"/>
        <v>0</v>
      </c>
      <c r="M592" s="17">
        <f t="shared" si="107"/>
        <v>0</v>
      </c>
      <c r="N592" s="11">
        <f t="shared" si="108"/>
        <v>1</v>
      </c>
      <c r="P592">
        <f t="shared" si="109"/>
        <v>-2.6508831767417655</v>
      </c>
    </row>
    <row r="593" spans="1:16" x14ac:dyDescent="0.25">
      <c r="A593" s="7">
        <v>584</v>
      </c>
      <c r="B593" s="9">
        <v>106.75</v>
      </c>
      <c r="C593">
        <f t="shared" si="99"/>
        <v>0</v>
      </c>
      <c r="D593">
        <f t="shared" si="100"/>
        <v>0</v>
      </c>
      <c r="E593" s="11">
        <f t="shared" si="101"/>
        <v>0</v>
      </c>
      <c r="G593" s="14">
        <f t="shared" si="102"/>
        <v>0.39160829369427452</v>
      </c>
      <c r="H593" s="15">
        <f t="shared" si="103"/>
        <v>0.93364971011316455</v>
      </c>
      <c r="I593" s="15">
        <f t="shared" si="104"/>
        <v>0.70151118965918668</v>
      </c>
      <c r="J593" s="16">
        <f t="shared" si="105"/>
        <v>0.73357053141267925</v>
      </c>
      <c r="L593" s="13">
        <f t="shared" si="106"/>
        <v>1</v>
      </c>
      <c r="M593" s="17">
        <f t="shared" si="107"/>
        <v>0</v>
      </c>
      <c r="N593" s="11">
        <f t="shared" si="108"/>
        <v>0</v>
      </c>
      <c r="P593">
        <f t="shared" si="109"/>
        <v>-0.49693635066604064</v>
      </c>
    </row>
    <row r="594" spans="1:16" x14ac:dyDescent="0.25">
      <c r="A594" s="7">
        <v>585</v>
      </c>
      <c r="B594" s="9">
        <v>106.75</v>
      </c>
      <c r="C594">
        <f t="shared" si="99"/>
        <v>0</v>
      </c>
      <c r="D594">
        <f t="shared" si="100"/>
        <v>0</v>
      </c>
      <c r="E594" s="11">
        <f t="shared" si="101"/>
        <v>0</v>
      </c>
      <c r="G594" s="14">
        <f t="shared" si="102"/>
        <v>0.24509797798834637</v>
      </c>
      <c r="H594" s="15">
        <f t="shared" si="103"/>
        <v>0.52129937951463068</v>
      </c>
      <c r="I594" s="15">
        <f t="shared" si="104"/>
        <v>0.96803082463147549</v>
      </c>
      <c r="J594" s="16">
        <f t="shared" si="105"/>
        <v>0.92618250665187718</v>
      </c>
      <c r="L594" s="13">
        <f t="shared" si="106"/>
        <v>1</v>
      </c>
      <c r="M594" s="17">
        <f t="shared" si="107"/>
        <v>0</v>
      </c>
      <c r="N594" s="11">
        <f t="shared" si="108"/>
        <v>0</v>
      </c>
      <c r="P594">
        <f t="shared" si="109"/>
        <v>-0.28116731032424425</v>
      </c>
    </row>
    <row r="595" spans="1:16" x14ac:dyDescent="0.25">
      <c r="A595" s="7">
        <v>586</v>
      </c>
      <c r="B595" s="9">
        <v>106.75</v>
      </c>
      <c r="C595">
        <f t="shared" si="99"/>
        <v>0</v>
      </c>
      <c r="D595">
        <f t="shared" si="100"/>
        <v>0</v>
      </c>
      <c r="E595" s="11">
        <f t="shared" si="101"/>
        <v>0</v>
      </c>
      <c r="G595" s="14">
        <f t="shared" si="102"/>
        <v>0.24509797798834637</v>
      </c>
      <c r="H595" s="15">
        <f t="shared" si="103"/>
        <v>0.52129937951463068</v>
      </c>
      <c r="I595" s="15">
        <f t="shared" si="104"/>
        <v>0.96803082463147549</v>
      </c>
      <c r="J595" s="16">
        <f t="shared" si="105"/>
        <v>0.92618250665187718</v>
      </c>
      <c r="L595" s="13">
        <f t="shared" si="106"/>
        <v>1</v>
      </c>
      <c r="M595" s="17">
        <f t="shared" si="107"/>
        <v>0</v>
      </c>
      <c r="N595" s="11">
        <f t="shared" si="108"/>
        <v>0</v>
      </c>
      <c r="P595">
        <f t="shared" si="109"/>
        <v>-0.28116731032424425</v>
      </c>
    </row>
    <row r="596" spans="1:16" x14ac:dyDescent="0.25">
      <c r="A596" s="7">
        <v>587</v>
      </c>
      <c r="B596" s="9">
        <v>106.75</v>
      </c>
      <c r="C596">
        <f t="shared" si="99"/>
        <v>0</v>
      </c>
      <c r="D596">
        <f t="shared" si="100"/>
        <v>0</v>
      </c>
      <c r="E596" s="11">
        <f t="shared" si="101"/>
        <v>0</v>
      </c>
      <c r="G596" s="14">
        <f t="shared" si="102"/>
        <v>0.24509797798834637</v>
      </c>
      <c r="H596" s="15">
        <f t="shared" si="103"/>
        <v>0.52129937951463068</v>
      </c>
      <c r="I596" s="15">
        <f t="shared" si="104"/>
        <v>0.96803082463147549</v>
      </c>
      <c r="J596" s="16">
        <f t="shared" si="105"/>
        <v>0.92618250665187718</v>
      </c>
      <c r="L596" s="13">
        <f t="shared" si="106"/>
        <v>1</v>
      </c>
      <c r="M596" s="17">
        <f t="shared" si="107"/>
        <v>0</v>
      </c>
      <c r="N596" s="11">
        <f t="shared" si="108"/>
        <v>0</v>
      </c>
      <c r="P596">
        <f t="shared" si="109"/>
        <v>-0.28116731032424425</v>
      </c>
    </row>
    <row r="597" spans="1:16" x14ac:dyDescent="0.25">
      <c r="A597" s="7">
        <v>588</v>
      </c>
      <c r="B597" s="9">
        <v>106.75</v>
      </c>
      <c r="C597">
        <f t="shared" si="99"/>
        <v>0</v>
      </c>
      <c r="D597">
        <f t="shared" si="100"/>
        <v>0</v>
      </c>
      <c r="E597" s="11">
        <f t="shared" si="101"/>
        <v>0</v>
      </c>
      <c r="G597" s="14">
        <f t="shared" si="102"/>
        <v>0.24509797798834637</v>
      </c>
      <c r="H597" s="15">
        <f t="shared" si="103"/>
        <v>0.52129937951463068</v>
      </c>
      <c r="I597" s="15">
        <f t="shared" si="104"/>
        <v>0.96803082463147549</v>
      </c>
      <c r="J597" s="16">
        <f t="shared" si="105"/>
        <v>0.92618250665187718</v>
      </c>
      <c r="L597" s="13">
        <f t="shared" si="106"/>
        <v>1</v>
      </c>
      <c r="M597" s="17">
        <f t="shared" si="107"/>
        <v>0</v>
      </c>
      <c r="N597" s="11">
        <f t="shared" si="108"/>
        <v>0</v>
      </c>
      <c r="P597">
        <f t="shared" si="109"/>
        <v>-0.28116731032424425</v>
      </c>
    </row>
    <row r="598" spans="1:16" x14ac:dyDescent="0.25">
      <c r="A598" s="7">
        <v>589</v>
      </c>
      <c r="B598" s="9">
        <v>106.75</v>
      </c>
      <c r="C598">
        <f t="shared" si="99"/>
        <v>0</v>
      </c>
      <c r="D598">
        <f t="shared" si="100"/>
        <v>0</v>
      </c>
      <c r="E598" s="11">
        <f t="shared" si="101"/>
        <v>0</v>
      </c>
      <c r="G598" s="14">
        <f t="shared" si="102"/>
        <v>0.24509797798834637</v>
      </c>
      <c r="H598" s="15">
        <f t="shared" si="103"/>
        <v>0.52129937951463068</v>
      </c>
      <c r="I598" s="15">
        <f t="shared" si="104"/>
        <v>0.96803082463147549</v>
      </c>
      <c r="J598" s="16">
        <f t="shared" si="105"/>
        <v>0.92618250665187718</v>
      </c>
      <c r="L598" s="13">
        <f t="shared" si="106"/>
        <v>1</v>
      </c>
      <c r="M598" s="17">
        <f t="shared" si="107"/>
        <v>0</v>
      </c>
      <c r="N598" s="11">
        <f t="shared" si="108"/>
        <v>0</v>
      </c>
      <c r="P598">
        <f t="shared" si="109"/>
        <v>-0.28116731032424425</v>
      </c>
    </row>
    <row r="599" spans="1:16" x14ac:dyDescent="0.25">
      <c r="A599" s="7">
        <v>590</v>
      </c>
      <c r="B599" s="9">
        <v>106.75</v>
      </c>
      <c r="C599">
        <f t="shared" si="99"/>
        <v>0</v>
      </c>
      <c r="D599">
        <f t="shared" si="100"/>
        <v>0</v>
      </c>
      <c r="E599" s="11">
        <f t="shared" si="101"/>
        <v>0</v>
      </c>
      <c r="G599" s="14">
        <f t="shared" si="102"/>
        <v>0.24509797798834637</v>
      </c>
      <c r="H599" s="15">
        <f t="shared" si="103"/>
        <v>0.52129937951463068</v>
      </c>
      <c r="I599" s="15">
        <f t="shared" si="104"/>
        <v>0.96803082463147549</v>
      </c>
      <c r="J599" s="16">
        <f t="shared" si="105"/>
        <v>0.92618250665187718</v>
      </c>
      <c r="L599" s="13">
        <f t="shared" si="106"/>
        <v>1</v>
      </c>
      <c r="M599" s="17">
        <f t="shared" si="107"/>
        <v>0</v>
      </c>
      <c r="N599" s="11">
        <f t="shared" si="108"/>
        <v>0</v>
      </c>
      <c r="P599">
        <f t="shared" si="109"/>
        <v>-0.28116731032424425</v>
      </c>
    </row>
    <row r="600" spans="1:16" x14ac:dyDescent="0.25">
      <c r="A600" s="7">
        <v>591</v>
      </c>
      <c r="B600" s="9">
        <v>106.75</v>
      </c>
      <c r="C600">
        <f t="shared" si="99"/>
        <v>0</v>
      </c>
      <c r="D600">
        <f t="shared" si="100"/>
        <v>0</v>
      </c>
      <c r="E600" s="11">
        <f t="shared" si="101"/>
        <v>0</v>
      </c>
      <c r="G600" s="14">
        <f t="shared" si="102"/>
        <v>0.24509797798834637</v>
      </c>
      <c r="H600" s="15">
        <f t="shared" si="103"/>
        <v>0.52129937951463068</v>
      </c>
      <c r="I600" s="15">
        <f t="shared" si="104"/>
        <v>0.96803082463147549</v>
      </c>
      <c r="J600" s="16">
        <f t="shared" si="105"/>
        <v>0.92618250665187718</v>
      </c>
      <c r="L600" s="13">
        <f t="shared" si="106"/>
        <v>1</v>
      </c>
      <c r="M600" s="17">
        <f t="shared" si="107"/>
        <v>0</v>
      </c>
      <c r="N600" s="11">
        <f t="shared" si="108"/>
        <v>0</v>
      </c>
      <c r="P600">
        <f t="shared" si="109"/>
        <v>-0.28116731032424425</v>
      </c>
    </row>
    <row r="601" spans="1:16" x14ac:dyDescent="0.25">
      <c r="A601" s="7">
        <v>592</v>
      </c>
      <c r="B601" s="9">
        <v>106.75</v>
      </c>
      <c r="C601">
        <f t="shared" si="99"/>
        <v>0</v>
      </c>
      <c r="D601">
        <f t="shared" si="100"/>
        <v>0</v>
      </c>
      <c r="E601" s="11">
        <f t="shared" si="101"/>
        <v>0</v>
      </c>
      <c r="G601" s="14">
        <f t="shared" si="102"/>
        <v>0.24509797798834637</v>
      </c>
      <c r="H601" s="15">
        <f t="shared" si="103"/>
        <v>0.52129937951463068</v>
      </c>
      <c r="I601" s="15">
        <f t="shared" si="104"/>
        <v>0.96803082463147549</v>
      </c>
      <c r="J601" s="16">
        <f t="shared" si="105"/>
        <v>0.92618250665187718</v>
      </c>
      <c r="L601" s="13">
        <f t="shared" si="106"/>
        <v>1</v>
      </c>
      <c r="M601" s="17">
        <f t="shared" si="107"/>
        <v>0</v>
      </c>
      <c r="N601" s="11">
        <f t="shared" si="108"/>
        <v>0</v>
      </c>
      <c r="P601">
        <f t="shared" si="109"/>
        <v>-0.28116731032424425</v>
      </c>
    </row>
    <row r="602" spans="1:16" x14ac:dyDescent="0.25">
      <c r="A602" s="7">
        <v>593</v>
      </c>
      <c r="B602" s="9">
        <v>106.625</v>
      </c>
      <c r="C602">
        <f t="shared" si="99"/>
        <v>1</v>
      </c>
      <c r="D602">
        <f t="shared" si="100"/>
        <v>-1</v>
      </c>
      <c r="E602" s="11">
        <f t="shared" si="101"/>
        <v>1</v>
      </c>
      <c r="G602" s="14">
        <f t="shared" si="102"/>
        <v>0.24509797798834637</v>
      </c>
      <c r="H602" s="15">
        <f t="shared" si="103"/>
        <v>0.52129937951463068</v>
      </c>
      <c r="I602" s="15">
        <f t="shared" si="104"/>
        <v>0.96803082463147549</v>
      </c>
      <c r="J602" s="16">
        <f t="shared" si="105"/>
        <v>0.92618250665187718</v>
      </c>
      <c r="L602" s="13">
        <f t="shared" si="106"/>
        <v>0</v>
      </c>
      <c r="M602" s="17">
        <f t="shared" si="107"/>
        <v>0</v>
      </c>
      <c r="N602" s="11">
        <f t="shared" si="108"/>
        <v>1</v>
      </c>
      <c r="P602">
        <f t="shared" si="109"/>
        <v>-2.2194610969590043</v>
      </c>
    </row>
    <row r="603" spans="1:16" x14ac:dyDescent="0.25">
      <c r="A603" s="7">
        <v>594</v>
      </c>
      <c r="B603" s="9">
        <v>106.625</v>
      </c>
      <c r="C603">
        <f t="shared" si="99"/>
        <v>0</v>
      </c>
      <c r="D603">
        <f t="shared" si="100"/>
        <v>0</v>
      </c>
      <c r="E603" s="11">
        <f t="shared" si="101"/>
        <v>0</v>
      </c>
      <c r="G603" s="14">
        <f t="shared" si="102"/>
        <v>0.39160829369427452</v>
      </c>
      <c r="H603" s="15">
        <f t="shared" si="103"/>
        <v>0.93364971011316455</v>
      </c>
      <c r="I603" s="15">
        <f t="shared" si="104"/>
        <v>0.89402192658362023</v>
      </c>
      <c r="J603" s="16">
        <f t="shared" si="105"/>
        <v>0.85459999065595371</v>
      </c>
      <c r="L603" s="13">
        <f t="shared" si="106"/>
        <v>1</v>
      </c>
      <c r="M603" s="17">
        <f t="shared" si="107"/>
        <v>0</v>
      </c>
      <c r="N603" s="11">
        <f t="shared" si="108"/>
        <v>0</v>
      </c>
      <c r="P603">
        <f t="shared" si="109"/>
        <v>-0.49693635066604064</v>
      </c>
    </row>
    <row r="604" spans="1:16" x14ac:dyDescent="0.25">
      <c r="A604" s="7">
        <v>595</v>
      </c>
      <c r="B604" s="9">
        <v>106.625</v>
      </c>
      <c r="C604">
        <f t="shared" si="99"/>
        <v>0</v>
      </c>
      <c r="D604">
        <f t="shared" si="100"/>
        <v>0</v>
      </c>
      <c r="E604" s="11">
        <f t="shared" si="101"/>
        <v>0</v>
      </c>
      <c r="G604" s="14">
        <f t="shared" si="102"/>
        <v>0.24509797798834637</v>
      </c>
      <c r="H604" s="15">
        <f t="shared" si="103"/>
        <v>0.52129937951463068</v>
      </c>
      <c r="I604" s="15">
        <f t="shared" si="104"/>
        <v>0.96803082463147549</v>
      </c>
      <c r="J604" s="16">
        <f t="shared" si="105"/>
        <v>0.92618250665187718</v>
      </c>
      <c r="L604" s="13">
        <f t="shared" si="106"/>
        <v>1</v>
      </c>
      <c r="M604" s="17">
        <f t="shared" si="107"/>
        <v>0</v>
      </c>
      <c r="N604" s="11">
        <f t="shared" si="108"/>
        <v>0</v>
      </c>
      <c r="P604">
        <f t="shared" si="109"/>
        <v>-0.28116731032424425</v>
      </c>
    </row>
    <row r="605" spans="1:16" x14ac:dyDescent="0.25">
      <c r="A605" s="7">
        <v>596</v>
      </c>
      <c r="B605" s="9">
        <v>106.625</v>
      </c>
      <c r="C605">
        <f t="shared" si="99"/>
        <v>0</v>
      </c>
      <c r="D605">
        <f t="shared" si="100"/>
        <v>0</v>
      </c>
      <c r="E605" s="11">
        <f t="shared" si="101"/>
        <v>0</v>
      </c>
      <c r="G605" s="14">
        <f t="shared" si="102"/>
        <v>0.24509797798834637</v>
      </c>
      <c r="H605" s="15">
        <f t="shared" si="103"/>
        <v>0.52129937951463068</v>
      </c>
      <c r="I605" s="15">
        <f t="shared" si="104"/>
        <v>0.96803082463147549</v>
      </c>
      <c r="J605" s="16">
        <f t="shared" si="105"/>
        <v>0.92618250665187718</v>
      </c>
      <c r="L605" s="13">
        <f t="shared" si="106"/>
        <v>1</v>
      </c>
      <c r="M605" s="17">
        <f t="shared" si="107"/>
        <v>0</v>
      </c>
      <c r="N605" s="11">
        <f t="shared" si="108"/>
        <v>0</v>
      </c>
      <c r="P605">
        <f t="shared" si="109"/>
        <v>-0.28116731032424425</v>
      </c>
    </row>
    <row r="606" spans="1:16" x14ac:dyDescent="0.25">
      <c r="A606" s="7">
        <v>597</v>
      </c>
      <c r="B606" s="9">
        <v>106.625</v>
      </c>
      <c r="C606">
        <f t="shared" si="99"/>
        <v>0</v>
      </c>
      <c r="D606">
        <f t="shared" si="100"/>
        <v>0</v>
      </c>
      <c r="E606" s="11">
        <f t="shared" si="101"/>
        <v>0</v>
      </c>
      <c r="G606" s="14">
        <f t="shared" si="102"/>
        <v>0.24509797798834637</v>
      </c>
      <c r="H606" s="15">
        <f t="shared" si="103"/>
        <v>0.52129937951463068</v>
      </c>
      <c r="I606" s="15">
        <f t="shared" si="104"/>
        <v>0.96803082463147549</v>
      </c>
      <c r="J606" s="16">
        <f t="shared" si="105"/>
        <v>0.92618250665187718</v>
      </c>
      <c r="L606" s="13">
        <f t="shared" si="106"/>
        <v>1</v>
      </c>
      <c r="M606" s="17">
        <f t="shared" si="107"/>
        <v>0</v>
      </c>
      <c r="N606" s="11">
        <f t="shared" si="108"/>
        <v>0</v>
      </c>
      <c r="P606">
        <f t="shared" si="109"/>
        <v>-0.28116731032424425</v>
      </c>
    </row>
    <row r="607" spans="1:16" x14ac:dyDescent="0.25">
      <c r="A607" s="7">
        <v>598</v>
      </c>
      <c r="B607" s="9">
        <v>106.75</v>
      </c>
      <c r="C607">
        <f t="shared" si="99"/>
        <v>1</v>
      </c>
      <c r="D607">
        <f t="shared" si="100"/>
        <v>1</v>
      </c>
      <c r="E607" s="11">
        <f t="shared" si="101"/>
        <v>1</v>
      </c>
      <c r="G607" s="14">
        <f t="shared" si="102"/>
        <v>0.24509797798834637</v>
      </c>
      <c r="H607" s="15">
        <f t="shared" si="103"/>
        <v>0.52129937951463068</v>
      </c>
      <c r="I607" s="15">
        <f t="shared" si="104"/>
        <v>0.96803082463147549</v>
      </c>
      <c r="J607" s="16">
        <f t="shared" si="105"/>
        <v>0.92618250665187718</v>
      </c>
      <c r="L607" s="13">
        <f t="shared" si="106"/>
        <v>0</v>
      </c>
      <c r="M607" s="17">
        <f t="shared" si="107"/>
        <v>1</v>
      </c>
      <c r="N607" s="11">
        <f t="shared" si="108"/>
        <v>0</v>
      </c>
      <c r="P607">
        <f t="shared" si="109"/>
        <v>-2.0900193642828651</v>
      </c>
    </row>
    <row r="608" spans="1:16" x14ac:dyDescent="0.25">
      <c r="A608" s="7">
        <v>599</v>
      </c>
      <c r="B608" s="9">
        <v>106.75</v>
      </c>
      <c r="C608">
        <f t="shared" si="99"/>
        <v>0</v>
      </c>
      <c r="D608">
        <f t="shared" si="100"/>
        <v>0</v>
      </c>
      <c r="E608" s="11">
        <f t="shared" si="101"/>
        <v>0</v>
      </c>
      <c r="G608" s="14">
        <f t="shared" si="102"/>
        <v>0.39160829369427452</v>
      </c>
      <c r="H608" s="15">
        <f t="shared" si="103"/>
        <v>7.7725825104365931E-2</v>
      </c>
      <c r="I608" s="15">
        <f t="shared" si="104"/>
        <v>0.89402192658362023</v>
      </c>
      <c r="J608" s="16">
        <f t="shared" si="105"/>
        <v>0.85459999065595371</v>
      </c>
      <c r="L608" s="13">
        <f t="shared" si="106"/>
        <v>1</v>
      </c>
      <c r="M608" s="17">
        <f t="shared" si="107"/>
        <v>0</v>
      </c>
      <c r="N608" s="11">
        <f t="shared" si="108"/>
        <v>0</v>
      </c>
      <c r="P608">
        <f t="shared" si="109"/>
        <v>-0.49693635066604064</v>
      </c>
    </row>
    <row r="609" spans="1:16" x14ac:dyDescent="0.25">
      <c r="A609" s="7">
        <v>600</v>
      </c>
      <c r="B609" s="9">
        <v>106.75</v>
      </c>
      <c r="C609">
        <f t="shared" si="99"/>
        <v>0</v>
      </c>
      <c r="D609">
        <f t="shared" si="100"/>
        <v>0</v>
      </c>
      <c r="E609" s="11">
        <f t="shared" si="101"/>
        <v>0</v>
      </c>
      <c r="G609" s="14">
        <f t="shared" si="102"/>
        <v>0.24509797798834637</v>
      </c>
      <c r="H609" s="15">
        <f t="shared" si="103"/>
        <v>0.52129937951463068</v>
      </c>
      <c r="I609" s="15">
        <f t="shared" si="104"/>
        <v>0.96803082463147549</v>
      </c>
      <c r="J609" s="16">
        <f t="shared" si="105"/>
        <v>0.92618250665187718</v>
      </c>
      <c r="L609" s="13">
        <f t="shared" si="106"/>
        <v>1</v>
      </c>
      <c r="M609" s="17">
        <f t="shared" si="107"/>
        <v>0</v>
      </c>
      <c r="N609" s="11">
        <f t="shared" si="108"/>
        <v>0</v>
      </c>
      <c r="P609">
        <f t="shared" si="109"/>
        <v>-0.28116731032424425</v>
      </c>
    </row>
    <row r="610" spans="1:16" x14ac:dyDescent="0.25">
      <c r="A610" s="7">
        <v>601</v>
      </c>
      <c r="B610" s="9">
        <v>106.625</v>
      </c>
      <c r="C610">
        <f t="shared" si="99"/>
        <v>1</v>
      </c>
      <c r="D610">
        <f t="shared" si="100"/>
        <v>-1</v>
      </c>
      <c r="E610" s="11">
        <f t="shared" si="101"/>
        <v>1</v>
      </c>
      <c r="G610" s="14">
        <f t="shared" si="102"/>
        <v>0.24509797798834637</v>
      </c>
      <c r="H610" s="15">
        <f t="shared" si="103"/>
        <v>0.52129937951463068</v>
      </c>
      <c r="I610" s="15">
        <f t="shared" si="104"/>
        <v>0.96803082463147549</v>
      </c>
      <c r="J610" s="16">
        <f t="shared" si="105"/>
        <v>0.92618250665187718</v>
      </c>
      <c r="L610" s="13">
        <f t="shared" si="106"/>
        <v>0</v>
      </c>
      <c r="M610" s="17">
        <f t="shared" si="107"/>
        <v>0</v>
      </c>
      <c r="N610" s="11">
        <f t="shared" si="108"/>
        <v>1</v>
      </c>
      <c r="P610">
        <f t="shared" si="109"/>
        <v>-2.2194610969590043</v>
      </c>
    </row>
    <row r="611" spans="1:16" x14ac:dyDescent="0.25">
      <c r="A611" s="7">
        <v>602</v>
      </c>
      <c r="B611" s="9">
        <v>106.75</v>
      </c>
      <c r="C611">
        <f t="shared" si="99"/>
        <v>1</v>
      </c>
      <c r="D611">
        <f t="shared" si="100"/>
        <v>1</v>
      </c>
      <c r="E611" s="11">
        <f t="shared" si="101"/>
        <v>1</v>
      </c>
      <c r="G611" s="14">
        <f t="shared" si="102"/>
        <v>0.39160829369427452</v>
      </c>
      <c r="H611" s="15">
        <f t="shared" si="103"/>
        <v>0.93364971011316455</v>
      </c>
      <c r="I611" s="15">
        <f t="shared" si="104"/>
        <v>0.89402192658362023</v>
      </c>
      <c r="J611" s="16">
        <f t="shared" si="105"/>
        <v>0.85459999065595371</v>
      </c>
      <c r="L611" s="13">
        <f t="shared" si="106"/>
        <v>0</v>
      </c>
      <c r="M611" s="17">
        <f t="shared" si="107"/>
        <v>1</v>
      </c>
      <c r="N611" s="11">
        <f t="shared" si="108"/>
        <v>0</v>
      </c>
      <c r="P611">
        <f t="shared" si="109"/>
        <v>-1.1181721210897726</v>
      </c>
    </row>
    <row r="612" spans="1:16" x14ac:dyDescent="0.25">
      <c r="A612" s="7">
        <v>603</v>
      </c>
      <c r="B612" s="9">
        <v>106.75</v>
      </c>
      <c r="C612">
        <f t="shared" si="99"/>
        <v>0</v>
      </c>
      <c r="D612">
        <f t="shared" si="100"/>
        <v>0</v>
      </c>
      <c r="E612" s="11">
        <f t="shared" si="101"/>
        <v>0</v>
      </c>
      <c r="G612" s="14">
        <f t="shared" si="102"/>
        <v>0.39160829369427452</v>
      </c>
      <c r="H612" s="15">
        <f t="shared" si="103"/>
        <v>7.7725825104365931E-2</v>
      </c>
      <c r="I612" s="15">
        <f t="shared" si="104"/>
        <v>0.89402192658362023</v>
      </c>
      <c r="J612" s="16">
        <f t="shared" si="105"/>
        <v>0.85459999065595371</v>
      </c>
      <c r="L612" s="13">
        <f t="shared" si="106"/>
        <v>1</v>
      </c>
      <c r="M612" s="17">
        <f t="shared" si="107"/>
        <v>0</v>
      </c>
      <c r="N612" s="11">
        <f t="shared" si="108"/>
        <v>0</v>
      </c>
      <c r="P612">
        <f t="shared" si="109"/>
        <v>-0.49693635066604064</v>
      </c>
    </row>
    <row r="613" spans="1:16" x14ac:dyDescent="0.25">
      <c r="A613" s="7">
        <v>604</v>
      </c>
      <c r="B613" s="9">
        <v>106.75</v>
      </c>
      <c r="C613">
        <f t="shared" si="99"/>
        <v>0</v>
      </c>
      <c r="D613">
        <f t="shared" si="100"/>
        <v>0</v>
      </c>
      <c r="E613" s="11">
        <f t="shared" si="101"/>
        <v>0</v>
      </c>
      <c r="G613" s="14">
        <f t="shared" si="102"/>
        <v>0.24509797798834637</v>
      </c>
      <c r="H613" s="15">
        <f t="shared" si="103"/>
        <v>0.52129937951463068</v>
      </c>
      <c r="I613" s="15">
        <f t="shared" si="104"/>
        <v>0.96803082463147549</v>
      </c>
      <c r="J613" s="16">
        <f t="shared" si="105"/>
        <v>0.92618250665187718</v>
      </c>
      <c r="L613" s="13">
        <f t="shared" si="106"/>
        <v>1</v>
      </c>
      <c r="M613" s="17">
        <f t="shared" si="107"/>
        <v>0</v>
      </c>
      <c r="N613" s="11">
        <f t="shared" si="108"/>
        <v>0</v>
      </c>
      <c r="P613">
        <f t="shared" si="109"/>
        <v>-0.28116731032424425</v>
      </c>
    </row>
    <row r="614" spans="1:16" x14ac:dyDescent="0.25">
      <c r="A614" s="7">
        <v>605</v>
      </c>
      <c r="B614" s="9">
        <v>106.75</v>
      </c>
      <c r="C614">
        <f t="shared" si="99"/>
        <v>0</v>
      </c>
      <c r="D614">
        <f t="shared" si="100"/>
        <v>0</v>
      </c>
      <c r="E614" s="11">
        <f t="shared" si="101"/>
        <v>0</v>
      </c>
      <c r="G614" s="14">
        <f t="shared" si="102"/>
        <v>0.24509797798834637</v>
      </c>
      <c r="H614" s="15">
        <f t="shared" si="103"/>
        <v>0.52129937951463068</v>
      </c>
      <c r="I614" s="15">
        <f t="shared" si="104"/>
        <v>0.96803082463147549</v>
      </c>
      <c r="J614" s="16">
        <f t="shared" si="105"/>
        <v>0.92618250665187718</v>
      </c>
      <c r="L614" s="13">
        <f t="shared" si="106"/>
        <v>1</v>
      </c>
      <c r="M614" s="17">
        <f t="shared" si="107"/>
        <v>0</v>
      </c>
      <c r="N614" s="11">
        <f t="shared" si="108"/>
        <v>0</v>
      </c>
      <c r="P614">
        <f t="shared" si="109"/>
        <v>-0.28116731032424425</v>
      </c>
    </row>
    <row r="615" spans="1:16" x14ac:dyDescent="0.25">
      <c r="A615" s="7">
        <v>606</v>
      </c>
      <c r="B615" s="9">
        <v>106.625</v>
      </c>
      <c r="C615">
        <f t="shared" si="99"/>
        <v>1</v>
      </c>
      <c r="D615">
        <f t="shared" si="100"/>
        <v>-1</v>
      </c>
      <c r="E615" s="11">
        <f t="shared" si="101"/>
        <v>1</v>
      </c>
      <c r="G615" s="14">
        <f t="shared" si="102"/>
        <v>0.24509797798834637</v>
      </c>
      <c r="H615" s="15">
        <f t="shared" si="103"/>
        <v>0.52129937951463068</v>
      </c>
      <c r="I615" s="15">
        <f t="shared" si="104"/>
        <v>0.96803082463147549</v>
      </c>
      <c r="J615" s="16">
        <f t="shared" si="105"/>
        <v>0.92618250665187718</v>
      </c>
      <c r="L615" s="13">
        <f t="shared" si="106"/>
        <v>0</v>
      </c>
      <c r="M615" s="17">
        <f t="shared" si="107"/>
        <v>0</v>
      </c>
      <c r="N615" s="11">
        <f t="shared" si="108"/>
        <v>1</v>
      </c>
      <c r="P615">
        <f t="shared" si="109"/>
        <v>-2.2194610969590043</v>
      </c>
    </row>
    <row r="616" spans="1:16" x14ac:dyDescent="0.25">
      <c r="A616" s="7">
        <v>607</v>
      </c>
      <c r="B616" s="9">
        <v>106.75</v>
      </c>
      <c r="C616">
        <f t="shared" si="99"/>
        <v>1</v>
      </c>
      <c r="D616">
        <f t="shared" si="100"/>
        <v>1</v>
      </c>
      <c r="E616" s="11">
        <f t="shared" si="101"/>
        <v>1</v>
      </c>
      <c r="G616" s="14">
        <f t="shared" si="102"/>
        <v>0.39160829369427452</v>
      </c>
      <c r="H616" s="15">
        <f t="shared" si="103"/>
        <v>0.93364971011316455</v>
      </c>
      <c r="I616" s="15">
        <f t="shared" si="104"/>
        <v>0.89402192658362023</v>
      </c>
      <c r="J616" s="16">
        <f t="shared" si="105"/>
        <v>0.85459999065595371</v>
      </c>
      <c r="L616" s="13">
        <f t="shared" si="106"/>
        <v>0</v>
      </c>
      <c r="M616" s="17">
        <f t="shared" si="107"/>
        <v>1</v>
      </c>
      <c r="N616" s="11">
        <f t="shared" si="108"/>
        <v>0</v>
      </c>
      <c r="P616">
        <f t="shared" si="109"/>
        <v>-1.1181721210897726</v>
      </c>
    </row>
    <row r="617" spans="1:16" x14ac:dyDescent="0.25">
      <c r="A617" s="7">
        <v>608</v>
      </c>
      <c r="B617" s="9">
        <v>106.75</v>
      </c>
      <c r="C617">
        <f t="shared" si="99"/>
        <v>0</v>
      </c>
      <c r="D617">
        <f t="shared" si="100"/>
        <v>0</v>
      </c>
      <c r="E617" s="11">
        <f t="shared" si="101"/>
        <v>0</v>
      </c>
      <c r="G617" s="14">
        <f t="shared" si="102"/>
        <v>0.39160829369427452</v>
      </c>
      <c r="H617" s="15">
        <f t="shared" si="103"/>
        <v>7.7725825104365931E-2</v>
      </c>
      <c r="I617" s="15">
        <f t="shared" si="104"/>
        <v>0.89402192658362023</v>
      </c>
      <c r="J617" s="16">
        <f t="shared" si="105"/>
        <v>0.85459999065595371</v>
      </c>
      <c r="L617" s="13">
        <f t="shared" si="106"/>
        <v>1</v>
      </c>
      <c r="M617" s="17">
        <f t="shared" si="107"/>
        <v>0</v>
      </c>
      <c r="N617" s="11">
        <f t="shared" si="108"/>
        <v>0</v>
      </c>
      <c r="P617">
        <f t="shared" si="109"/>
        <v>-0.49693635066604064</v>
      </c>
    </row>
    <row r="618" spans="1:16" x14ac:dyDescent="0.25">
      <c r="A618" s="7">
        <v>609</v>
      </c>
      <c r="B618" s="9">
        <v>106.75</v>
      </c>
      <c r="C618">
        <f t="shared" si="99"/>
        <v>0</v>
      </c>
      <c r="D618">
        <f t="shared" si="100"/>
        <v>0</v>
      </c>
      <c r="E618" s="11">
        <f t="shared" si="101"/>
        <v>0</v>
      </c>
      <c r="G618" s="14">
        <f t="shared" si="102"/>
        <v>0.24509797798834637</v>
      </c>
      <c r="H618" s="15">
        <f t="shared" si="103"/>
        <v>0.52129937951463068</v>
      </c>
      <c r="I618" s="15">
        <f t="shared" si="104"/>
        <v>0.96803082463147549</v>
      </c>
      <c r="J618" s="16">
        <f t="shared" si="105"/>
        <v>0.92618250665187718</v>
      </c>
      <c r="L618" s="13">
        <f t="shared" si="106"/>
        <v>1</v>
      </c>
      <c r="M618" s="17">
        <f t="shared" si="107"/>
        <v>0</v>
      </c>
      <c r="N618" s="11">
        <f t="shared" si="108"/>
        <v>0</v>
      </c>
      <c r="P618">
        <f t="shared" si="109"/>
        <v>-0.28116731032424425</v>
      </c>
    </row>
    <row r="619" spans="1:16" x14ac:dyDescent="0.25">
      <c r="A619" s="7">
        <v>610</v>
      </c>
      <c r="B619" s="9">
        <v>106.75</v>
      </c>
      <c r="C619">
        <f t="shared" si="99"/>
        <v>0</v>
      </c>
      <c r="D619">
        <f t="shared" si="100"/>
        <v>0</v>
      </c>
      <c r="E619" s="11">
        <f t="shared" si="101"/>
        <v>0</v>
      </c>
      <c r="G619" s="14">
        <f t="shared" si="102"/>
        <v>0.24509797798834637</v>
      </c>
      <c r="H619" s="15">
        <f t="shared" si="103"/>
        <v>0.52129937951463068</v>
      </c>
      <c r="I619" s="15">
        <f t="shared" si="104"/>
        <v>0.96803082463147549</v>
      </c>
      <c r="J619" s="16">
        <f t="shared" si="105"/>
        <v>0.92618250665187718</v>
      </c>
      <c r="L619" s="13">
        <f t="shared" si="106"/>
        <v>1</v>
      </c>
      <c r="M619" s="17">
        <f t="shared" si="107"/>
        <v>0</v>
      </c>
      <c r="N619" s="11">
        <f t="shared" si="108"/>
        <v>0</v>
      </c>
      <c r="P619">
        <f t="shared" si="109"/>
        <v>-0.28116731032424425</v>
      </c>
    </row>
    <row r="620" spans="1:16" x14ac:dyDescent="0.25">
      <c r="A620" s="7">
        <v>611</v>
      </c>
      <c r="B620" s="9">
        <v>106.75</v>
      </c>
      <c r="C620">
        <f t="shared" si="99"/>
        <v>0</v>
      </c>
      <c r="D620">
        <f t="shared" si="100"/>
        <v>0</v>
      </c>
      <c r="E620" s="11">
        <f t="shared" si="101"/>
        <v>0</v>
      </c>
      <c r="G620" s="14">
        <f t="shared" si="102"/>
        <v>0.24509797798834637</v>
      </c>
      <c r="H620" s="15">
        <f t="shared" si="103"/>
        <v>0.52129937951463068</v>
      </c>
      <c r="I620" s="15">
        <f t="shared" si="104"/>
        <v>0.96803082463147549</v>
      </c>
      <c r="J620" s="16">
        <f t="shared" si="105"/>
        <v>0.92618250665187718</v>
      </c>
      <c r="L620" s="13">
        <f t="shared" si="106"/>
        <v>1</v>
      </c>
      <c r="M620" s="17">
        <f t="shared" si="107"/>
        <v>0</v>
      </c>
      <c r="N620" s="11">
        <f t="shared" si="108"/>
        <v>0</v>
      </c>
      <c r="P620">
        <f t="shared" si="109"/>
        <v>-0.28116731032424425</v>
      </c>
    </row>
    <row r="621" spans="1:16" x14ac:dyDescent="0.25">
      <c r="A621" s="7">
        <v>612</v>
      </c>
      <c r="B621" s="9">
        <v>106.75</v>
      </c>
      <c r="C621">
        <f t="shared" si="99"/>
        <v>0</v>
      </c>
      <c r="D621">
        <f t="shared" si="100"/>
        <v>0</v>
      </c>
      <c r="E621" s="11">
        <f t="shared" si="101"/>
        <v>0</v>
      </c>
      <c r="G621" s="14">
        <f t="shared" si="102"/>
        <v>0.24509797798834637</v>
      </c>
      <c r="H621" s="15">
        <f t="shared" si="103"/>
        <v>0.52129937951463068</v>
      </c>
      <c r="I621" s="15">
        <f t="shared" si="104"/>
        <v>0.96803082463147549</v>
      </c>
      <c r="J621" s="16">
        <f t="shared" si="105"/>
        <v>0.92618250665187718</v>
      </c>
      <c r="L621" s="13">
        <f t="shared" si="106"/>
        <v>1</v>
      </c>
      <c r="M621" s="17">
        <f t="shared" si="107"/>
        <v>0</v>
      </c>
      <c r="N621" s="11">
        <f t="shared" si="108"/>
        <v>0</v>
      </c>
      <c r="P621">
        <f t="shared" si="109"/>
        <v>-0.28116731032424425</v>
      </c>
    </row>
    <row r="622" spans="1:16" x14ac:dyDescent="0.25">
      <c r="A622" s="7">
        <v>613</v>
      </c>
      <c r="B622" s="9">
        <v>106.75</v>
      </c>
      <c r="C622">
        <f t="shared" si="99"/>
        <v>0</v>
      </c>
      <c r="D622">
        <f t="shared" si="100"/>
        <v>0</v>
      </c>
      <c r="E622" s="11">
        <f t="shared" si="101"/>
        <v>0</v>
      </c>
      <c r="G622" s="14">
        <f t="shared" si="102"/>
        <v>0.24509797798834637</v>
      </c>
      <c r="H622" s="15">
        <f t="shared" si="103"/>
        <v>0.52129937951463068</v>
      </c>
      <c r="I622" s="15">
        <f t="shared" si="104"/>
        <v>0.96803082463147549</v>
      </c>
      <c r="J622" s="16">
        <f t="shared" si="105"/>
        <v>0.92618250665187718</v>
      </c>
      <c r="L622" s="13">
        <f t="shared" si="106"/>
        <v>1</v>
      </c>
      <c r="M622" s="17">
        <f t="shared" si="107"/>
        <v>0</v>
      </c>
      <c r="N622" s="11">
        <f t="shared" si="108"/>
        <v>0</v>
      </c>
      <c r="P622">
        <f t="shared" si="109"/>
        <v>-0.28116731032424425</v>
      </c>
    </row>
    <row r="623" spans="1:16" x14ac:dyDescent="0.25">
      <c r="A623" s="7">
        <v>614</v>
      </c>
      <c r="B623" s="9">
        <v>106.75</v>
      </c>
      <c r="C623">
        <f t="shared" si="99"/>
        <v>0</v>
      </c>
      <c r="D623">
        <f t="shared" si="100"/>
        <v>0</v>
      </c>
      <c r="E623" s="11">
        <f t="shared" si="101"/>
        <v>0</v>
      </c>
      <c r="G623" s="14">
        <f t="shared" si="102"/>
        <v>0.24509797798834637</v>
      </c>
      <c r="H623" s="15">
        <f t="shared" si="103"/>
        <v>0.52129937951463068</v>
      </c>
      <c r="I623" s="15">
        <f t="shared" si="104"/>
        <v>0.96803082463147549</v>
      </c>
      <c r="J623" s="16">
        <f t="shared" si="105"/>
        <v>0.92618250665187718</v>
      </c>
      <c r="L623" s="13">
        <f t="shared" si="106"/>
        <v>1</v>
      </c>
      <c r="M623" s="17">
        <f t="shared" si="107"/>
        <v>0</v>
      </c>
      <c r="N623" s="11">
        <f t="shared" si="108"/>
        <v>0</v>
      </c>
      <c r="P623">
        <f t="shared" si="109"/>
        <v>-0.28116731032424425</v>
      </c>
    </row>
    <row r="624" spans="1:16" x14ac:dyDescent="0.25">
      <c r="A624" s="7">
        <v>615</v>
      </c>
      <c r="B624" s="9">
        <v>106.75</v>
      </c>
      <c r="C624">
        <f t="shared" si="99"/>
        <v>0</v>
      </c>
      <c r="D624">
        <f t="shared" si="100"/>
        <v>0</v>
      </c>
      <c r="E624" s="11">
        <f t="shared" si="101"/>
        <v>0</v>
      </c>
      <c r="G624" s="14">
        <f t="shared" si="102"/>
        <v>0.24509797798834637</v>
      </c>
      <c r="H624" s="15">
        <f t="shared" si="103"/>
        <v>0.52129937951463068</v>
      </c>
      <c r="I624" s="15">
        <f t="shared" si="104"/>
        <v>0.96803082463147549</v>
      </c>
      <c r="J624" s="16">
        <f t="shared" si="105"/>
        <v>0.92618250665187718</v>
      </c>
      <c r="L624" s="13">
        <f t="shared" si="106"/>
        <v>1</v>
      </c>
      <c r="M624" s="17">
        <f t="shared" si="107"/>
        <v>0</v>
      </c>
      <c r="N624" s="11">
        <f t="shared" si="108"/>
        <v>0</v>
      </c>
      <c r="P624">
        <f t="shared" si="109"/>
        <v>-0.28116731032424425</v>
      </c>
    </row>
    <row r="625" spans="1:16" x14ac:dyDescent="0.25">
      <c r="A625" s="7">
        <v>616</v>
      </c>
      <c r="B625" s="9">
        <v>106.625</v>
      </c>
      <c r="C625">
        <f t="shared" si="99"/>
        <v>1</v>
      </c>
      <c r="D625">
        <f t="shared" si="100"/>
        <v>-1</v>
      </c>
      <c r="E625" s="11">
        <f t="shared" si="101"/>
        <v>1</v>
      </c>
      <c r="G625" s="14">
        <f t="shared" si="102"/>
        <v>0.24509797798834637</v>
      </c>
      <c r="H625" s="15">
        <f t="shared" si="103"/>
        <v>0.52129937951463068</v>
      </c>
      <c r="I625" s="15">
        <f t="shared" si="104"/>
        <v>0.96803082463147549</v>
      </c>
      <c r="J625" s="16">
        <f t="shared" si="105"/>
        <v>0.92618250665187718</v>
      </c>
      <c r="L625" s="13">
        <f t="shared" si="106"/>
        <v>0</v>
      </c>
      <c r="M625" s="17">
        <f t="shared" si="107"/>
        <v>0</v>
      </c>
      <c r="N625" s="11">
        <f t="shared" si="108"/>
        <v>1</v>
      </c>
      <c r="P625">
        <f t="shared" si="109"/>
        <v>-2.2194610969590043</v>
      </c>
    </row>
    <row r="626" spans="1:16" x14ac:dyDescent="0.25">
      <c r="A626" s="7">
        <v>617</v>
      </c>
      <c r="B626" s="9">
        <v>106.75</v>
      </c>
      <c r="C626">
        <f t="shared" si="99"/>
        <v>1</v>
      </c>
      <c r="D626">
        <f t="shared" si="100"/>
        <v>1</v>
      </c>
      <c r="E626" s="11">
        <f t="shared" si="101"/>
        <v>1</v>
      </c>
      <c r="G626" s="14">
        <f t="shared" si="102"/>
        <v>0.39160829369427452</v>
      </c>
      <c r="H626" s="15">
        <f t="shared" si="103"/>
        <v>0.93364971011316455</v>
      </c>
      <c r="I626" s="15">
        <f t="shared" si="104"/>
        <v>0.89402192658362023</v>
      </c>
      <c r="J626" s="16">
        <f t="shared" si="105"/>
        <v>0.85459999065595371</v>
      </c>
      <c r="L626" s="13">
        <f t="shared" si="106"/>
        <v>0</v>
      </c>
      <c r="M626" s="17">
        <f t="shared" si="107"/>
        <v>1</v>
      </c>
      <c r="N626" s="11">
        <f t="shared" si="108"/>
        <v>0</v>
      </c>
      <c r="P626">
        <f t="shared" si="109"/>
        <v>-1.1181721210897726</v>
      </c>
    </row>
    <row r="627" spans="1:16" x14ac:dyDescent="0.25">
      <c r="A627" s="7">
        <v>618</v>
      </c>
      <c r="B627" s="9">
        <v>106.75</v>
      </c>
      <c r="C627">
        <f t="shared" si="99"/>
        <v>0</v>
      </c>
      <c r="D627">
        <f t="shared" si="100"/>
        <v>0</v>
      </c>
      <c r="E627" s="11">
        <f t="shared" si="101"/>
        <v>0</v>
      </c>
      <c r="G627" s="14">
        <f t="shared" si="102"/>
        <v>0.39160829369427452</v>
      </c>
      <c r="H627" s="15">
        <f t="shared" si="103"/>
        <v>7.7725825104365931E-2</v>
      </c>
      <c r="I627" s="15">
        <f t="shared" si="104"/>
        <v>0.89402192658362023</v>
      </c>
      <c r="J627" s="16">
        <f t="shared" si="105"/>
        <v>0.85459999065595371</v>
      </c>
      <c r="L627" s="13">
        <f t="shared" si="106"/>
        <v>1</v>
      </c>
      <c r="M627" s="17">
        <f t="shared" si="107"/>
        <v>0</v>
      </c>
      <c r="N627" s="11">
        <f t="shared" si="108"/>
        <v>0</v>
      </c>
      <c r="P627">
        <f t="shared" si="109"/>
        <v>-0.49693635066604064</v>
      </c>
    </row>
    <row r="628" spans="1:16" x14ac:dyDescent="0.25">
      <c r="A628" s="7">
        <v>619</v>
      </c>
      <c r="B628" s="9">
        <v>106.75</v>
      </c>
      <c r="C628">
        <f t="shared" si="99"/>
        <v>0</v>
      </c>
      <c r="D628">
        <f t="shared" si="100"/>
        <v>0</v>
      </c>
      <c r="E628" s="11">
        <f t="shared" si="101"/>
        <v>0</v>
      </c>
      <c r="G628" s="14">
        <f t="shared" si="102"/>
        <v>0.24509797798834637</v>
      </c>
      <c r="H628" s="15">
        <f t="shared" si="103"/>
        <v>0.52129937951463068</v>
      </c>
      <c r="I628" s="15">
        <f t="shared" si="104"/>
        <v>0.96803082463147549</v>
      </c>
      <c r="J628" s="16">
        <f t="shared" si="105"/>
        <v>0.92618250665187718</v>
      </c>
      <c r="L628" s="13">
        <f t="shared" si="106"/>
        <v>1</v>
      </c>
      <c r="M628" s="17">
        <f t="shared" si="107"/>
        <v>0</v>
      </c>
      <c r="N628" s="11">
        <f t="shared" si="108"/>
        <v>0</v>
      </c>
      <c r="P628">
        <f t="shared" si="109"/>
        <v>-0.28116731032424425</v>
      </c>
    </row>
    <row r="629" spans="1:16" x14ac:dyDescent="0.25">
      <c r="A629" s="7">
        <v>620</v>
      </c>
      <c r="B629" s="9">
        <v>106.75</v>
      </c>
      <c r="C629">
        <f t="shared" si="99"/>
        <v>0</v>
      </c>
      <c r="D629">
        <f t="shared" si="100"/>
        <v>0</v>
      </c>
      <c r="E629" s="11">
        <f t="shared" si="101"/>
        <v>0</v>
      </c>
      <c r="G629" s="14">
        <f t="shared" si="102"/>
        <v>0.24509797798834637</v>
      </c>
      <c r="H629" s="15">
        <f t="shared" si="103"/>
        <v>0.52129937951463068</v>
      </c>
      <c r="I629" s="15">
        <f t="shared" si="104"/>
        <v>0.96803082463147549</v>
      </c>
      <c r="J629" s="16">
        <f t="shared" si="105"/>
        <v>0.92618250665187718</v>
      </c>
      <c r="L629" s="13">
        <f t="shared" si="106"/>
        <v>1</v>
      </c>
      <c r="M629" s="17">
        <f t="shared" si="107"/>
        <v>0</v>
      </c>
      <c r="N629" s="11">
        <f t="shared" si="108"/>
        <v>0</v>
      </c>
      <c r="P629">
        <f t="shared" si="109"/>
        <v>-0.28116731032424425</v>
      </c>
    </row>
    <row r="630" spans="1:16" x14ac:dyDescent="0.25">
      <c r="A630" s="7">
        <v>621</v>
      </c>
      <c r="B630" s="9">
        <v>106.75</v>
      </c>
      <c r="C630">
        <f t="shared" si="99"/>
        <v>0</v>
      </c>
      <c r="D630">
        <f t="shared" si="100"/>
        <v>0</v>
      </c>
      <c r="E630" s="11">
        <f t="shared" si="101"/>
        <v>0</v>
      </c>
      <c r="G630" s="14">
        <f t="shared" si="102"/>
        <v>0.24509797798834637</v>
      </c>
      <c r="H630" s="15">
        <f t="shared" si="103"/>
        <v>0.52129937951463068</v>
      </c>
      <c r="I630" s="15">
        <f t="shared" si="104"/>
        <v>0.96803082463147549</v>
      </c>
      <c r="J630" s="16">
        <f t="shared" si="105"/>
        <v>0.92618250665187718</v>
      </c>
      <c r="L630" s="13">
        <f t="shared" si="106"/>
        <v>1</v>
      </c>
      <c r="M630" s="17">
        <f t="shared" si="107"/>
        <v>0</v>
      </c>
      <c r="N630" s="11">
        <f t="shared" si="108"/>
        <v>0</v>
      </c>
      <c r="P630">
        <f t="shared" si="109"/>
        <v>-0.28116731032424425</v>
      </c>
    </row>
    <row r="631" spans="1:16" x14ac:dyDescent="0.25">
      <c r="A631" s="7">
        <v>622</v>
      </c>
      <c r="B631" s="9">
        <v>106.75</v>
      </c>
      <c r="C631">
        <f t="shared" si="99"/>
        <v>0</v>
      </c>
      <c r="D631">
        <f t="shared" si="100"/>
        <v>0</v>
      </c>
      <c r="E631" s="11">
        <f t="shared" si="101"/>
        <v>0</v>
      </c>
      <c r="G631" s="14">
        <f t="shared" si="102"/>
        <v>0.24509797798834637</v>
      </c>
      <c r="H631" s="15">
        <f t="shared" si="103"/>
        <v>0.52129937951463068</v>
      </c>
      <c r="I631" s="15">
        <f t="shared" si="104"/>
        <v>0.96803082463147549</v>
      </c>
      <c r="J631" s="16">
        <f t="shared" si="105"/>
        <v>0.92618250665187718</v>
      </c>
      <c r="L631" s="13">
        <f t="shared" si="106"/>
        <v>1</v>
      </c>
      <c r="M631" s="17">
        <f t="shared" si="107"/>
        <v>0</v>
      </c>
      <c r="N631" s="11">
        <f t="shared" si="108"/>
        <v>0</v>
      </c>
      <c r="P631">
        <f t="shared" si="109"/>
        <v>-0.28116731032424425</v>
      </c>
    </row>
    <row r="632" spans="1:16" x14ac:dyDescent="0.25">
      <c r="A632" s="7">
        <v>623</v>
      </c>
      <c r="B632" s="9">
        <v>106.75</v>
      </c>
      <c r="C632">
        <f t="shared" si="99"/>
        <v>0</v>
      </c>
      <c r="D632">
        <f t="shared" si="100"/>
        <v>0</v>
      </c>
      <c r="E632" s="11">
        <f t="shared" si="101"/>
        <v>0</v>
      </c>
      <c r="G632" s="14">
        <f t="shared" si="102"/>
        <v>0.24509797798834637</v>
      </c>
      <c r="H632" s="15">
        <f t="shared" si="103"/>
        <v>0.52129937951463068</v>
      </c>
      <c r="I632" s="15">
        <f t="shared" si="104"/>
        <v>0.96803082463147549</v>
      </c>
      <c r="J632" s="16">
        <f t="shared" si="105"/>
        <v>0.92618250665187718</v>
      </c>
      <c r="L632" s="13">
        <f t="shared" si="106"/>
        <v>1</v>
      </c>
      <c r="M632" s="17">
        <f t="shared" si="107"/>
        <v>0</v>
      </c>
      <c r="N632" s="11">
        <f t="shared" si="108"/>
        <v>0</v>
      </c>
      <c r="P632">
        <f t="shared" si="109"/>
        <v>-0.28116731032424425</v>
      </c>
    </row>
    <row r="633" spans="1:16" x14ac:dyDescent="0.25">
      <c r="A633" s="7">
        <v>624</v>
      </c>
      <c r="B633" s="9">
        <v>106.75</v>
      </c>
      <c r="C633">
        <f t="shared" si="99"/>
        <v>0</v>
      </c>
      <c r="D633">
        <f t="shared" si="100"/>
        <v>0</v>
      </c>
      <c r="E633" s="11">
        <f t="shared" si="101"/>
        <v>0</v>
      </c>
      <c r="G633" s="14">
        <f t="shared" si="102"/>
        <v>0.24509797798834637</v>
      </c>
      <c r="H633" s="15">
        <f t="shared" si="103"/>
        <v>0.52129937951463068</v>
      </c>
      <c r="I633" s="15">
        <f t="shared" si="104"/>
        <v>0.96803082463147549</v>
      </c>
      <c r="J633" s="16">
        <f t="shared" si="105"/>
        <v>0.92618250665187718</v>
      </c>
      <c r="L633" s="13">
        <f t="shared" si="106"/>
        <v>1</v>
      </c>
      <c r="M633" s="17">
        <f t="shared" si="107"/>
        <v>0</v>
      </c>
      <c r="N633" s="11">
        <f t="shared" si="108"/>
        <v>0</v>
      </c>
      <c r="P633">
        <f t="shared" si="109"/>
        <v>-0.28116731032424425</v>
      </c>
    </row>
    <row r="634" spans="1:16" x14ac:dyDescent="0.25">
      <c r="A634" s="7">
        <v>625</v>
      </c>
      <c r="B634" s="9">
        <v>106.75</v>
      </c>
      <c r="C634">
        <f t="shared" si="99"/>
        <v>0</v>
      </c>
      <c r="D634">
        <f t="shared" si="100"/>
        <v>0</v>
      </c>
      <c r="E634" s="11">
        <f t="shared" si="101"/>
        <v>0</v>
      </c>
      <c r="G634" s="14">
        <f t="shared" si="102"/>
        <v>0.24509797798834637</v>
      </c>
      <c r="H634" s="15">
        <f t="shared" si="103"/>
        <v>0.52129937951463068</v>
      </c>
      <c r="I634" s="15">
        <f t="shared" si="104"/>
        <v>0.96803082463147549</v>
      </c>
      <c r="J634" s="16">
        <f t="shared" si="105"/>
        <v>0.92618250665187718</v>
      </c>
      <c r="L634" s="13">
        <f t="shared" si="106"/>
        <v>1</v>
      </c>
      <c r="M634" s="17">
        <f t="shared" si="107"/>
        <v>0</v>
      </c>
      <c r="N634" s="11">
        <f t="shared" si="108"/>
        <v>0</v>
      </c>
      <c r="P634">
        <f t="shared" si="109"/>
        <v>-0.28116731032424425</v>
      </c>
    </row>
    <row r="635" spans="1:16" x14ac:dyDescent="0.25">
      <c r="A635" s="7">
        <v>626</v>
      </c>
      <c r="B635" s="9">
        <v>106.625</v>
      </c>
      <c r="C635">
        <f t="shared" si="99"/>
        <v>1</v>
      </c>
      <c r="D635">
        <f t="shared" si="100"/>
        <v>-1</v>
      </c>
      <c r="E635" s="11">
        <f t="shared" si="101"/>
        <v>1</v>
      </c>
      <c r="G635" s="14">
        <f t="shared" si="102"/>
        <v>0.24509797798834637</v>
      </c>
      <c r="H635" s="15">
        <f t="shared" si="103"/>
        <v>0.52129937951463068</v>
      </c>
      <c r="I635" s="15">
        <f t="shared" si="104"/>
        <v>0.96803082463147549</v>
      </c>
      <c r="J635" s="16">
        <f t="shared" si="105"/>
        <v>0.92618250665187718</v>
      </c>
      <c r="L635" s="13">
        <f t="shared" si="106"/>
        <v>0</v>
      </c>
      <c r="M635" s="17">
        <f t="shared" si="107"/>
        <v>0</v>
      </c>
      <c r="N635" s="11">
        <f t="shared" si="108"/>
        <v>1</v>
      </c>
      <c r="P635">
        <f t="shared" si="109"/>
        <v>-2.2194610969590043</v>
      </c>
    </row>
    <row r="636" spans="1:16" x14ac:dyDescent="0.25">
      <c r="A636" s="7">
        <v>627</v>
      </c>
      <c r="B636" s="9">
        <v>106.75</v>
      </c>
      <c r="C636">
        <f t="shared" si="99"/>
        <v>1</v>
      </c>
      <c r="D636">
        <f t="shared" si="100"/>
        <v>1</v>
      </c>
      <c r="E636" s="11">
        <f t="shared" si="101"/>
        <v>1</v>
      </c>
      <c r="G636" s="14">
        <f t="shared" si="102"/>
        <v>0.39160829369427452</v>
      </c>
      <c r="H636" s="15">
        <f t="shared" si="103"/>
        <v>0.93364971011316455</v>
      </c>
      <c r="I636" s="15">
        <f t="shared" si="104"/>
        <v>0.89402192658362023</v>
      </c>
      <c r="J636" s="16">
        <f t="shared" si="105"/>
        <v>0.85459999065595371</v>
      </c>
      <c r="L636" s="13">
        <f t="shared" si="106"/>
        <v>0</v>
      </c>
      <c r="M636" s="17">
        <f t="shared" si="107"/>
        <v>1</v>
      </c>
      <c r="N636" s="11">
        <f t="shared" si="108"/>
        <v>0</v>
      </c>
      <c r="P636">
        <f t="shared" si="109"/>
        <v>-1.1181721210897726</v>
      </c>
    </row>
    <row r="637" spans="1:16" x14ac:dyDescent="0.25">
      <c r="A637" s="7">
        <v>628</v>
      </c>
      <c r="B637" s="9">
        <v>106.75</v>
      </c>
      <c r="C637">
        <f t="shared" si="99"/>
        <v>0</v>
      </c>
      <c r="D637">
        <f t="shared" si="100"/>
        <v>0</v>
      </c>
      <c r="E637" s="11">
        <f t="shared" si="101"/>
        <v>0</v>
      </c>
      <c r="G637" s="14">
        <f t="shared" si="102"/>
        <v>0.39160829369427452</v>
      </c>
      <c r="H637" s="15">
        <f t="shared" si="103"/>
        <v>7.7725825104365931E-2</v>
      </c>
      <c r="I637" s="15">
        <f t="shared" si="104"/>
        <v>0.89402192658362023</v>
      </c>
      <c r="J637" s="16">
        <f t="shared" si="105"/>
        <v>0.85459999065595371</v>
      </c>
      <c r="L637" s="13">
        <f t="shared" si="106"/>
        <v>1</v>
      </c>
      <c r="M637" s="17">
        <f t="shared" si="107"/>
        <v>0</v>
      </c>
      <c r="N637" s="11">
        <f t="shared" si="108"/>
        <v>0</v>
      </c>
      <c r="P637">
        <f t="shared" si="109"/>
        <v>-0.49693635066604064</v>
      </c>
    </row>
    <row r="638" spans="1:16" x14ac:dyDescent="0.25">
      <c r="A638" s="7">
        <v>629</v>
      </c>
      <c r="B638" s="9">
        <v>106.75</v>
      </c>
      <c r="C638">
        <f t="shared" si="99"/>
        <v>0</v>
      </c>
      <c r="D638">
        <f t="shared" si="100"/>
        <v>0</v>
      </c>
      <c r="E638" s="11">
        <f t="shared" si="101"/>
        <v>0</v>
      </c>
      <c r="G638" s="14">
        <f t="shared" si="102"/>
        <v>0.24509797798834637</v>
      </c>
      <c r="H638" s="15">
        <f t="shared" si="103"/>
        <v>0.52129937951463068</v>
      </c>
      <c r="I638" s="15">
        <f t="shared" si="104"/>
        <v>0.96803082463147549</v>
      </c>
      <c r="J638" s="16">
        <f t="shared" si="105"/>
        <v>0.92618250665187718</v>
      </c>
      <c r="L638" s="13">
        <f t="shared" si="106"/>
        <v>1</v>
      </c>
      <c r="M638" s="17">
        <f t="shared" si="107"/>
        <v>0</v>
      </c>
      <c r="N638" s="11">
        <f t="shared" si="108"/>
        <v>0</v>
      </c>
      <c r="P638">
        <f t="shared" si="109"/>
        <v>-0.28116731032424425</v>
      </c>
    </row>
    <row r="639" spans="1:16" x14ac:dyDescent="0.25">
      <c r="A639" s="7">
        <v>630</v>
      </c>
      <c r="B639" s="9">
        <v>106.75</v>
      </c>
      <c r="C639">
        <f t="shared" si="99"/>
        <v>0</v>
      </c>
      <c r="D639">
        <f t="shared" si="100"/>
        <v>0</v>
      </c>
      <c r="E639" s="11">
        <f t="shared" si="101"/>
        <v>0</v>
      </c>
      <c r="G639" s="14">
        <f t="shared" si="102"/>
        <v>0.24509797798834637</v>
      </c>
      <c r="H639" s="15">
        <f t="shared" si="103"/>
        <v>0.52129937951463068</v>
      </c>
      <c r="I639" s="15">
        <f t="shared" si="104"/>
        <v>0.96803082463147549</v>
      </c>
      <c r="J639" s="16">
        <f t="shared" si="105"/>
        <v>0.92618250665187718</v>
      </c>
      <c r="L639" s="13">
        <f t="shared" si="106"/>
        <v>1</v>
      </c>
      <c r="M639" s="17">
        <f t="shared" si="107"/>
        <v>0</v>
      </c>
      <c r="N639" s="11">
        <f t="shared" si="108"/>
        <v>0</v>
      </c>
      <c r="P639">
        <f t="shared" si="109"/>
        <v>-0.28116731032424425</v>
      </c>
    </row>
    <row r="640" spans="1:16" x14ac:dyDescent="0.25">
      <c r="A640" s="7">
        <v>631</v>
      </c>
      <c r="B640" s="9">
        <v>106.75</v>
      </c>
      <c r="C640">
        <f t="shared" si="99"/>
        <v>0</v>
      </c>
      <c r="D640">
        <f t="shared" si="100"/>
        <v>0</v>
      </c>
      <c r="E640" s="11">
        <f t="shared" si="101"/>
        <v>0</v>
      </c>
      <c r="G640" s="14">
        <f t="shared" si="102"/>
        <v>0.24509797798834637</v>
      </c>
      <c r="H640" s="15">
        <f t="shared" si="103"/>
        <v>0.52129937951463068</v>
      </c>
      <c r="I640" s="15">
        <f t="shared" si="104"/>
        <v>0.96803082463147549</v>
      </c>
      <c r="J640" s="16">
        <f t="shared" si="105"/>
        <v>0.92618250665187718</v>
      </c>
      <c r="L640" s="13">
        <f t="shared" si="106"/>
        <v>1</v>
      </c>
      <c r="M640" s="17">
        <f t="shared" si="107"/>
        <v>0</v>
      </c>
      <c r="N640" s="11">
        <f t="shared" si="108"/>
        <v>0</v>
      </c>
      <c r="P640">
        <f t="shared" si="109"/>
        <v>-0.28116731032424425</v>
      </c>
    </row>
    <row r="641" spans="1:16" x14ac:dyDescent="0.25">
      <c r="A641" s="7">
        <v>632</v>
      </c>
      <c r="B641" s="9">
        <v>106.75</v>
      </c>
      <c r="C641">
        <f t="shared" si="99"/>
        <v>0</v>
      </c>
      <c r="D641">
        <f t="shared" si="100"/>
        <v>0</v>
      </c>
      <c r="E641" s="11">
        <f t="shared" si="101"/>
        <v>0</v>
      </c>
      <c r="G641" s="14">
        <f t="shared" si="102"/>
        <v>0.24509797798834637</v>
      </c>
      <c r="H641" s="15">
        <f t="shared" si="103"/>
        <v>0.52129937951463068</v>
      </c>
      <c r="I641" s="15">
        <f t="shared" si="104"/>
        <v>0.96803082463147549</v>
      </c>
      <c r="J641" s="16">
        <f t="shared" si="105"/>
        <v>0.92618250665187718</v>
      </c>
      <c r="L641" s="13">
        <f t="shared" si="106"/>
        <v>1</v>
      </c>
      <c r="M641" s="17">
        <f t="shared" si="107"/>
        <v>0</v>
      </c>
      <c r="N641" s="11">
        <f t="shared" si="108"/>
        <v>0</v>
      </c>
      <c r="P641">
        <f t="shared" si="109"/>
        <v>-0.28116731032424425</v>
      </c>
    </row>
    <row r="642" spans="1:16" x14ac:dyDescent="0.25">
      <c r="A642" s="7">
        <v>633</v>
      </c>
      <c r="B642" s="9">
        <v>106.75</v>
      </c>
      <c r="C642">
        <f t="shared" si="99"/>
        <v>0</v>
      </c>
      <c r="D642">
        <f t="shared" si="100"/>
        <v>0</v>
      </c>
      <c r="E642" s="11">
        <f t="shared" si="101"/>
        <v>0</v>
      </c>
      <c r="G642" s="14">
        <f t="shared" si="102"/>
        <v>0.24509797798834637</v>
      </c>
      <c r="H642" s="15">
        <f t="shared" si="103"/>
        <v>0.52129937951463068</v>
      </c>
      <c r="I642" s="15">
        <f t="shared" si="104"/>
        <v>0.96803082463147549</v>
      </c>
      <c r="J642" s="16">
        <f t="shared" si="105"/>
        <v>0.92618250665187718</v>
      </c>
      <c r="L642" s="13">
        <f t="shared" si="106"/>
        <v>1</v>
      </c>
      <c r="M642" s="17">
        <f t="shared" si="107"/>
        <v>0</v>
      </c>
      <c r="N642" s="11">
        <f t="shared" si="108"/>
        <v>0</v>
      </c>
      <c r="P642">
        <f t="shared" si="109"/>
        <v>-0.28116731032424425</v>
      </c>
    </row>
    <row r="643" spans="1:16" x14ac:dyDescent="0.25">
      <c r="A643" s="7">
        <v>634</v>
      </c>
      <c r="B643" s="9">
        <v>106.75</v>
      </c>
      <c r="C643">
        <f t="shared" si="99"/>
        <v>0</v>
      </c>
      <c r="D643">
        <f t="shared" si="100"/>
        <v>0</v>
      </c>
      <c r="E643" s="11">
        <f t="shared" si="101"/>
        <v>0</v>
      </c>
      <c r="G643" s="14">
        <f t="shared" si="102"/>
        <v>0.24509797798834637</v>
      </c>
      <c r="H643" s="15">
        <f t="shared" si="103"/>
        <v>0.52129937951463068</v>
      </c>
      <c r="I643" s="15">
        <f t="shared" si="104"/>
        <v>0.96803082463147549</v>
      </c>
      <c r="J643" s="16">
        <f t="shared" si="105"/>
        <v>0.92618250665187718</v>
      </c>
      <c r="L643" s="13">
        <f t="shared" si="106"/>
        <v>1</v>
      </c>
      <c r="M643" s="17">
        <f t="shared" si="107"/>
        <v>0</v>
      </c>
      <c r="N643" s="11">
        <f t="shared" si="108"/>
        <v>0</v>
      </c>
      <c r="P643">
        <f t="shared" si="109"/>
        <v>-0.28116731032424425</v>
      </c>
    </row>
    <row r="644" spans="1:16" x14ac:dyDescent="0.25">
      <c r="A644" s="7">
        <v>635</v>
      </c>
      <c r="B644" s="9">
        <v>106.75</v>
      </c>
      <c r="C644">
        <f t="shared" si="99"/>
        <v>0</v>
      </c>
      <c r="D644">
        <f t="shared" si="100"/>
        <v>0</v>
      </c>
      <c r="E644" s="11">
        <f t="shared" si="101"/>
        <v>0</v>
      </c>
      <c r="G644" s="14">
        <f t="shared" si="102"/>
        <v>0.24509797798834637</v>
      </c>
      <c r="H644" s="15">
        <f t="shared" si="103"/>
        <v>0.52129937951463068</v>
      </c>
      <c r="I644" s="15">
        <f t="shared" si="104"/>
        <v>0.96803082463147549</v>
      </c>
      <c r="J644" s="16">
        <f t="shared" si="105"/>
        <v>0.92618250665187718</v>
      </c>
      <c r="L644" s="13">
        <f t="shared" si="106"/>
        <v>1</v>
      </c>
      <c r="M644" s="17">
        <f t="shared" si="107"/>
        <v>0</v>
      </c>
      <c r="N644" s="11">
        <f t="shared" si="108"/>
        <v>0</v>
      </c>
      <c r="P644">
        <f t="shared" si="109"/>
        <v>-0.28116731032424425</v>
      </c>
    </row>
    <row r="645" spans="1:16" x14ac:dyDescent="0.25">
      <c r="A645" s="7">
        <v>636</v>
      </c>
      <c r="B645" s="9">
        <v>106.625</v>
      </c>
      <c r="C645">
        <f t="shared" si="99"/>
        <v>1</v>
      </c>
      <c r="D645">
        <f t="shared" si="100"/>
        <v>-1</v>
      </c>
      <c r="E645" s="11">
        <f t="shared" si="101"/>
        <v>1</v>
      </c>
      <c r="G645" s="14">
        <f t="shared" si="102"/>
        <v>0.24509797798834637</v>
      </c>
      <c r="H645" s="15">
        <f t="shared" si="103"/>
        <v>0.52129937951463068</v>
      </c>
      <c r="I645" s="15">
        <f t="shared" si="104"/>
        <v>0.96803082463147549</v>
      </c>
      <c r="J645" s="16">
        <f t="shared" si="105"/>
        <v>0.92618250665187718</v>
      </c>
      <c r="L645" s="13">
        <f t="shared" si="106"/>
        <v>0</v>
      </c>
      <c r="M645" s="17">
        <f t="shared" si="107"/>
        <v>0</v>
      </c>
      <c r="N645" s="11">
        <f t="shared" si="108"/>
        <v>1</v>
      </c>
      <c r="P645">
        <f t="shared" si="109"/>
        <v>-2.2194610969590043</v>
      </c>
    </row>
    <row r="646" spans="1:16" x14ac:dyDescent="0.25">
      <c r="A646" s="7">
        <v>637</v>
      </c>
      <c r="B646" s="9">
        <v>106.75</v>
      </c>
      <c r="C646">
        <f t="shared" si="99"/>
        <v>1</v>
      </c>
      <c r="D646">
        <f t="shared" si="100"/>
        <v>1</v>
      </c>
      <c r="E646" s="11">
        <f t="shared" si="101"/>
        <v>1</v>
      </c>
      <c r="G646" s="14">
        <f t="shared" si="102"/>
        <v>0.39160829369427452</v>
      </c>
      <c r="H646" s="15">
        <f t="shared" si="103"/>
        <v>0.93364971011316455</v>
      </c>
      <c r="I646" s="15">
        <f t="shared" si="104"/>
        <v>0.89402192658362023</v>
      </c>
      <c r="J646" s="16">
        <f t="shared" si="105"/>
        <v>0.85459999065595371</v>
      </c>
      <c r="L646" s="13">
        <f t="shared" si="106"/>
        <v>0</v>
      </c>
      <c r="M646" s="17">
        <f t="shared" si="107"/>
        <v>1</v>
      </c>
      <c r="N646" s="11">
        <f t="shared" si="108"/>
        <v>0</v>
      </c>
      <c r="P646">
        <f t="shared" si="109"/>
        <v>-1.1181721210897726</v>
      </c>
    </row>
    <row r="647" spans="1:16" x14ac:dyDescent="0.25">
      <c r="A647" s="7">
        <v>638</v>
      </c>
      <c r="B647" s="9">
        <v>106.75</v>
      </c>
      <c r="C647">
        <f t="shared" si="99"/>
        <v>0</v>
      </c>
      <c r="D647">
        <f t="shared" si="100"/>
        <v>0</v>
      </c>
      <c r="E647" s="11">
        <f t="shared" si="101"/>
        <v>0</v>
      </c>
      <c r="G647" s="14">
        <f t="shared" si="102"/>
        <v>0.39160829369427452</v>
      </c>
      <c r="H647" s="15">
        <f t="shared" si="103"/>
        <v>7.7725825104365931E-2</v>
      </c>
      <c r="I647" s="15">
        <f t="shared" si="104"/>
        <v>0.89402192658362023</v>
      </c>
      <c r="J647" s="16">
        <f t="shared" si="105"/>
        <v>0.85459999065595371</v>
      </c>
      <c r="L647" s="13">
        <f t="shared" si="106"/>
        <v>1</v>
      </c>
      <c r="M647" s="17">
        <f t="shared" si="107"/>
        <v>0</v>
      </c>
      <c r="N647" s="11">
        <f t="shared" si="108"/>
        <v>0</v>
      </c>
      <c r="P647">
        <f t="shared" si="109"/>
        <v>-0.49693635066604064</v>
      </c>
    </row>
    <row r="648" spans="1:16" x14ac:dyDescent="0.25">
      <c r="A648" s="7">
        <v>639</v>
      </c>
      <c r="B648" s="9">
        <v>106.75</v>
      </c>
      <c r="C648">
        <f t="shared" si="99"/>
        <v>0</v>
      </c>
      <c r="D648">
        <f t="shared" si="100"/>
        <v>0</v>
      </c>
      <c r="E648" s="11">
        <f t="shared" si="101"/>
        <v>0</v>
      </c>
      <c r="G648" s="14">
        <f t="shared" si="102"/>
        <v>0.24509797798834637</v>
      </c>
      <c r="H648" s="15">
        <f t="shared" si="103"/>
        <v>0.52129937951463068</v>
      </c>
      <c r="I648" s="15">
        <f t="shared" si="104"/>
        <v>0.96803082463147549</v>
      </c>
      <c r="J648" s="16">
        <f t="shared" si="105"/>
        <v>0.92618250665187718</v>
      </c>
      <c r="L648" s="13">
        <f t="shared" si="106"/>
        <v>1</v>
      </c>
      <c r="M648" s="17">
        <f t="shared" si="107"/>
        <v>0</v>
      </c>
      <c r="N648" s="11">
        <f t="shared" si="108"/>
        <v>0</v>
      </c>
      <c r="P648">
        <f t="shared" si="109"/>
        <v>-0.28116731032424425</v>
      </c>
    </row>
    <row r="649" spans="1:16" x14ac:dyDescent="0.25">
      <c r="A649" s="7">
        <v>640</v>
      </c>
      <c r="B649" s="9">
        <v>106.75</v>
      </c>
      <c r="C649">
        <f t="shared" si="99"/>
        <v>0</v>
      </c>
      <c r="D649">
        <f t="shared" si="100"/>
        <v>0</v>
      </c>
      <c r="E649" s="11">
        <f t="shared" si="101"/>
        <v>0</v>
      </c>
      <c r="G649" s="14">
        <f t="shared" si="102"/>
        <v>0.24509797798834637</v>
      </c>
      <c r="H649" s="15">
        <f t="shared" si="103"/>
        <v>0.52129937951463068</v>
      </c>
      <c r="I649" s="15">
        <f t="shared" si="104"/>
        <v>0.96803082463147549</v>
      </c>
      <c r="J649" s="16">
        <f t="shared" si="105"/>
        <v>0.92618250665187718</v>
      </c>
      <c r="L649" s="13">
        <f t="shared" si="106"/>
        <v>1</v>
      </c>
      <c r="M649" s="17">
        <f t="shared" si="107"/>
        <v>0</v>
      </c>
      <c r="N649" s="11">
        <f t="shared" si="108"/>
        <v>0</v>
      </c>
      <c r="P649">
        <f t="shared" si="109"/>
        <v>-0.28116731032424425</v>
      </c>
    </row>
    <row r="650" spans="1:16" x14ac:dyDescent="0.25">
      <c r="A650" s="7">
        <v>641</v>
      </c>
      <c r="B650" s="9">
        <v>106.625</v>
      </c>
      <c r="C650">
        <f t="shared" si="99"/>
        <v>1</v>
      </c>
      <c r="D650">
        <f t="shared" si="100"/>
        <v>-1</v>
      </c>
      <c r="E650" s="11">
        <f t="shared" si="101"/>
        <v>1</v>
      </c>
      <c r="G650" s="14">
        <f t="shared" si="102"/>
        <v>0.24509797798834637</v>
      </c>
      <c r="H650" s="15">
        <f t="shared" si="103"/>
        <v>0.52129937951463068</v>
      </c>
      <c r="I650" s="15">
        <f t="shared" si="104"/>
        <v>0.96803082463147549</v>
      </c>
      <c r="J650" s="16">
        <f t="shared" si="105"/>
        <v>0.92618250665187718</v>
      </c>
      <c r="L650" s="13">
        <f t="shared" si="106"/>
        <v>0</v>
      </c>
      <c r="M650" s="17">
        <f t="shared" si="107"/>
        <v>0</v>
      </c>
      <c r="N650" s="11">
        <f t="shared" si="108"/>
        <v>1</v>
      </c>
      <c r="P650">
        <f t="shared" si="109"/>
        <v>-2.2194610969590043</v>
      </c>
    </row>
    <row r="651" spans="1:16" x14ac:dyDescent="0.25">
      <c r="A651" s="7">
        <v>642</v>
      </c>
      <c r="B651" s="9">
        <v>106.875</v>
      </c>
      <c r="C651">
        <f t="shared" si="99"/>
        <v>1</v>
      </c>
      <c r="D651">
        <f t="shared" si="100"/>
        <v>1</v>
      </c>
      <c r="E651" s="11">
        <f t="shared" si="101"/>
        <v>2</v>
      </c>
      <c r="G651" s="14">
        <f t="shared" si="102"/>
        <v>0.39160829369427452</v>
      </c>
      <c r="H651" s="15">
        <f t="shared" si="103"/>
        <v>0.93364971011316455</v>
      </c>
      <c r="I651" s="15">
        <f t="shared" si="104"/>
        <v>0.89402192658362023</v>
      </c>
      <c r="J651" s="16">
        <f t="shared" si="105"/>
        <v>0.85459999065595371</v>
      </c>
      <c r="L651" s="13">
        <f t="shared" si="106"/>
        <v>0</v>
      </c>
      <c r="M651" s="17">
        <f t="shared" si="107"/>
        <v>1</v>
      </c>
      <c r="N651" s="11">
        <f t="shared" si="108"/>
        <v>0</v>
      </c>
      <c r="P651">
        <f t="shared" si="109"/>
        <v>-3.3626951819196531</v>
      </c>
    </row>
    <row r="652" spans="1:16" x14ac:dyDescent="0.25">
      <c r="A652" s="7">
        <v>643</v>
      </c>
      <c r="B652" s="9">
        <v>106.875</v>
      </c>
      <c r="C652">
        <f t="shared" ref="C652:C715" si="110">IF(B652-B651=0,0,1)</f>
        <v>0</v>
      </c>
      <c r="D652">
        <f t="shared" ref="D652:D715" si="111">IF(C652=1,IF(B652-B651&gt;0,1,-1),0)</f>
        <v>0</v>
      </c>
      <c r="E652" s="11">
        <f t="shared" ref="E652:E715" si="112">IF(C652=1,ABS(B652-B651)/0.125,0)</f>
        <v>0</v>
      </c>
      <c r="G652" s="14">
        <f t="shared" ref="G652:G715" si="113">1/(1+EXP(-(Beta0+Beta1*C651)))</f>
        <v>0.39160829369427452</v>
      </c>
      <c r="H652" s="15">
        <f t="shared" ref="H652:H715" si="114">1/(1+EXP(-(Gamma0+Gamma1*D651)))</f>
        <v>7.7725825104365931E-2</v>
      </c>
      <c r="I652" s="15">
        <f t="shared" ref="I652:I715" si="115">1/(1+EXP(-(Ulambda0+Ulambda1*E651)))</f>
        <v>0.70151118965918668</v>
      </c>
      <c r="J652" s="16">
        <f t="shared" ref="J652:J715" si="116">1/(1+EXP(-(Dlambda0+Dlambda1*E651)))</f>
        <v>0.73357053141267925</v>
      </c>
      <c r="L652" s="13">
        <f t="shared" si="106"/>
        <v>1</v>
      </c>
      <c r="M652" s="17">
        <f t="shared" si="107"/>
        <v>0</v>
      </c>
      <c r="N652" s="11">
        <f t="shared" si="108"/>
        <v>0</v>
      </c>
      <c r="P652">
        <f t="shared" si="109"/>
        <v>-0.49693635066604064</v>
      </c>
    </row>
    <row r="653" spans="1:16" x14ac:dyDescent="0.25">
      <c r="A653" s="7">
        <v>644</v>
      </c>
      <c r="B653" s="9">
        <v>106.875</v>
      </c>
      <c r="C653">
        <f t="shared" si="110"/>
        <v>0</v>
      </c>
      <c r="D653">
        <f t="shared" si="111"/>
        <v>0</v>
      </c>
      <c r="E653" s="11">
        <f t="shared" si="112"/>
        <v>0</v>
      </c>
      <c r="G653" s="14">
        <f t="shared" si="113"/>
        <v>0.24509797798834637</v>
      </c>
      <c r="H653" s="15">
        <f t="shared" si="114"/>
        <v>0.52129937951463068</v>
      </c>
      <c r="I653" s="15">
        <f t="shared" si="115"/>
        <v>0.96803082463147549</v>
      </c>
      <c r="J653" s="16">
        <f t="shared" si="116"/>
        <v>0.92618250665187718</v>
      </c>
      <c r="L653" s="13">
        <f t="shared" ref="L653:L716" si="117">IF(C653=0,1,0)</f>
        <v>1</v>
      </c>
      <c r="M653" s="17">
        <f t="shared" ref="M653:M716" si="118">IF(AND(C653=1,D653=1),1,0)</f>
        <v>0</v>
      </c>
      <c r="N653" s="11">
        <f t="shared" ref="N653:N716" si="119">IF(AND(C653=1,D653=-1),1,0)</f>
        <v>0</v>
      </c>
      <c r="P653">
        <f t="shared" ref="P653:P716" si="120">L653*LN(1-G653)+M653*(LN(G653)+LN(H653)+LN(I653)+(E653-1)*LN(1-I653))+N653*(LN(G653)+LN(1-H653)+LN(J653)+(E653-1)*LN(1-J653))</f>
        <v>-0.28116731032424425</v>
      </c>
    </row>
    <row r="654" spans="1:16" x14ac:dyDescent="0.25">
      <c r="A654" s="7">
        <v>645</v>
      </c>
      <c r="B654" s="9">
        <v>106.875</v>
      </c>
      <c r="C654">
        <f t="shared" si="110"/>
        <v>0</v>
      </c>
      <c r="D654">
        <f t="shared" si="111"/>
        <v>0</v>
      </c>
      <c r="E654" s="11">
        <f t="shared" si="112"/>
        <v>0</v>
      </c>
      <c r="G654" s="14">
        <f t="shared" si="113"/>
        <v>0.24509797798834637</v>
      </c>
      <c r="H654" s="15">
        <f t="shared" si="114"/>
        <v>0.52129937951463068</v>
      </c>
      <c r="I654" s="15">
        <f t="shared" si="115"/>
        <v>0.96803082463147549</v>
      </c>
      <c r="J654" s="16">
        <f t="shared" si="116"/>
        <v>0.92618250665187718</v>
      </c>
      <c r="L654" s="13">
        <f t="shared" si="117"/>
        <v>1</v>
      </c>
      <c r="M654" s="17">
        <f t="shared" si="118"/>
        <v>0</v>
      </c>
      <c r="N654" s="11">
        <f t="shared" si="119"/>
        <v>0</v>
      </c>
      <c r="P654">
        <f t="shared" si="120"/>
        <v>-0.28116731032424425</v>
      </c>
    </row>
    <row r="655" spans="1:16" x14ac:dyDescent="0.25">
      <c r="A655" s="7">
        <v>646</v>
      </c>
      <c r="B655" s="9">
        <v>106.875</v>
      </c>
      <c r="C655">
        <f t="shared" si="110"/>
        <v>0</v>
      </c>
      <c r="D655">
        <f t="shared" si="111"/>
        <v>0</v>
      </c>
      <c r="E655" s="11">
        <f t="shared" si="112"/>
        <v>0</v>
      </c>
      <c r="G655" s="14">
        <f t="shared" si="113"/>
        <v>0.24509797798834637</v>
      </c>
      <c r="H655" s="15">
        <f t="shared" si="114"/>
        <v>0.52129937951463068</v>
      </c>
      <c r="I655" s="15">
        <f t="shared" si="115"/>
        <v>0.96803082463147549</v>
      </c>
      <c r="J655" s="16">
        <f t="shared" si="116"/>
        <v>0.92618250665187718</v>
      </c>
      <c r="L655" s="13">
        <f t="shared" si="117"/>
        <v>1</v>
      </c>
      <c r="M655" s="17">
        <f t="shared" si="118"/>
        <v>0</v>
      </c>
      <c r="N655" s="11">
        <f t="shared" si="119"/>
        <v>0</v>
      </c>
      <c r="P655">
        <f t="shared" si="120"/>
        <v>-0.28116731032424425</v>
      </c>
    </row>
    <row r="656" spans="1:16" x14ac:dyDescent="0.25">
      <c r="A656" s="7">
        <v>647</v>
      </c>
      <c r="B656" s="9">
        <v>107</v>
      </c>
      <c r="C656">
        <f t="shared" si="110"/>
        <v>1</v>
      </c>
      <c r="D656">
        <f t="shared" si="111"/>
        <v>1</v>
      </c>
      <c r="E656" s="11">
        <f t="shared" si="112"/>
        <v>1</v>
      </c>
      <c r="G656" s="14">
        <f t="shared" si="113"/>
        <v>0.24509797798834637</v>
      </c>
      <c r="H656" s="15">
        <f t="shared" si="114"/>
        <v>0.52129937951463068</v>
      </c>
      <c r="I656" s="15">
        <f t="shared" si="115"/>
        <v>0.96803082463147549</v>
      </c>
      <c r="J656" s="16">
        <f t="shared" si="116"/>
        <v>0.92618250665187718</v>
      </c>
      <c r="L656" s="13">
        <f t="shared" si="117"/>
        <v>0</v>
      </c>
      <c r="M656" s="17">
        <f t="shared" si="118"/>
        <v>1</v>
      </c>
      <c r="N656" s="11">
        <f t="shared" si="119"/>
        <v>0</v>
      </c>
      <c r="P656">
        <f t="shared" si="120"/>
        <v>-2.0900193642828651</v>
      </c>
    </row>
    <row r="657" spans="1:16" x14ac:dyDescent="0.25">
      <c r="A657" s="7">
        <v>648</v>
      </c>
      <c r="B657" s="9">
        <v>107</v>
      </c>
      <c r="C657">
        <f t="shared" si="110"/>
        <v>0</v>
      </c>
      <c r="D657">
        <f t="shared" si="111"/>
        <v>0</v>
      </c>
      <c r="E657" s="11">
        <f t="shared" si="112"/>
        <v>0</v>
      </c>
      <c r="G657" s="14">
        <f t="shared" si="113"/>
        <v>0.39160829369427452</v>
      </c>
      <c r="H657" s="15">
        <f t="shared" si="114"/>
        <v>7.7725825104365931E-2</v>
      </c>
      <c r="I657" s="15">
        <f t="shared" si="115"/>
        <v>0.89402192658362023</v>
      </c>
      <c r="J657" s="16">
        <f t="shared" si="116"/>
        <v>0.85459999065595371</v>
      </c>
      <c r="L657" s="13">
        <f t="shared" si="117"/>
        <v>1</v>
      </c>
      <c r="M657" s="17">
        <f t="shared" si="118"/>
        <v>0</v>
      </c>
      <c r="N657" s="11">
        <f t="shared" si="119"/>
        <v>0</v>
      </c>
      <c r="P657">
        <f t="shared" si="120"/>
        <v>-0.49693635066604064</v>
      </c>
    </row>
    <row r="658" spans="1:16" x14ac:dyDescent="0.25">
      <c r="A658" s="7">
        <v>649</v>
      </c>
      <c r="B658" s="9">
        <v>107</v>
      </c>
      <c r="C658">
        <f t="shared" si="110"/>
        <v>0</v>
      </c>
      <c r="D658">
        <f t="shared" si="111"/>
        <v>0</v>
      </c>
      <c r="E658" s="11">
        <f t="shared" si="112"/>
        <v>0</v>
      </c>
      <c r="G658" s="14">
        <f t="shared" si="113"/>
        <v>0.24509797798834637</v>
      </c>
      <c r="H658" s="15">
        <f t="shared" si="114"/>
        <v>0.52129937951463068</v>
      </c>
      <c r="I658" s="15">
        <f t="shared" si="115"/>
        <v>0.96803082463147549</v>
      </c>
      <c r="J658" s="16">
        <f t="shared" si="116"/>
        <v>0.92618250665187718</v>
      </c>
      <c r="L658" s="13">
        <f t="shared" si="117"/>
        <v>1</v>
      </c>
      <c r="M658" s="17">
        <f t="shared" si="118"/>
        <v>0</v>
      </c>
      <c r="N658" s="11">
        <f t="shared" si="119"/>
        <v>0</v>
      </c>
      <c r="P658">
        <f t="shared" si="120"/>
        <v>-0.28116731032424425</v>
      </c>
    </row>
    <row r="659" spans="1:16" x14ac:dyDescent="0.25">
      <c r="A659" s="7">
        <v>650</v>
      </c>
      <c r="B659" s="9">
        <v>106.875</v>
      </c>
      <c r="C659">
        <f t="shared" si="110"/>
        <v>1</v>
      </c>
      <c r="D659">
        <f t="shared" si="111"/>
        <v>-1</v>
      </c>
      <c r="E659" s="11">
        <f t="shared" si="112"/>
        <v>1</v>
      </c>
      <c r="G659" s="14">
        <f t="shared" si="113"/>
        <v>0.24509797798834637</v>
      </c>
      <c r="H659" s="15">
        <f t="shared" si="114"/>
        <v>0.52129937951463068</v>
      </c>
      <c r="I659" s="15">
        <f t="shared" si="115"/>
        <v>0.96803082463147549</v>
      </c>
      <c r="J659" s="16">
        <f t="shared" si="116"/>
        <v>0.92618250665187718</v>
      </c>
      <c r="L659" s="13">
        <f t="shared" si="117"/>
        <v>0</v>
      </c>
      <c r="M659" s="17">
        <f t="shared" si="118"/>
        <v>0</v>
      </c>
      <c r="N659" s="11">
        <f t="shared" si="119"/>
        <v>1</v>
      </c>
      <c r="P659">
        <f t="shared" si="120"/>
        <v>-2.2194610969590043</v>
      </c>
    </row>
    <row r="660" spans="1:16" x14ac:dyDescent="0.25">
      <c r="A660" s="7">
        <v>651</v>
      </c>
      <c r="B660" s="9">
        <v>106.875</v>
      </c>
      <c r="C660">
        <f t="shared" si="110"/>
        <v>0</v>
      </c>
      <c r="D660">
        <f t="shared" si="111"/>
        <v>0</v>
      </c>
      <c r="E660" s="11">
        <f t="shared" si="112"/>
        <v>0</v>
      </c>
      <c r="G660" s="14">
        <f t="shared" si="113"/>
        <v>0.39160829369427452</v>
      </c>
      <c r="H660" s="15">
        <f t="shared" si="114"/>
        <v>0.93364971011316455</v>
      </c>
      <c r="I660" s="15">
        <f t="shared" si="115"/>
        <v>0.89402192658362023</v>
      </c>
      <c r="J660" s="16">
        <f t="shared" si="116"/>
        <v>0.85459999065595371</v>
      </c>
      <c r="L660" s="13">
        <f t="shared" si="117"/>
        <v>1</v>
      </c>
      <c r="M660" s="17">
        <f t="shared" si="118"/>
        <v>0</v>
      </c>
      <c r="N660" s="11">
        <f t="shared" si="119"/>
        <v>0</v>
      </c>
      <c r="P660">
        <f t="shared" si="120"/>
        <v>-0.49693635066604064</v>
      </c>
    </row>
    <row r="661" spans="1:16" x14ac:dyDescent="0.25">
      <c r="A661" s="7">
        <v>652</v>
      </c>
      <c r="B661" s="9">
        <v>106.875</v>
      </c>
      <c r="C661">
        <f t="shared" si="110"/>
        <v>0</v>
      </c>
      <c r="D661">
        <f t="shared" si="111"/>
        <v>0</v>
      </c>
      <c r="E661" s="11">
        <f t="shared" si="112"/>
        <v>0</v>
      </c>
      <c r="G661" s="14">
        <f t="shared" si="113"/>
        <v>0.24509797798834637</v>
      </c>
      <c r="H661" s="15">
        <f t="shared" si="114"/>
        <v>0.52129937951463068</v>
      </c>
      <c r="I661" s="15">
        <f t="shared" si="115"/>
        <v>0.96803082463147549</v>
      </c>
      <c r="J661" s="16">
        <f t="shared" si="116"/>
        <v>0.92618250665187718</v>
      </c>
      <c r="L661" s="13">
        <f t="shared" si="117"/>
        <v>1</v>
      </c>
      <c r="M661" s="17">
        <f t="shared" si="118"/>
        <v>0</v>
      </c>
      <c r="N661" s="11">
        <f t="shared" si="119"/>
        <v>0</v>
      </c>
      <c r="P661">
        <f t="shared" si="120"/>
        <v>-0.28116731032424425</v>
      </c>
    </row>
    <row r="662" spans="1:16" x14ac:dyDescent="0.25">
      <c r="A662" s="7">
        <v>653</v>
      </c>
      <c r="B662" s="9">
        <v>106.875</v>
      </c>
      <c r="C662">
        <f t="shared" si="110"/>
        <v>0</v>
      </c>
      <c r="D662">
        <f t="shared" si="111"/>
        <v>0</v>
      </c>
      <c r="E662" s="11">
        <f t="shared" si="112"/>
        <v>0</v>
      </c>
      <c r="G662" s="14">
        <f t="shared" si="113"/>
        <v>0.24509797798834637</v>
      </c>
      <c r="H662" s="15">
        <f t="shared" si="114"/>
        <v>0.52129937951463068</v>
      </c>
      <c r="I662" s="15">
        <f t="shared" si="115"/>
        <v>0.96803082463147549</v>
      </c>
      <c r="J662" s="16">
        <f t="shared" si="116"/>
        <v>0.92618250665187718</v>
      </c>
      <c r="L662" s="13">
        <f t="shared" si="117"/>
        <v>1</v>
      </c>
      <c r="M662" s="17">
        <f t="shared" si="118"/>
        <v>0</v>
      </c>
      <c r="N662" s="11">
        <f t="shared" si="119"/>
        <v>0</v>
      </c>
      <c r="P662">
        <f t="shared" si="120"/>
        <v>-0.28116731032424425</v>
      </c>
    </row>
    <row r="663" spans="1:16" x14ac:dyDescent="0.25">
      <c r="A663" s="7">
        <v>654</v>
      </c>
      <c r="B663" s="9">
        <v>106.875</v>
      </c>
      <c r="C663">
        <f t="shared" si="110"/>
        <v>0</v>
      </c>
      <c r="D663">
        <f t="shared" si="111"/>
        <v>0</v>
      </c>
      <c r="E663" s="11">
        <f t="shared" si="112"/>
        <v>0</v>
      </c>
      <c r="G663" s="14">
        <f t="shared" si="113"/>
        <v>0.24509797798834637</v>
      </c>
      <c r="H663" s="15">
        <f t="shared" si="114"/>
        <v>0.52129937951463068</v>
      </c>
      <c r="I663" s="15">
        <f t="shared" si="115"/>
        <v>0.96803082463147549</v>
      </c>
      <c r="J663" s="16">
        <f t="shared" si="116"/>
        <v>0.92618250665187718</v>
      </c>
      <c r="L663" s="13">
        <f t="shared" si="117"/>
        <v>1</v>
      </c>
      <c r="M663" s="17">
        <f t="shared" si="118"/>
        <v>0</v>
      </c>
      <c r="N663" s="11">
        <f t="shared" si="119"/>
        <v>0</v>
      </c>
      <c r="P663">
        <f t="shared" si="120"/>
        <v>-0.28116731032424425</v>
      </c>
    </row>
    <row r="664" spans="1:16" x14ac:dyDescent="0.25">
      <c r="A664" s="7">
        <v>655</v>
      </c>
      <c r="B664" s="9">
        <v>106.875</v>
      </c>
      <c r="C664">
        <f t="shared" si="110"/>
        <v>0</v>
      </c>
      <c r="D664">
        <f t="shared" si="111"/>
        <v>0</v>
      </c>
      <c r="E664" s="11">
        <f t="shared" si="112"/>
        <v>0</v>
      </c>
      <c r="G664" s="14">
        <f t="shared" si="113"/>
        <v>0.24509797798834637</v>
      </c>
      <c r="H664" s="15">
        <f t="shared" si="114"/>
        <v>0.52129937951463068</v>
      </c>
      <c r="I664" s="15">
        <f t="shared" si="115"/>
        <v>0.96803082463147549</v>
      </c>
      <c r="J664" s="16">
        <f t="shared" si="116"/>
        <v>0.92618250665187718</v>
      </c>
      <c r="L664" s="13">
        <f t="shared" si="117"/>
        <v>1</v>
      </c>
      <c r="M664" s="17">
        <f t="shared" si="118"/>
        <v>0</v>
      </c>
      <c r="N664" s="11">
        <f t="shared" si="119"/>
        <v>0</v>
      </c>
      <c r="P664">
        <f t="shared" si="120"/>
        <v>-0.28116731032424425</v>
      </c>
    </row>
    <row r="665" spans="1:16" x14ac:dyDescent="0.25">
      <c r="A665" s="7">
        <v>656</v>
      </c>
      <c r="B665" s="9">
        <v>106.875</v>
      </c>
      <c r="C665">
        <f t="shared" si="110"/>
        <v>0</v>
      </c>
      <c r="D665">
        <f t="shared" si="111"/>
        <v>0</v>
      </c>
      <c r="E665" s="11">
        <f t="shared" si="112"/>
        <v>0</v>
      </c>
      <c r="G665" s="14">
        <f t="shared" si="113"/>
        <v>0.24509797798834637</v>
      </c>
      <c r="H665" s="15">
        <f t="shared" si="114"/>
        <v>0.52129937951463068</v>
      </c>
      <c r="I665" s="15">
        <f t="shared" si="115"/>
        <v>0.96803082463147549</v>
      </c>
      <c r="J665" s="16">
        <f t="shared" si="116"/>
        <v>0.92618250665187718</v>
      </c>
      <c r="L665" s="13">
        <f t="shared" si="117"/>
        <v>1</v>
      </c>
      <c r="M665" s="17">
        <f t="shared" si="118"/>
        <v>0</v>
      </c>
      <c r="N665" s="11">
        <f t="shared" si="119"/>
        <v>0</v>
      </c>
      <c r="P665">
        <f t="shared" si="120"/>
        <v>-0.28116731032424425</v>
      </c>
    </row>
    <row r="666" spans="1:16" x14ac:dyDescent="0.25">
      <c r="A666" s="7">
        <v>657</v>
      </c>
      <c r="B666" s="9">
        <v>106.875</v>
      </c>
      <c r="C666">
        <f t="shared" si="110"/>
        <v>0</v>
      </c>
      <c r="D666">
        <f t="shared" si="111"/>
        <v>0</v>
      </c>
      <c r="E666" s="11">
        <f t="shared" si="112"/>
        <v>0</v>
      </c>
      <c r="G666" s="14">
        <f t="shared" si="113"/>
        <v>0.24509797798834637</v>
      </c>
      <c r="H666" s="15">
        <f t="shared" si="114"/>
        <v>0.52129937951463068</v>
      </c>
      <c r="I666" s="15">
        <f t="shared" si="115"/>
        <v>0.96803082463147549</v>
      </c>
      <c r="J666" s="16">
        <f t="shared" si="116"/>
        <v>0.92618250665187718</v>
      </c>
      <c r="L666" s="13">
        <f t="shared" si="117"/>
        <v>1</v>
      </c>
      <c r="M666" s="17">
        <f t="shared" si="118"/>
        <v>0</v>
      </c>
      <c r="N666" s="11">
        <f t="shared" si="119"/>
        <v>0</v>
      </c>
      <c r="P666">
        <f t="shared" si="120"/>
        <v>-0.28116731032424425</v>
      </c>
    </row>
    <row r="667" spans="1:16" x14ac:dyDescent="0.25">
      <c r="A667" s="7">
        <v>658</v>
      </c>
      <c r="B667" s="9">
        <v>106.875</v>
      </c>
      <c r="C667">
        <f t="shared" si="110"/>
        <v>0</v>
      </c>
      <c r="D667">
        <f t="shared" si="111"/>
        <v>0</v>
      </c>
      <c r="E667" s="11">
        <f t="shared" si="112"/>
        <v>0</v>
      </c>
      <c r="G667" s="14">
        <f t="shared" si="113"/>
        <v>0.24509797798834637</v>
      </c>
      <c r="H667" s="15">
        <f t="shared" si="114"/>
        <v>0.52129937951463068</v>
      </c>
      <c r="I667" s="15">
        <f t="shared" si="115"/>
        <v>0.96803082463147549</v>
      </c>
      <c r="J667" s="16">
        <f t="shared" si="116"/>
        <v>0.92618250665187718</v>
      </c>
      <c r="L667" s="13">
        <f t="shared" si="117"/>
        <v>1</v>
      </c>
      <c r="M667" s="17">
        <f t="shared" si="118"/>
        <v>0</v>
      </c>
      <c r="N667" s="11">
        <f t="shared" si="119"/>
        <v>0</v>
      </c>
      <c r="P667">
        <f t="shared" si="120"/>
        <v>-0.28116731032424425</v>
      </c>
    </row>
    <row r="668" spans="1:16" x14ac:dyDescent="0.25">
      <c r="A668" s="7">
        <v>659</v>
      </c>
      <c r="B668" s="9">
        <v>106.875</v>
      </c>
      <c r="C668">
        <f t="shared" si="110"/>
        <v>0</v>
      </c>
      <c r="D668">
        <f t="shared" si="111"/>
        <v>0</v>
      </c>
      <c r="E668" s="11">
        <f t="shared" si="112"/>
        <v>0</v>
      </c>
      <c r="G668" s="14">
        <f t="shared" si="113"/>
        <v>0.24509797798834637</v>
      </c>
      <c r="H668" s="15">
        <f t="shared" si="114"/>
        <v>0.52129937951463068</v>
      </c>
      <c r="I668" s="15">
        <f t="shared" si="115"/>
        <v>0.96803082463147549</v>
      </c>
      <c r="J668" s="16">
        <f t="shared" si="116"/>
        <v>0.92618250665187718</v>
      </c>
      <c r="L668" s="13">
        <f t="shared" si="117"/>
        <v>1</v>
      </c>
      <c r="M668" s="17">
        <f t="shared" si="118"/>
        <v>0</v>
      </c>
      <c r="N668" s="11">
        <f t="shared" si="119"/>
        <v>0</v>
      </c>
      <c r="P668">
        <f t="shared" si="120"/>
        <v>-0.28116731032424425</v>
      </c>
    </row>
    <row r="669" spans="1:16" x14ac:dyDescent="0.25">
      <c r="A669" s="7">
        <v>660</v>
      </c>
      <c r="B669" s="9">
        <v>106.875</v>
      </c>
      <c r="C669">
        <f t="shared" si="110"/>
        <v>0</v>
      </c>
      <c r="D669">
        <f t="shared" si="111"/>
        <v>0</v>
      </c>
      <c r="E669" s="11">
        <f t="shared" si="112"/>
        <v>0</v>
      </c>
      <c r="G669" s="14">
        <f t="shared" si="113"/>
        <v>0.24509797798834637</v>
      </c>
      <c r="H669" s="15">
        <f t="shared" si="114"/>
        <v>0.52129937951463068</v>
      </c>
      <c r="I669" s="15">
        <f t="shared" si="115"/>
        <v>0.96803082463147549</v>
      </c>
      <c r="J669" s="16">
        <f t="shared" si="116"/>
        <v>0.92618250665187718</v>
      </c>
      <c r="L669" s="13">
        <f t="shared" si="117"/>
        <v>1</v>
      </c>
      <c r="M669" s="17">
        <f t="shared" si="118"/>
        <v>0</v>
      </c>
      <c r="N669" s="11">
        <f t="shared" si="119"/>
        <v>0</v>
      </c>
      <c r="P669">
        <f t="shared" si="120"/>
        <v>-0.28116731032424425</v>
      </c>
    </row>
    <row r="670" spans="1:16" x14ac:dyDescent="0.25">
      <c r="A670" s="7">
        <v>661</v>
      </c>
      <c r="B670" s="9">
        <v>107</v>
      </c>
      <c r="C670">
        <f t="shared" si="110"/>
        <v>1</v>
      </c>
      <c r="D670">
        <f t="shared" si="111"/>
        <v>1</v>
      </c>
      <c r="E670" s="11">
        <f t="shared" si="112"/>
        <v>1</v>
      </c>
      <c r="G670" s="14">
        <f t="shared" si="113"/>
        <v>0.24509797798834637</v>
      </c>
      <c r="H670" s="15">
        <f t="shared" si="114"/>
        <v>0.52129937951463068</v>
      </c>
      <c r="I670" s="15">
        <f t="shared" si="115"/>
        <v>0.96803082463147549</v>
      </c>
      <c r="J670" s="16">
        <f t="shared" si="116"/>
        <v>0.92618250665187718</v>
      </c>
      <c r="L670" s="13">
        <f t="shared" si="117"/>
        <v>0</v>
      </c>
      <c r="M670" s="17">
        <f t="shared" si="118"/>
        <v>1</v>
      </c>
      <c r="N670" s="11">
        <f t="shared" si="119"/>
        <v>0</v>
      </c>
      <c r="P670">
        <f t="shared" si="120"/>
        <v>-2.0900193642828651</v>
      </c>
    </row>
    <row r="671" spans="1:16" x14ac:dyDescent="0.25">
      <c r="A671" s="7">
        <v>662</v>
      </c>
      <c r="B671" s="9">
        <v>107</v>
      </c>
      <c r="C671">
        <f t="shared" si="110"/>
        <v>0</v>
      </c>
      <c r="D671">
        <f t="shared" si="111"/>
        <v>0</v>
      </c>
      <c r="E671" s="11">
        <f t="shared" si="112"/>
        <v>0</v>
      </c>
      <c r="G671" s="14">
        <f t="shared" si="113"/>
        <v>0.39160829369427452</v>
      </c>
      <c r="H671" s="15">
        <f t="shared" si="114"/>
        <v>7.7725825104365931E-2</v>
      </c>
      <c r="I671" s="15">
        <f t="shared" si="115"/>
        <v>0.89402192658362023</v>
      </c>
      <c r="J671" s="16">
        <f t="shared" si="116"/>
        <v>0.85459999065595371</v>
      </c>
      <c r="L671" s="13">
        <f t="shared" si="117"/>
        <v>1</v>
      </c>
      <c r="M671" s="17">
        <f t="shared" si="118"/>
        <v>0</v>
      </c>
      <c r="N671" s="11">
        <f t="shared" si="119"/>
        <v>0</v>
      </c>
      <c r="P671">
        <f t="shared" si="120"/>
        <v>-0.49693635066604064</v>
      </c>
    </row>
    <row r="672" spans="1:16" x14ac:dyDescent="0.25">
      <c r="A672" s="7">
        <v>663</v>
      </c>
      <c r="B672" s="9">
        <v>107</v>
      </c>
      <c r="C672">
        <f t="shared" si="110"/>
        <v>0</v>
      </c>
      <c r="D672">
        <f t="shared" si="111"/>
        <v>0</v>
      </c>
      <c r="E672" s="11">
        <f t="shared" si="112"/>
        <v>0</v>
      </c>
      <c r="G672" s="14">
        <f t="shared" si="113"/>
        <v>0.24509797798834637</v>
      </c>
      <c r="H672" s="15">
        <f t="shared" si="114"/>
        <v>0.52129937951463068</v>
      </c>
      <c r="I672" s="15">
        <f t="shared" si="115"/>
        <v>0.96803082463147549</v>
      </c>
      <c r="J672" s="16">
        <f t="shared" si="116"/>
        <v>0.92618250665187718</v>
      </c>
      <c r="L672" s="13">
        <f t="shared" si="117"/>
        <v>1</v>
      </c>
      <c r="M672" s="17">
        <f t="shared" si="118"/>
        <v>0</v>
      </c>
      <c r="N672" s="11">
        <f t="shared" si="119"/>
        <v>0</v>
      </c>
      <c r="P672">
        <f t="shared" si="120"/>
        <v>-0.28116731032424425</v>
      </c>
    </row>
    <row r="673" spans="1:16" x14ac:dyDescent="0.25">
      <c r="A673" s="7">
        <v>664</v>
      </c>
      <c r="B673" s="9">
        <v>107</v>
      </c>
      <c r="C673">
        <f t="shared" si="110"/>
        <v>0</v>
      </c>
      <c r="D673">
        <f t="shared" si="111"/>
        <v>0</v>
      </c>
      <c r="E673" s="11">
        <f t="shared" si="112"/>
        <v>0</v>
      </c>
      <c r="G673" s="14">
        <f t="shared" si="113"/>
        <v>0.24509797798834637</v>
      </c>
      <c r="H673" s="15">
        <f t="shared" si="114"/>
        <v>0.52129937951463068</v>
      </c>
      <c r="I673" s="15">
        <f t="shared" si="115"/>
        <v>0.96803082463147549</v>
      </c>
      <c r="J673" s="16">
        <f t="shared" si="116"/>
        <v>0.92618250665187718</v>
      </c>
      <c r="L673" s="13">
        <f t="shared" si="117"/>
        <v>1</v>
      </c>
      <c r="M673" s="17">
        <f t="shared" si="118"/>
        <v>0</v>
      </c>
      <c r="N673" s="11">
        <f t="shared" si="119"/>
        <v>0</v>
      </c>
      <c r="P673">
        <f t="shared" si="120"/>
        <v>-0.28116731032424425</v>
      </c>
    </row>
    <row r="674" spans="1:16" x14ac:dyDescent="0.25">
      <c r="A674" s="7">
        <v>665</v>
      </c>
      <c r="B674" s="9">
        <v>107</v>
      </c>
      <c r="C674">
        <f t="shared" si="110"/>
        <v>0</v>
      </c>
      <c r="D674">
        <f t="shared" si="111"/>
        <v>0</v>
      </c>
      <c r="E674" s="11">
        <f t="shared" si="112"/>
        <v>0</v>
      </c>
      <c r="G674" s="14">
        <f t="shared" si="113"/>
        <v>0.24509797798834637</v>
      </c>
      <c r="H674" s="15">
        <f t="shared" si="114"/>
        <v>0.52129937951463068</v>
      </c>
      <c r="I674" s="15">
        <f t="shared" si="115"/>
        <v>0.96803082463147549</v>
      </c>
      <c r="J674" s="16">
        <f t="shared" si="116"/>
        <v>0.92618250665187718</v>
      </c>
      <c r="L674" s="13">
        <f t="shared" si="117"/>
        <v>1</v>
      </c>
      <c r="M674" s="17">
        <f t="shared" si="118"/>
        <v>0</v>
      </c>
      <c r="N674" s="11">
        <f t="shared" si="119"/>
        <v>0</v>
      </c>
      <c r="P674">
        <f t="shared" si="120"/>
        <v>-0.28116731032424425</v>
      </c>
    </row>
    <row r="675" spans="1:16" x14ac:dyDescent="0.25">
      <c r="A675" s="7">
        <v>666</v>
      </c>
      <c r="B675" s="9">
        <v>107</v>
      </c>
      <c r="C675">
        <f t="shared" si="110"/>
        <v>0</v>
      </c>
      <c r="D675">
        <f t="shared" si="111"/>
        <v>0</v>
      </c>
      <c r="E675" s="11">
        <f t="shared" si="112"/>
        <v>0</v>
      </c>
      <c r="G675" s="14">
        <f t="shared" si="113"/>
        <v>0.24509797798834637</v>
      </c>
      <c r="H675" s="15">
        <f t="shared" si="114"/>
        <v>0.52129937951463068</v>
      </c>
      <c r="I675" s="15">
        <f t="shared" si="115"/>
        <v>0.96803082463147549</v>
      </c>
      <c r="J675" s="16">
        <f t="shared" si="116"/>
        <v>0.92618250665187718</v>
      </c>
      <c r="L675" s="13">
        <f t="shared" si="117"/>
        <v>1</v>
      </c>
      <c r="M675" s="17">
        <f t="shared" si="118"/>
        <v>0</v>
      </c>
      <c r="N675" s="11">
        <f t="shared" si="119"/>
        <v>0</v>
      </c>
      <c r="P675">
        <f t="shared" si="120"/>
        <v>-0.28116731032424425</v>
      </c>
    </row>
    <row r="676" spans="1:16" x14ac:dyDescent="0.25">
      <c r="A676" s="7">
        <v>667</v>
      </c>
      <c r="B676" s="9">
        <v>107</v>
      </c>
      <c r="C676">
        <f t="shared" si="110"/>
        <v>0</v>
      </c>
      <c r="D676">
        <f t="shared" si="111"/>
        <v>0</v>
      </c>
      <c r="E676" s="11">
        <f t="shared" si="112"/>
        <v>0</v>
      </c>
      <c r="G676" s="14">
        <f t="shared" si="113"/>
        <v>0.24509797798834637</v>
      </c>
      <c r="H676" s="15">
        <f t="shared" si="114"/>
        <v>0.52129937951463068</v>
      </c>
      <c r="I676" s="15">
        <f t="shared" si="115"/>
        <v>0.96803082463147549</v>
      </c>
      <c r="J676" s="16">
        <f t="shared" si="116"/>
        <v>0.92618250665187718</v>
      </c>
      <c r="L676" s="13">
        <f t="shared" si="117"/>
        <v>1</v>
      </c>
      <c r="M676" s="17">
        <f t="shared" si="118"/>
        <v>0</v>
      </c>
      <c r="N676" s="11">
        <f t="shared" si="119"/>
        <v>0</v>
      </c>
      <c r="P676">
        <f t="shared" si="120"/>
        <v>-0.28116731032424425</v>
      </c>
    </row>
    <row r="677" spans="1:16" x14ac:dyDescent="0.25">
      <c r="A677" s="7">
        <v>668</v>
      </c>
      <c r="B677" s="9">
        <v>107</v>
      </c>
      <c r="C677">
        <f t="shared" si="110"/>
        <v>0</v>
      </c>
      <c r="D677">
        <f t="shared" si="111"/>
        <v>0</v>
      </c>
      <c r="E677" s="11">
        <f t="shared" si="112"/>
        <v>0</v>
      </c>
      <c r="G677" s="14">
        <f t="shared" si="113"/>
        <v>0.24509797798834637</v>
      </c>
      <c r="H677" s="15">
        <f t="shared" si="114"/>
        <v>0.52129937951463068</v>
      </c>
      <c r="I677" s="15">
        <f t="shared" si="115"/>
        <v>0.96803082463147549</v>
      </c>
      <c r="J677" s="16">
        <f t="shared" si="116"/>
        <v>0.92618250665187718</v>
      </c>
      <c r="L677" s="13">
        <f t="shared" si="117"/>
        <v>1</v>
      </c>
      <c r="M677" s="17">
        <f t="shared" si="118"/>
        <v>0</v>
      </c>
      <c r="N677" s="11">
        <f t="shared" si="119"/>
        <v>0</v>
      </c>
      <c r="P677">
        <f t="shared" si="120"/>
        <v>-0.28116731032424425</v>
      </c>
    </row>
    <row r="678" spans="1:16" x14ac:dyDescent="0.25">
      <c r="A678" s="7">
        <v>669</v>
      </c>
      <c r="B678" s="9">
        <v>107</v>
      </c>
      <c r="C678">
        <f t="shared" si="110"/>
        <v>0</v>
      </c>
      <c r="D678">
        <f t="shared" si="111"/>
        <v>0</v>
      </c>
      <c r="E678" s="11">
        <f t="shared" si="112"/>
        <v>0</v>
      </c>
      <c r="G678" s="14">
        <f t="shared" si="113"/>
        <v>0.24509797798834637</v>
      </c>
      <c r="H678" s="15">
        <f t="shared" si="114"/>
        <v>0.52129937951463068</v>
      </c>
      <c r="I678" s="15">
        <f t="shared" si="115"/>
        <v>0.96803082463147549</v>
      </c>
      <c r="J678" s="16">
        <f t="shared" si="116"/>
        <v>0.92618250665187718</v>
      </c>
      <c r="L678" s="13">
        <f t="shared" si="117"/>
        <v>1</v>
      </c>
      <c r="M678" s="17">
        <f t="shared" si="118"/>
        <v>0</v>
      </c>
      <c r="N678" s="11">
        <f t="shared" si="119"/>
        <v>0</v>
      </c>
      <c r="P678">
        <f t="shared" si="120"/>
        <v>-0.28116731032424425</v>
      </c>
    </row>
    <row r="679" spans="1:16" x14ac:dyDescent="0.25">
      <c r="A679" s="7">
        <v>670</v>
      </c>
      <c r="B679" s="9">
        <v>107</v>
      </c>
      <c r="C679">
        <f t="shared" si="110"/>
        <v>0</v>
      </c>
      <c r="D679">
        <f t="shared" si="111"/>
        <v>0</v>
      </c>
      <c r="E679" s="11">
        <f t="shared" si="112"/>
        <v>0</v>
      </c>
      <c r="G679" s="14">
        <f t="shared" si="113"/>
        <v>0.24509797798834637</v>
      </c>
      <c r="H679" s="15">
        <f t="shared" si="114"/>
        <v>0.52129937951463068</v>
      </c>
      <c r="I679" s="15">
        <f t="shared" si="115"/>
        <v>0.96803082463147549</v>
      </c>
      <c r="J679" s="16">
        <f t="shared" si="116"/>
        <v>0.92618250665187718</v>
      </c>
      <c r="L679" s="13">
        <f t="shared" si="117"/>
        <v>1</v>
      </c>
      <c r="M679" s="17">
        <f t="shared" si="118"/>
        <v>0</v>
      </c>
      <c r="N679" s="11">
        <f t="shared" si="119"/>
        <v>0</v>
      </c>
      <c r="P679">
        <f t="shared" si="120"/>
        <v>-0.28116731032424425</v>
      </c>
    </row>
    <row r="680" spans="1:16" x14ac:dyDescent="0.25">
      <c r="A680" s="7">
        <v>671</v>
      </c>
      <c r="B680" s="9">
        <v>107</v>
      </c>
      <c r="C680">
        <f t="shared" si="110"/>
        <v>0</v>
      </c>
      <c r="D680">
        <f t="shared" si="111"/>
        <v>0</v>
      </c>
      <c r="E680" s="11">
        <f t="shared" si="112"/>
        <v>0</v>
      </c>
      <c r="G680" s="14">
        <f t="shared" si="113"/>
        <v>0.24509797798834637</v>
      </c>
      <c r="H680" s="15">
        <f t="shared" si="114"/>
        <v>0.52129937951463068</v>
      </c>
      <c r="I680" s="15">
        <f t="shared" si="115"/>
        <v>0.96803082463147549</v>
      </c>
      <c r="J680" s="16">
        <f t="shared" si="116"/>
        <v>0.92618250665187718</v>
      </c>
      <c r="L680" s="13">
        <f t="shared" si="117"/>
        <v>1</v>
      </c>
      <c r="M680" s="17">
        <f t="shared" si="118"/>
        <v>0</v>
      </c>
      <c r="N680" s="11">
        <f t="shared" si="119"/>
        <v>0</v>
      </c>
      <c r="P680">
        <f t="shared" si="120"/>
        <v>-0.28116731032424425</v>
      </c>
    </row>
    <row r="681" spans="1:16" x14ac:dyDescent="0.25">
      <c r="A681" s="7">
        <v>672</v>
      </c>
      <c r="B681" s="9">
        <v>106.5</v>
      </c>
      <c r="C681">
        <f t="shared" si="110"/>
        <v>1</v>
      </c>
      <c r="D681">
        <f t="shared" si="111"/>
        <v>-1</v>
      </c>
      <c r="E681" s="11">
        <f t="shared" si="112"/>
        <v>4</v>
      </c>
      <c r="G681" s="14">
        <f t="shared" si="113"/>
        <v>0.24509797798834637</v>
      </c>
      <c r="H681" s="15">
        <f t="shared" si="114"/>
        <v>0.52129937951463068</v>
      </c>
      <c r="I681" s="15">
        <f t="shared" si="115"/>
        <v>0.96803082463147549</v>
      </c>
      <c r="J681" s="16">
        <f t="shared" si="116"/>
        <v>0.92618250665187718</v>
      </c>
      <c r="L681" s="13">
        <f t="shared" si="117"/>
        <v>0</v>
      </c>
      <c r="M681" s="17">
        <f t="shared" si="118"/>
        <v>0</v>
      </c>
      <c r="N681" s="11">
        <f t="shared" si="119"/>
        <v>1</v>
      </c>
      <c r="P681">
        <f t="shared" si="120"/>
        <v>-10.037939711640487</v>
      </c>
    </row>
    <row r="682" spans="1:16" x14ac:dyDescent="0.25">
      <c r="A682" s="7">
        <v>673</v>
      </c>
      <c r="B682" s="9">
        <v>106.875</v>
      </c>
      <c r="C682">
        <f t="shared" si="110"/>
        <v>1</v>
      </c>
      <c r="D682">
        <f t="shared" si="111"/>
        <v>1</v>
      </c>
      <c r="E682" s="11">
        <f t="shared" si="112"/>
        <v>3</v>
      </c>
      <c r="G682" s="14">
        <f t="shared" si="113"/>
        <v>0.39160829369427452</v>
      </c>
      <c r="H682" s="15">
        <f t="shared" si="114"/>
        <v>0.93364971011316455</v>
      </c>
      <c r="I682" s="15">
        <f t="shared" si="115"/>
        <v>0.15427168221778476</v>
      </c>
      <c r="J682" s="16">
        <f t="shared" si="116"/>
        <v>0.37663699735672357</v>
      </c>
      <c r="L682" s="13">
        <f t="shared" si="117"/>
        <v>0</v>
      </c>
      <c r="M682" s="17">
        <f t="shared" si="118"/>
        <v>1</v>
      </c>
      <c r="N682" s="11">
        <f t="shared" si="119"/>
        <v>0</v>
      </c>
      <c r="P682">
        <f t="shared" si="120"/>
        <v>-3.2103014206536225</v>
      </c>
    </row>
    <row r="683" spans="1:16" x14ac:dyDescent="0.25">
      <c r="A683" s="7">
        <v>674</v>
      </c>
      <c r="B683" s="9">
        <v>106.875</v>
      </c>
      <c r="C683">
        <f t="shared" si="110"/>
        <v>0</v>
      </c>
      <c r="D683">
        <f t="shared" si="111"/>
        <v>0</v>
      </c>
      <c r="E683" s="11">
        <f t="shared" si="112"/>
        <v>0</v>
      </c>
      <c r="G683" s="14">
        <f t="shared" si="113"/>
        <v>0.39160829369427452</v>
      </c>
      <c r="H683" s="15">
        <f t="shared" si="114"/>
        <v>7.7725825104365931E-2</v>
      </c>
      <c r="I683" s="15">
        <f t="shared" si="115"/>
        <v>0.39568209977382263</v>
      </c>
      <c r="J683" s="16">
        <f t="shared" si="116"/>
        <v>0.56327973782361052</v>
      </c>
      <c r="L683" s="13">
        <f t="shared" si="117"/>
        <v>1</v>
      </c>
      <c r="M683" s="17">
        <f t="shared" si="118"/>
        <v>0</v>
      </c>
      <c r="N683" s="11">
        <f t="shared" si="119"/>
        <v>0</v>
      </c>
      <c r="P683">
        <f t="shared" si="120"/>
        <v>-0.49693635066604064</v>
      </c>
    </row>
    <row r="684" spans="1:16" x14ac:dyDescent="0.25">
      <c r="A684" s="7">
        <v>675</v>
      </c>
      <c r="B684" s="9">
        <v>106.875</v>
      </c>
      <c r="C684">
        <f t="shared" si="110"/>
        <v>0</v>
      </c>
      <c r="D684">
        <f t="shared" si="111"/>
        <v>0</v>
      </c>
      <c r="E684" s="11">
        <f t="shared" si="112"/>
        <v>0</v>
      </c>
      <c r="G684" s="14">
        <f t="shared" si="113"/>
        <v>0.24509797798834637</v>
      </c>
      <c r="H684" s="15">
        <f t="shared" si="114"/>
        <v>0.52129937951463068</v>
      </c>
      <c r="I684" s="15">
        <f t="shared" si="115"/>
        <v>0.96803082463147549</v>
      </c>
      <c r="J684" s="16">
        <f t="shared" si="116"/>
        <v>0.92618250665187718</v>
      </c>
      <c r="L684" s="13">
        <f t="shared" si="117"/>
        <v>1</v>
      </c>
      <c r="M684" s="17">
        <f t="shared" si="118"/>
        <v>0</v>
      </c>
      <c r="N684" s="11">
        <f t="shared" si="119"/>
        <v>0</v>
      </c>
      <c r="P684">
        <f t="shared" si="120"/>
        <v>-0.28116731032424425</v>
      </c>
    </row>
    <row r="685" spans="1:16" x14ac:dyDescent="0.25">
      <c r="A685" s="7">
        <v>676</v>
      </c>
      <c r="B685" s="9">
        <v>106.875</v>
      </c>
      <c r="C685">
        <f t="shared" si="110"/>
        <v>0</v>
      </c>
      <c r="D685">
        <f t="shared" si="111"/>
        <v>0</v>
      </c>
      <c r="E685" s="11">
        <f t="shared" si="112"/>
        <v>0</v>
      </c>
      <c r="G685" s="14">
        <f t="shared" si="113"/>
        <v>0.24509797798834637</v>
      </c>
      <c r="H685" s="15">
        <f t="shared" si="114"/>
        <v>0.52129937951463068</v>
      </c>
      <c r="I685" s="15">
        <f t="shared" si="115"/>
        <v>0.96803082463147549</v>
      </c>
      <c r="J685" s="16">
        <f t="shared" si="116"/>
        <v>0.92618250665187718</v>
      </c>
      <c r="L685" s="13">
        <f t="shared" si="117"/>
        <v>1</v>
      </c>
      <c r="M685" s="17">
        <f t="shared" si="118"/>
        <v>0</v>
      </c>
      <c r="N685" s="11">
        <f t="shared" si="119"/>
        <v>0</v>
      </c>
      <c r="P685">
        <f t="shared" si="120"/>
        <v>-0.28116731032424425</v>
      </c>
    </row>
    <row r="686" spans="1:16" x14ac:dyDescent="0.25">
      <c r="A686" s="7">
        <v>677</v>
      </c>
      <c r="B686" s="9">
        <v>106.875</v>
      </c>
      <c r="C686">
        <f t="shared" si="110"/>
        <v>0</v>
      </c>
      <c r="D686">
        <f t="shared" si="111"/>
        <v>0</v>
      </c>
      <c r="E686" s="11">
        <f t="shared" si="112"/>
        <v>0</v>
      </c>
      <c r="G686" s="14">
        <f t="shared" si="113"/>
        <v>0.24509797798834637</v>
      </c>
      <c r="H686" s="15">
        <f t="shared" si="114"/>
        <v>0.52129937951463068</v>
      </c>
      <c r="I686" s="15">
        <f t="shared" si="115"/>
        <v>0.96803082463147549</v>
      </c>
      <c r="J686" s="16">
        <f t="shared" si="116"/>
        <v>0.92618250665187718</v>
      </c>
      <c r="L686" s="13">
        <f t="shared" si="117"/>
        <v>1</v>
      </c>
      <c r="M686" s="17">
        <f t="shared" si="118"/>
        <v>0</v>
      </c>
      <c r="N686" s="11">
        <f t="shared" si="119"/>
        <v>0</v>
      </c>
      <c r="P686">
        <f t="shared" si="120"/>
        <v>-0.28116731032424425</v>
      </c>
    </row>
    <row r="687" spans="1:16" x14ac:dyDescent="0.25">
      <c r="A687" s="7">
        <v>678</v>
      </c>
      <c r="B687" s="9">
        <v>106.875</v>
      </c>
      <c r="C687">
        <f t="shared" si="110"/>
        <v>0</v>
      </c>
      <c r="D687">
        <f t="shared" si="111"/>
        <v>0</v>
      </c>
      <c r="E687" s="11">
        <f t="shared" si="112"/>
        <v>0</v>
      </c>
      <c r="G687" s="14">
        <f t="shared" si="113"/>
        <v>0.24509797798834637</v>
      </c>
      <c r="H687" s="15">
        <f t="shared" si="114"/>
        <v>0.52129937951463068</v>
      </c>
      <c r="I687" s="15">
        <f t="shared" si="115"/>
        <v>0.96803082463147549</v>
      </c>
      <c r="J687" s="16">
        <f t="shared" si="116"/>
        <v>0.92618250665187718</v>
      </c>
      <c r="L687" s="13">
        <f t="shared" si="117"/>
        <v>1</v>
      </c>
      <c r="M687" s="17">
        <f t="shared" si="118"/>
        <v>0</v>
      </c>
      <c r="N687" s="11">
        <f t="shared" si="119"/>
        <v>0</v>
      </c>
      <c r="P687">
        <f t="shared" si="120"/>
        <v>-0.28116731032424425</v>
      </c>
    </row>
    <row r="688" spans="1:16" x14ac:dyDescent="0.25">
      <c r="A688" s="7">
        <v>679</v>
      </c>
      <c r="B688" s="9">
        <v>106.875</v>
      </c>
      <c r="C688">
        <f t="shared" si="110"/>
        <v>0</v>
      </c>
      <c r="D688">
        <f t="shared" si="111"/>
        <v>0</v>
      </c>
      <c r="E688" s="11">
        <f t="shared" si="112"/>
        <v>0</v>
      </c>
      <c r="G688" s="14">
        <f t="shared" si="113"/>
        <v>0.24509797798834637</v>
      </c>
      <c r="H688" s="15">
        <f t="shared" si="114"/>
        <v>0.52129937951463068</v>
      </c>
      <c r="I688" s="15">
        <f t="shared" si="115"/>
        <v>0.96803082463147549</v>
      </c>
      <c r="J688" s="16">
        <f t="shared" si="116"/>
        <v>0.92618250665187718</v>
      </c>
      <c r="L688" s="13">
        <f t="shared" si="117"/>
        <v>1</v>
      </c>
      <c r="M688" s="17">
        <f t="shared" si="118"/>
        <v>0</v>
      </c>
      <c r="N688" s="11">
        <f t="shared" si="119"/>
        <v>0</v>
      </c>
      <c r="P688">
        <f t="shared" si="120"/>
        <v>-0.28116731032424425</v>
      </c>
    </row>
    <row r="689" spans="1:16" x14ac:dyDescent="0.25">
      <c r="A689" s="7">
        <v>680</v>
      </c>
      <c r="B689" s="9">
        <v>106.75</v>
      </c>
      <c r="C689">
        <f t="shared" si="110"/>
        <v>1</v>
      </c>
      <c r="D689">
        <f t="shared" si="111"/>
        <v>-1</v>
      </c>
      <c r="E689" s="11">
        <f t="shared" si="112"/>
        <v>1</v>
      </c>
      <c r="G689" s="14">
        <f t="shared" si="113"/>
        <v>0.24509797798834637</v>
      </c>
      <c r="H689" s="15">
        <f t="shared" si="114"/>
        <v>0.52129937951463068</v>
      </c>
      <c r="I689" s="15">
        <f t="shared" si="115"/>
        <v>0.96803082463147549</v>
      </c>
      <c r="J689" s="16">
        <f t="shared" si="116"/>
        <v>0.92618250665187718</v>
      </c>
      <c r="L689" s="13">
        <f t="shared" si="117"/>
        <v>0</v>
      </c>
      <c r="M689" s="17">
        <f t="shared" si="118"/>
        <v>0</v>
      </c>
      <c r="N689" s="11">
        <f t="shared" si="119"/>
        <v>1</v>
      </c>
      <c r="P689">
        <f t="shared" si="120"/>
        <v>-2.2194610969590043</v>
      </c>
    </row>
    <row r="690" spans="1:16" x14ac:dyDescent="0.25">
      <c r="A690" s="7">
        <v>681</v>
      </c>
      <c r="B690" s="9">
        <v>106.875</v>
      </c>
      <c r="C690">
        <f t="shared" si="110"/>
        <v>1</v>
      </c>
      <c r="D690">
        <f t="shared" si="111"/>
        <v>1</v>
      </c>
      <c r="E690" s="11">
        <f t="shared" si="112"/>
        <v>1</v>
      </c>
      <c r="G690" s="14">
        <f t="shared" si="113"/>
        <v>0.39160829369427452</v>
      </c>
      <c r="H690" s="15">
        <f t="shared" si="114"/>
        <v>0.93364971011316455</v>
      </c>
      <c r="I690" s="15">
        <f t="shared" si="115"/>
        <v>0.89402192658362023</v>
      </c>
      <c r="J690" s="16">
        <f t="shared" si="116"/>
        <v>0.85459999065595371</v>
      </c>
      <c r="L690" s="13">
        <f t="shared" si="117"/>
        <v>0</v>
      </c>
      <c r="M690" s="17">
        <f t="shared" si="118"/>
        <v>1</v>
      </c>
      <c r="N690" s="11">
        <f t="shared" si="119"/>
        <v>0</v>
      </c>
      <c r="P690">
        <f t="shared" si="120"/>
        <v>-1.1181721210897726</v>
      </c>
    </row>
    <row r="691" spans="1:16" x14ac:dyDescent="0.25">
      <c r="A691" s="7">
        <v>682</v>
      </c>
      <c r="B691" s="9">
        <v>106.875</v>
      </c>
      <c r="C691">
        <f t="shared" si="110"/>
        <v>0</v>
      </c>
      <c r="D691">
        <f t="shared" si="111"/>
        <v>0</v>
      </c>
      <c r="E691" s="11">
        <f t="shared" si="112"/>
        <v>0</v>
      </c>
      <c r="G691" s="14">
        <f t="shared" si="113"/>
        <v>0.39160829369427452</v>
      </c>
      <c r="H691" s="15">
        <f t="shared" si="114"/>
        <v>7.7725825104365931E-2</v>
      </c>
      <c r="I691" s="15">
        <f t="shared" si="115"/>
        <v>0.89402192658362023</v>
      </c>
      <c r="J691" s="16">
        <f t="shared" si="116"/>
        <v>0.85459999065595371</v>
      </c>
      <c r="L691" s="13">
        <f t="shared" si="117"/>
        <v>1</v>
      </c>
      <c r="M691" s="17">
        <f t="shared" si="118"/>
        <v>0</v>
      </c>
      <c r="N691" s="11">
        <f t="shared" si="119"/>
        <v>0</v>
      </c>
      <c r="P691">
        <f t="shared" si="120"/>
        <v>-0.49693635066604064</v>
      </c>
    </row>
    <row r="692" spans="1:16" x14ac:dyDescent="0.25">
      <c r="A692" s="7">
        <v>683</v>
      </c>
      <c r="B692" s="9">
        <v>106.875</v>
      </c>
      <c r="C692">
        <f t="shared" si="110"/>
        <v>0</v>
      </c>
      <c r="D692">
        <f t="shared" si="111"/>
        <v>0</v>
      </c>
      <c r="E692" s="11">
        <f t="shared" si="112"/>
        <v>0</v>
      </c>
      <c r="G692" s="14">
        <f t="shared" si="113"/>
        <v>0.24509797798834637</v>
      </c>
      <c r="H692" s="15">
        <f t="shared" si="114"/>
        <v>0.52129937951463068</v>
      </c>
      <c r="I692" s="15">
        <f t="shared" si="115"/>
        <v>0.96803082463147549</v>
      </c>
      <c r="J692" s="16">
        <f t="shared" si="116"/>
        <v>0.92618250665187718</v>
      </c>
      <c r="L692" s="13">
        <f t="shared" si="117"/>
        <v>1</v>
      </c>
      <c r="M692" s="17">
        <f t="shared" si="118"/>
        <v>0</v>
      </c>
      <c r="N692" s="11">
        <f t="shared" si="119"/>
        <v>0</v>
      </c>
      <c r="P692">
        <f t="shared" si="120"/>
        <v>-0.28116731032424425</v>
      </c>
    </row>
    <row r="693" spans="1:16" x14ac:dyDescent="0.25">
      <c r="A693" s="7">
        <v>684</v>
      </c>
      <c r="B693" s="9">
        <v>107</v>
      </c>
      <c r="C693">
        <f t="shared" si="110"/>
        <v>1</v>
      </c>
      <c r="D693">
        <f t="shared" si="111"/>
        <v>1</v>
      </c>
      <c r="E693" s="11">
        <f t="shared" si="112"/>
        <v>1</v>
      </c>
      <c r="G693" s="14">
        <f t="shared" si="113"/>
        <v>0.24509797798834637</v>
      </c>
      <c r="H693" s="15">
        <f t="shared" si="114"/>
        <v>0.52129937951463068</v>
      </c>
      <c r="I693" s="15">
        <f t="shared" si="115"/>
        <v>0.96803082463147549</v>
      </c>
      <c r="J693" s="16">
        <f t="shared" si="116"/>
        <v>0.92618250665187718</v>
      </c>
      <c r="L693" s="13">
        <f t="shared" si="117"/>
        <v>0</v>
      </c>
      <c r="M693" s="17">
        <f t="shared" si="118"/>
        <v>1</v>
      </c>
      <c r="N693" s="11">
        <f t="shared" si="119"/>
        <v>0</v>
      </c>
      <c r="P693">
        <f t="shared" si="120"/>
        <v>-2.0900193642828651</v>
      </c>
    </row>
    <row r="694" spans="1:16" x14ac:dyDescent="0.25">
      <c r="A694" s="7">
        <v>685</v>
      </c>
      <c r="B694" s="9">
        <v>106.875</v>
      </c>
      <c r="C694">
        <f t="shared" si="110"/>
        <v>1</v>
      </c>
      <c r="D694">
        <f t="shared" si="111"/>
        <v>-1</v>
      </c>
      <c r="E694" s="11">
        <f t="shared" si="112"/>
        <v>1</v>
      </c>
      <c r="G694" s="14">
        <f t="shared" si="113"/>
        <v>0.39160829369427452</v>
      </c>
      <c r="H694" s="15">
        <f t="shared" si="114"/>
        <v>7.7725825104365931E-2</v>
      </c>
      <c r="I694" s="15">
        <f t="shared" si="115"/>
        <v>0.89402192658362023</v>
      </c>
      <c r="J694" s="16">
        <f t="shared" si="116"/>
        <v>0.85459999065595371</v>
      </c>
      <c r="L694" s="13">
        <f t="shared" si="117"/>
        <v>0</v>
      </c>
      <c r="M694" s="17">
        <f t="shared" si="118"/>
        <v>0</v>
      </c>
      <c r="N694" s="11">
        <f t="shared" si="119"/>
        <v>1</v>
      </c>
      <c r="P694">
        <f t="shared" si="120"/>
        <v>-1.1755276861577166</v>
      </c>
    </row>
    <row r="695" spans="1:16" x14ac:dyDescent="0.25">
      <c r="A695" s="7">
        <v>686</v>
      </c>
      <c r="B695" s="9">
        <v>106.875</v>
      </c>
      <c r="C695">
        <f t="shared" si="110"/>
        <v>0</v>
      </c>
      <c r="D695">
        <f t="shared" si="111"/>
        <v>0</v>
      </c>
      <c r="E695" s="11">
        <f t="shared" si="112"/>
        <v>0</v>
      </c>
      <c r="G695" s="14">
        <f t="shared" si="113"/>
        <v>0.39160829369427452</v>
      </c>
      <c r="H695" s="15">
        <f t="shared" si="114"/>
        <v>0.93364971011316455</v>
      </c>
      <c r="I695" s="15">
        <f t="shared" si="115"/>
        <v>0.89402192658362023</v>
      </c>
      <c r="J695" s="16">
        <f t="shared" si="116"/>
        <v>0.85459999065595371</v>
      </c>
      <c r="L695" s="13">
        <f t="shared" si="117"/>
        <v>1</v>
      </c>
      <c r="M695" s="17">
        <f t="shared" si="118"/>
        <v>0</v>
      </c>
      <c r="N695" s="11">
        <f t="shared" si="119"/>
        <v>0</v>
      </c>
      <c r="P695">
        <f t="shared" si="120"/>
        <v>-0.49693635066604064</v>
      </c>
    </row>
    <row r="696" spans="1:16" x14ac:dyDescent="0.25">
      <c r="A696" s="7">
        <v>687</v>
      </c>
      <c r="B696" s="9">
        <v>106.75</v>
      </c>
      <c r="C696">
        <f t="shared" si="110"/>
        <v>1</v>
      </c>
      <c r="D696">
        <f t="shared" si="111"/>
        <v>-1</v>
      </c>
      <c r="E696" s="11">
        <f t="shared" si="112"/>
        <v>1</v>
      </c>
      <c r="G696" s="14">
        <f t="shared" si="113"/>
        <v>0.24509797798834637</v>
      </c>
      <c r="H696" s="15">
        <f t="shared" si="114"/>
        <v>0.52129937951463068</v>
      </c>
      <c r="I696" s="15">
        <f t="shared" si="115"/>
        <v>0.96803082463147549</v>
      </c>
      <c r="J696" s="16">
        <f t="shared" si="116"/>
        <v>0.92618250665187718</v>
      </c>
      <c r="L696" s="13">
        <f t="shared" si="117"/>
        <v>0</v>
      </c>
      <c r="M696" s="17">
        <f t="shared" si="118"/>
        <v>0</v>
      </c>
      <c r="N696" s="11">
        <f t="shared" si="119"/>
        <v>1</v>
      </c>
      <c r="P696">
        <f t="shared" si="120"/>
        <v>-2.2194610969590043</v>
      </c>
    </row>
    <row r="697" spans="1:16" x14ac:dyDescent="0.25">
      <c r="A697" s="7">
        <v>688</v>
      </c>
      <c r="B697" s="9">
        <v>106.75</v>
      </c>
      <c r="C697">
        <f t="shared" si="110"/>
        <v>0</v>
      </c>
      <c r="D697">
        <f t="shared" si="111"/>
        <v>0</v>
      </c>
      <c r="E697" s="11">
        <f t="shared" si="112"/>
        <v>0</v>
      </c>
      <c r="G697" s="14">
        <f t="shared" si="113"/>
        <v>0.39160829369427452</v>
      </c>
      <c r="H697" s="15">
        <f t="shared" si="114"/>
        <v>0.93364971011316455</v>
      </c>
      <c r="I697" s="15">
        <f t="shared" si="115"/>
        <v>0.89402192658362023</v>
      </c>
      <c r="J697" s="16">
        <f t="shared" si="116"/>
        <v>0.85459999065595371</v>
      </c>
      <c r="L697" s="13">
        <f t="shared" si="117"/>
        <v>1</v>
      </c>
      <c r="M697" s="17">
        <f t="shared" si="118"/>
        <v>0</v>
      </c>
      <c r="N697" s="11">
        <f t="shared" si="119"/>
        <v>0</v>
      </c>
      <c r="P697">
        <f t="shared" si="120"/>
        <v>-0.49693635066604064</v>
      </c>
    </row>
    <row r="698" spans="1:16" x14ac:dyDescent="0.25">
      <c r="A698" s="7">
        <v>689</v>
      </c>
      <c r="B698" s="9">
        <v>106.625</v>
      </c>
      <c r="C698">
        <f t="shared" si="110"/>
        <v>1</v>
      </c>
      <c r="D698">
        <f t="shared" si="111"/>
        <v>-1</v>
      </c>
      <c r="E698" s="11">
        <f t="shared" si="112"/>
        <v>1</v>
      </c>
      <c r="G698" s="14">
        <f t="shared" si="113"/>
        <v>0.24509797798834637</v>
      </c>
      <c r="H698" s="15">
        <f t="shared" si="114"/>
        <v>0.52129937951463068</v>
      </c>
      <c r="I698" s="15">
        <f t="shared" si="115"/>
        <v>0.96803082463147549</v>
      </c>
      <c r="J698" s="16">
        <f t="shared" si="116"/>
        <v>0.92618250665187718</v>
      </c>
      <c r="L698" s="13">
        <f t="shared" si="117"/>
        <v>0</v>
      </c>
      <c r="M698" s="17">
        <f t="shared" si="118"/>
        <v>0</v>
      </c>
      <c r="N698" s="11">
        <f t="shared" si="119"/>
        <v>1</v>
      </c>
      <c r="P698">
        <f t="shared" si="120"/>
        <v>-2.2194610969590043</v>
      </c>
    </row>
    <row r="699" spans="1:16" x14ac:dyDescent="0.25">
      <c r="A699" s="7">
        <v>690</v>
      </c>
      <c r="B699" s="9">
        <v>106.625</v>
      </c>
      <c r="C699">
        <f t="shared" si="110"/>
        <v>0</v>
      </c>
      <c r="D699">
        <f t="shared" si="111"/>
        <v>0</v>
      </c>
      <c r="E699" s="11">
        <f t="shared" si="112"/>
        <v>0</v>
      </c>
      <c r="G699" s="14">
        <f t="shared" si="113"/>
        <v>0.39160829369427452</v>
      </c>
      <c r="H699" s="15">
        <f t="shared" si="114"/>
        <v>0.93364971011316455</v>
      </c>
      <c r="I699" s="15">
        <f t="shared" si="115"/>
        <v>0.89402192658362023</v>
      </c>
      <c r="J699" s="16">
        <f t="shared" si="116"/>
        <v>0.85459999065595371</v>
      </c>
      <c r="L699" s="13">
        <f t="shared" si="117"/>
        <v>1</v>
      </c>
      <c r="M699" s="17">
        <f t="shared" si="118"/>
        <v>0</v>
      </c>
      <c r="N699" s="11">
        <f t="shared" si="119"/>
        <v>0</v>
      </c>
      <c r="P699">
        <f t="shared" si="120"/>
        <v>-0.49693635066604064</v>
      </c>
    </row>
    <row r="700" spans="1:16" x14ac:dyDescent="0.25">
      <c r="A700" s="7">
        <v>691</v>
      </c>
      <c r="B700" s="9">
        <v>106.625</v>
      </c>
      <c r="C700">
        <f t="shared" si="110"/>
        <v>0</v>
      </c>
      <c r="D700">
        <f t="shared" si="111"/>
        <v>0</v>
      </c>
      <c r="E700" s="11">
        <f t="shared" si="112"/>
        <v>0</v>
      </c>
      <c r="G700" s="14">
        <f t="shared" si="113"/>
        <v>0.24509797798834637</v>
      </c>
      <c r="H700" s="15">
        <f t="shared" si="114"/>
        <v>0.52129937951463068</v>
      </c>
      <c r="I700" s="15">
        <f t="shared" si="115"/>
        <v>0.96803082463147549</v>
      </c>
      <c r="J700" s="16">
        <f t="shared" si="116"/>
        <v>0.92618250665187718</v>
      </c>
      <c r="L700" s="13">
        <f t="shared" si="117"/>
        <v>1</v>
      </c>
      <c r="M700" s="17">
        <f t="shared" si="118"/>
        <v>0</v>
      </c>
      <c r="N700" s="11">
        <f t="shared" si="119"/>
        <v>0</v>
      </c>
      <c r="P700">
        <f t="shared" si="120"/>
        <v>-0.28116731032424425</v>
      </c>
    </row>
    <row r="701" spans="1:16" x14ac:dyDescent="0.25">
      <c r="A701" s="7">
        <v>692</v>
      </c>
      <c r="B701" s="9">
        <v>106.75</v>
      </c>
      <c r="C701">
        <f t="shared" si="110"/>
        <v>1</v>
      </c>
      <c r="D701">
        <f t="shared" si="111"/>
        <v>1</v>
      </c>
      <c r="E701" s="11">
        <f t="shared" si="112"/>
        <v>1</v>
      </c>
      <c r="G701" s="14">
        <f t="shared" si="113"/>
        <v>0.24509797798834637</v>
      </c>
      <c r="H701" s="15">
        <f t="shared" si="114"/>
        <v>0.52129937951463068</v>
      </c>
      <c r="I701" s="15">
        <f t="shared" si="115"/>
        <v>0.96803082463147549</v>
      </c>
      <c r="J701" s="16">
        <f t="shared" si="116"/>
        <v>0.92618250665187718</v>
      </c>
      <c r="L701" s="13">
        <f t="shared" si="117"/>
        <v>0</v>
      </c>
      <c r="M701" s="17">
        <f t="shared" si="118"/>
        <v>1</v>
      </c>
      <c r="N701" s="11">
        <f t="shared" si="119"/>
        <v>0</v>
      </c>
      <c r="P701">
        <f t="shared" si="120"/>
        <v>-2.0900193642828651</v>
      </c>
    </row>
    <row r="702" spans="1:16" x14ac:dyDescent="0.25">
      <c r="A702" s="7">
        <v>693</v>
      </c>
      <c r="B702" s="9">
        <v>106.625</v>
      </c>
      <c r="C702">
        <f t="shared" si="110"/>
        <v>1</v>
      </c>
      <c r="D702">
        <f t="shared" si="111"/>
        <v>-1</v>
      </c>
      <c r="E702" s="11">
        <f t="shared" si="112"/>
        <v>1</v>
      </c>
      <c r="G702" s="14">
        <f t="shared" si="113"/>
        <v>0.39160829369427452</v>
      </c>
      <c r="H702" s="15">
        <f t="shared" si="114"/>
        <v>7.7725825104365931E-2</v>
      </c>
      <c r="I702" s="15">
        <f t="shared" si="115"/>
        <v>0.89402192658362023</v>
      </c>
      <c r="J702" s="16">
        <f t="shared" si="116"/>
        <v>0.85459999065595371</v>
      </c>
      <c r="L702" s="13">
        <f t="shared" si="117"/>
        <v>0</v>
      </c>
      <c r="M702" s="17">
        <f t="shared" si="118"/>
        <v>0</v>
      </c>
      <c r="N702" s="11">
        <f t="shared" si="119"/>
        <v>1</v>
      </c>
      <c r="P702">
        <f t="shared" si="120"/>
        <v>-1.1755276861577166</v>
      </c>
    </row>
    <row r="703" spans="1:16" x14ac:dyDescent="0.25">
      <c r="A703" s="7">
        <v>694</v>
      </c>
      <c r="B703" s="9">
        <v>106.625</v>
      </c>
      <c r="C703">
        <f t="shared" si="110"/>
        <v>0</v>
      </c>
      <c r="D703">
        <f t="shared" si="111"/>
        <v>0</v>
      </c>
      <c r="E703" s="11">
        <f t="shared" si="112"/>
        <v>0</v>
      </c>
      <c r="G703" s="14">
        <f t="shared" si="113"/>
        <v>0.39160829369427452</v>
      </c>
      <c r="H703" s="15">
        <f t="shared" si="114"/>
        <v>0.93364971011316455</v>
      </c>
      <c r="I703" s="15">
        <f t="shared" si="115"/>
        <v>0.89402192658362023</v>
      </c>
      <c r="J703" s="16">
        <f t="shared" si="116"/>
        <v>0.85459999065595371</v>
      </c>
      <c r="L703" s="13">
        <f t="shared" si="117"/>
        <v>1</v>
      </c>
      <c r="M703" s="17">
        <f t="shared" si="118"/>
        <v>0</v>
      </c>
      <c r="N703" s="11">
        <f t="shared" si="119"/>
        <v>0</v>
      </c>
      <c r="P703">
        <f t="shared" si="120"/>
        <v>-0.49693635066604064</v>
      </c>
    </row>
    <row r="704" spans="1:16" x14ac:dyDescent="0.25">
      <c r="A704" s="7">
        <v>695</v>
      </c>
      <c r="B704" s="9">
        <v>106.625</v>
      </c>
      <c r="C704">
        <f t="shared" si="110"/>
        <v>0</v>
      </c>
      <c r="D704">
        <f t="shared" si="111"/>
        <v>0</v>
      </c>
      <c r="E704" s="11">
        <f t="shared" si="112"/>
        <v>0</v>
      </c>
      <c r="G704" s="14">
        <f t="shared" si="113"/>
        <v>0.24509797798834637</v>
      </c>
      <c r="H704" s="15">
        <f t="shared" si="114"/>
        <v>0.52129937951463068</v>
      </c>
      <c r="I704" s="15">
        <f t="shared" si="115"/>
        <v>0.96803082463147549</v>
      </c>
      <c r="J704" s="16">
        <f t="shared" si="116"/>
        <v>0.92618250665187718</v>
      </c>
      <c r="L704" s="13">
        <f t="shared" si="117"/>
        <v>1</v>
      </c>
      <c r="M704" s="17">
        <f t="shared" si="118"/>
        <v>0</v>
      </c>
      <c r="N704" s="11">
        <f t="shared" si="119"/>
        <v>0</v>
      </c>
      <c r="P704">
        <f t="shared" si="120"/>
        <v>-0.28116731032424425</v>
      </c>
    </row>
    <row r="705" spans="1:16" x14ac:dyDescent="0.25">
      <c r="A705" s="7">
        <v>696</v>
      </c>
      <c r="B705" s="9">
        <v>106.75</v>
      </c>
      <c r="C705">
        <f t="shared" si="110"/>
        <v>1</v>
      </c>
      <c r="D705">
        <f t="shared" si="111"/>
        <v>1</v>
      </c>
      <c r="E705" s="11">
        <f t="shared" si="112"/>
        <v>1</v>
      </c>
      <c r="G705" s="14">
        <f t="shared" si="113"/>
        <v>0.24509797798834637</v>
      </c>
      <c r="H705" s="15">
        <f t="shared" si="114"/>
        <v>0.52129937951463068</v>
      </c>
      <c r="I705" s="15">
        <f t="shared" si="115"/>
        <v>0.96803082463147549</v>
      </c>
      <c r="J705" s="16">
        <f t="shared" si="116"/>
        <v>0.92618250665187718</v>
      </c>
      <c r="L705" s="13">
        <f t="shared" si="117"/>
        <v>0</v>
      </c>
      <c r="M705" s="17">
        <f t="shared" si="118"/>
        <v>1</v>
      </c>
      <c r="N705" s="11">
        <f t="shared" si="119"/>
        <v>0</v>
      </c>
      <c r="P705">
        <f t="shared" si="120"/>
        <v>-2.0900193642828651</v>
      </c>
    </row>
    <row r="706" spans="1:16" x14ac:dyDescent="0.25">
      <c r="A706" s="7">
        <v>697</v>
      </c>
      <c r="B706" s="9">
        <v>106.75</v>
      </c>
      <c r="C706">
        <f t="shared" si="110"/>
        <v>0</v>
      </c>
      <c r="D706">
        <f t="shared" si="111"/>
        <v>0</v>
      </c>
      <c r="E706" s="11">
        <f t="shared" si="112"/>
        <v>0</v>
      </c>
      <c r="G706" s="14">
        <f t="shared" si="113"/>
        <v>0.39160829369427452</v>
      </c>
      <c r="H706" s="15">
        <f t="shared" si="114"/>
        <v>7.7725825104365931E-2</v>
      </c>
      <c r="I706" s="15">
        <f t="shared" si="115"/>
        <v>0.89402192658362023</v>
      </c>
      <c r="J706" s="16">
        <f t="shared" si="116"/>
        <v>0.85459999065595371</v>
      </c>
      <c r="L706" s="13">
        <f t="shared" si="117"/>
        <v>1</v>
      </c>
      <c r="M706" s="17">
        <f t="shared" si="118"/>
        <v>0</v>
      </c>
      <c r="N706" s="11">
        <f t="shared" si="119"/>
        <v>0</v>
      </c>
      <c r="P706">
        <f t="shared" si="120"/>
        <v>-0.49693635066604064</v>
      </c>
    </row>
    <row r="707" spans="1:16" x14ac:dyDescent="0.25">
      <c r="A707" s="7">
        <v>698</v>
      </c>
      <c r="B707" s="9">
        <v>106.625</v>
      </c>
      <c r="C707">
        <f t="shared" si="110"/>
        <v>1</v>
      </c>
      <c r="D707">
        <f t="shared" si="111"/>
        <v>-1</v>
      </c>
      <c r="E707" s="11">
        <f t="shared" si="112"/>
        <v>1</v>
      </c>
      <c r="G707" s="14">
        <f t="shared" si="113"/>
        <v>0.24509797798834637</v>
      </c>
      <c r="H707" s="15">
        <f t="shared" si="114"/>
        <v>0.52129937951463068</v>
      </c>
      <c r="I707" s="15">
        <f t="shared" si="115"/>
        <v>0.96803082463147549</v>
      </c>
      <c r="J707" s="16">
        <f t="shared" si="116"/>
        <v>0.92618250665187718</v>
      </c>
      <c r="L707" s="13">
        <f t="shared" si="117"/>
        <v>0</v>
      </c>
      <c r="M707" s="17">
        <f t="shared" si="118"/>
        <v>0</v>
      </c>
      <c r="N707" s="11">
        <f t="shared" si="119"/>
        <v>1</v>
      </c>
      <c r="P707">
        <f t="shared" si="120"/>
        <v>-2.2194610969590043</v>
      </c>
    </row>
    <row r="708" spans="1:16" x14ac:dyDescent="0.25">
      <c r="A708" s="7">
        <v>699</v>
      </c>
      <c r="B708" s="9">
        <v>106.75</v>
      </c>
      <c r="C708">
        <f t="shared" si="110"/>
        <v>1</v>
      </c>
      <c r="D708">
        <f t="shared" si="111"/>
        <v>1</v>
      </c>
      <c r="E708" s="11">
        <f t="shared" si="112"/>
        <v>1</v>
      </c>
      <c r="G708" s="14">
        <f t="shared" si="113"/>
        <v>0.39160829369427452</v>
      </c>
      <c r="H708" s="15">
        <f t="shared" si="114"/>
        <v>0.93364971011316455</v>
      </c>
      <c r="I708" s="15">
        <f t="shared" si="115"/>
        <v>0.89402192658362023</v>
      </c>
      <c r="J708" s="16">
        <f t="shared" si="116"/>
        <v>0.85459999065595371</v>
      </c>
      <c r="L708" s="13">
        <f t="shared" si="117"/>
        <v>0</v>
      </c>
      <c r="M708" s="17">
        <f t="shared" si="118"/>
        <v>1</v>
      </c>
      <c r="N708" s="11">
        <f t="shared" si="119"/>
        <v>0</v>
      </c>
      <c r="P708">
        <f t="shared" si="120"/>
        <v>-1.1181721210897726</v>
      </c>
    </row>
    <row r="709" spans="1:16" x14ac:dyDescent="0.25">
      <c r="A709" s="7">
        <v>700</v>
      </c>
      <c r="B709" s="9">
        <v>106.625</v>
      </c>
      <c r="C709">
        <f t="shared" si="110"/>
        <v>1</v>
      </c>
      <c r="D709">
        <f t="shared" si="111"/>
        <v>-1</v>
      </c>
      <c r="E709" s="11">
        <f t="shared" si="112"/>
        <v>1</v>
      </c>
      <c r="G709" s="14">
        <f t="shared" si="113"/>
        <v>0.39160829369427452</v>
      </c>
      <c r="H709" s="15">
        <f t="shared" si="114"/>
        <v>7.7725825104365931E-2</v>
      </c>
      <c r="I709" s="15">
        <f t="shared" si="115"/>
        <v>0.89402192658362023</v>
      </c>
      <c r="J709" s="16">
        <f t="shared" si="116"/>
        <v>0.85459999065595371</v>
      </c>
      <c r="L709" s="13">
        <f t="shared" si="117"/>
        <v>0</v>
      </c>
      <c r="M709" s="17">
        <f t="shared" si="118"/>
        <v>0</v>
      </c>
      <c r="N709" s="11">
        <f t="shared" si="119"/>
        <v>1</v>
      </c>
      <c r="P709">
        <f t="shared" si="120"/>
        <v>-1.1755276861577166</v>
      </c>
    </row>
    <row r="710" spans="1:16" x14ac:dyDescent="0.25">
      <c r="A710" s="7">
        <v>701</v>
      </c>
      <c r="B710" s="9">
        <v>106.625</v>
      </c>
      <c r="C710">
        <f t="shared" si="110"/>
        <v>0</v>
      </c>
      <c r="D710">
        <f t="shared" si="111"/>
        <v>0</v>
      </c>
      <c r="E710" s="11">
        <f t="shared" si="112"/>
        <v>0</v>
      </c>
      <c r="G710" s="14">
        <f t="shared" si="113"/>
        <v>0.39160829369427452</v>
      </c>
      <c r="H710" s="15">
        <f t="shared" si="114"/>
        <v>0.93364971011316455</v>
      </c>
      <c r="I710" s="15">
        <f t="shared" si="115"/>
        <v>0.89402192658362023</v>
      </c>
      <c r="J710" s="16">
        <f t="shared" si="116"/>
        <v>0.85459999065595371</v>
      </c>
      <c r="L710" s="13">
        <f t="shared" si="117"/>
        <v>1</v>
      </c>
      <c r="M710" s="17">
        <f t="shared" si="118"/>
        <v>0</v>
      </c>
      <c r="N710" s="11">
        <f t="shared" si="119"/>
        <v>0</v>
      </c>
      <c r="P710">
        <f t="shared" si="120"/>
        <v>-0.49693635066604064</v>
      </c>
    </row>
    <row r="711" spans="1:16" x14ac:dyDescent="0.25">
      <c r="A711" s="7">
        <v>702</v>
      </c>
      <c r="B711" s="9">
        <v>106.75</v>
      </c>
      <c r="C711">
        <f t="shared" si="110"/>
        <v>1</v>
      </c>
      <c r="D711">
        <f t="shared" si="111"/>
        <v>1</v>
      </c>
      <c r="E711" s="11">
        <f t="shared" si="112"/>
        <v>1</v>
      </c>
      <c r="G711" s="14">
        <f t="shared" si="113"/>
        <v>0.24509797798834637</v>
      </c>
      <c r="H711" s="15">
        <f t="shared" si="114"/>
        <v>0.52129937951463068</v>
      </c>
      <c r="I711" s="15">
        <f t="shared" si="115"/>
        <v>0.96803082463147549</v>
      </c>
      <c r="J711" s="16">
        <f t="shared" si="116"/>
        <v>0.92618250665187718</v>
      </c>
      <c r="L711" s="13">
        <f t="shared" si="117"/>
        <v>0</v>
      </c>
      <c r="M711" s="17">
        <f t="shared" si="118"/>
        <v>1</v>
      </c>
      <c r="N711" s="11">
        <f t="shared" si="119"/>
        <v>0</v>
      </c>
      <c r="P711">
        <f t="shared" si="120"/>
        <v>-2.0900193642828651</v>
      </c>
    </row>
    <row r="712" spans="1:16" x14ac:dyDescent="0.25">
      <c r="A712" s="7">
        <v>703</v>
      </c>
      <c r="B712" s="9">
        <v>106.75</v>
      </c>
      <c r="C712">
        <f t="shared" si="110"/>
        <v>0</v>
      </c>
      <c r="D712">
        <f t="shared" si="111"/>
        <v>0</v>
      </c>
      <c r="E712" s="11">
        <f t="shared" si="112"/>
        <v>0</v>
      </c>
      <c r="G712" s="14">
        <f t="shared" si="113"/>
        <v>0.39160829369427452</v>
      </c>
      <c r="H712" s="15">
        <f t="shared" si="114"/>
        <v>7.7725825104365931E-2</v>
      </c>
      <c r="I712" s="15">
        <f t="shared" si="115"/>
        <v>0.89402192658362023</v>
      </c>
      <c r="J712" s="16">
        <f t="shared" si="116"/>
        <v>0.85459999065595371</v>
      </c>
      <c r="L712" s="13">
        <f t="shared" si="117"/>
        <v>1</v>
      </c>
      <c r="M712" s="17">
        <f t="shared" si="118"/>
        <v>0</v>
      </c>
      <c r="N712" s="11">
        <f t="shared" si="119"/>
        <v>0</v>
      </c>
      <c r="P712">
        <f t="shared" si="120"/>
        <v>-0.49693635066604064</v>
      </c>
    </row>
    <row r="713" spans="1:16" x14ac:dyDescent="0.25">
      <c r="A713" s="7">
        <v>704</v>
      </c>
      <c r="B713" s="9">
        <v>106.75</v>
      </c>
      <c r="C713">
        <f t="shared" si="110"/>
        <v>0</v>
      </c>
      <c r="D713">
        <f t="shared" si="111"/>
        <v>0</v>
      </c>
      <c r="E713" s="11">
        <f t="shared" si="112"/>
        <v>0</v>
      </c>
      <c r="G713" s="14">
        <f t="shared" si="113"/>
        <v>0.24509797798834637</v>
      </c>
      <c r="H713" s="15">
        <f t="shared" si="114"/>
        <v>0.52129937951463068</v>
      </c>
      <c r="I713" s="15">
        <f t="shared" si="115"/>
        <v>0.96803082463147549</v>
      </c>
      <c r="J713" s="16">
        <f t="shared" si="116"/>
        <v>0.92618250665187718</v>
      </c>
      <c r="L713" s="13">
        <f t="shared" si="117"/>
        <v>1</v>
      </c>
      <c r="M713" s="17">
        <f t="shared" si="118"/>
        <v>0</v>
      </c>
      <c r="N713" s="11">
        <f t="shared" si="119"/>
        <v>0</v>
      </c>
      <c r="P713">
        <f t="shared" si="120"/>
        <v>-0.28116731032424425</v>
      </c>
    </row>
    <row r="714" spans="1:16" x14ac:dyDescent="0.25">
      <c r="A714" s="7">
        <v>705</v>
      </c>
      <c r="B714" s="9">
        <v>106.75</v>
      </c>
      <c r="C714">
        <f t="shared" si="110"/>
        <v>0</v>
      </c>
      <c r="D714">
        <f t="shared" si="111"/>
        <v>0</v>
      </c>
      <c r="E714" s="11">
        <f t="shared" si="112"/>
        <v>0</v>
      </c>
      <c r="G714" s="14">
        <f t="shared" si="113"/>
        <v>0.24509797798834637</v>
      </c>
      <c r="H714" s="15">
        <f t="shared" si="114"/>
        <v>0.52129937951463068</v>
      </c>
      <c r="I714" s="15">
        <f t="shared" si="115"/>
        <v>0.96803082463147549</v>
      </c>
      <c r="J714" s="16">
        <f t="shared" si="116"/>
        <v>0.92618250665187718</v>
      </c>
      <c r="L714" s="13">
        <f t="shared" si="117"/>
        <v>1</v>
      </c>
      <c r="M714" s="17">
        <f t="shared" si="118"/>
        <v>0</v>
      </c>
      <c r="N714" s="11">
        <f t="shared" si="119"/>
        <v>0</v>
      </c>
      <c r="P714">
        <f t="shared" si="120"/>
        <v>-0.28116731032424425</v>
      </c>
    </row>
    <row r="715" spans="1:16" x14ac:dyDescent="0.25">
      <c r="A715" s="7">
        <v>706</v>
      </c>
      <c r="B715" s="9">
        <v>106.75</v>
      </c>
      <c r="C715">
        <f t="shared" si="110"/>
        <v>0</v>
      </c>
      <c r="D715">
        <f t="shared" si="111"/>
        <v>0</v>
      </c>
      <c r="E715" s="11">
        <f t="shared" si="112"/>
        <v>0</v>
      </c>
      <c r="G715" s="14">
        <f t="shared" si="113"/>
        <v>0.24509797798834637</v>
      </c>
      <c r="H715" s="15">
        <f t="shared" si="114"/>
        <v>0.52129937951463068</v>
      </c>
      <c r="I715" s="15">
        <f t="shared" si="115"/>
        <v>0.96803082463147549</v>
      </c>
      <c r="J715" s="16">
        <f t="shared" si="116"/>
        <v>0.92618250665187718</v>
      </c>
      <c r="L715" s="13">
        <f t="shared" si="117"/>
        <v>1</v>
      </c>
      <c r="M715" s="17">
        <f t="shared" si="118"/>
        <v>0</v>
      </c>
      <c r="N715" s="11">
        <f t="shared" si="119"/>
        <v>0</v>
      </c>
      <c r="P715">
        <f t="shared" si="120"/>
        <v>-0.28116731032424425</v>
      </c>
    </row>
    <row r="716" spans="1:16" x14ac:dyDescent="0.25">
      <c r="A716" s="7">
        <v>707</v>
      </c>
      <c r="B716" s="9">
        <v>106.75</v>
      </c>
      <c r="C716">
        <f t="shared" ref="C716:C779" si="121">IF(B716-B715=0,0,1)</f>
        <v>0</v>
      </c>
      <c r="D716">
        <f t="shared" ref="D716:D779" si="122">IF(C716=1,IF(B716-B715&gt;0,1,-1),0)</f>
        <v>0</v>
      </c>
      <c r="E716" s="11">
        <f t="shared" ref="E716:E779" si="123">IF(C716=1,ABS(B716-B715)/0.125,0)</f>
        <v>0</v>
      </c>
      <c r="G716" s="14">
        <f t="shared" ref="G716:G779" si="124">1/(1+EXP(-(Beta0+Beta1*C715)))</f>
        <v>0.24509797798834637</v>
      </c>
      <c r="H716" s="15">
        <f t="shared" ref="H716:H779" si="125">1/(1+EXP(-(Gamma0+Gamma1*D715)))</f>
        <v>0.52129937951463068</v>
      </c>
      <c r="I716" s="15">
        <f t="shared" ref="I716:I779" si="126">1/(1+EXP(-(Ulambda0+Ulambda1*E715)))</f>
        <v>0.96803082463147549</v>
      </c>
      <c r="J716" s="16">
        <f t="shared" ref="J716:J779" si="127">1/(1+EXP(-(Dlambda0+Dlambda1*E715)))</f>
        <v>0.92618250665187718</v>
      </c>
      <c r="L716" s="13">
        <f t="shared" si="117"/>
        <v>1</v>
      </c>
      <c r="M716" s="17">
        <f t="shared" si="118"/>
        <v>0</v>
      </c>
      <c r="N716" s="11">
        <f t="shared" si="119"/>
        <v>0</v>
      </c>
      <c r="P716">
        <f t="shared" si="120"/>
        <v>-0.28116731032424425</v>
      </c>
    </row>
    <row r="717" spans="1:16" x14ac:dyDescent="0.25">
      <c r="A717" s="7">
        <v>708</v>
      </c>
      <c r="B717" s="9">
        <v>106.75</v>
      </c>
      <c r="C717">
        <f t="shared" si="121"/>
        <v>0</v>
      </c>
      <c r="D717">
        <f t="shared" si="122"/>
        <v>0</v>
      </c>
      <c r="E717" s="11">
        <f t="shared" si="123"/>
        <v>0</v>
      </c>
      <c r="G717" s="14">
        <f t="shared" si="124"/>
        <v>0.24509797798834637</v>
      </c>
      <c r="H717" s="15">
        <f t="shared" si="125"/>
        <v>0.52129937951463068</v>
      </c>
      <c r="I717" s="15">
        <f t="shared" si="126"/>
        <v>0.96803082463147549</v>
      </c>
      <c r="J717" s="16">
        <f t="shared" si="127"/>
        <v>0.92618250665187718</v>
      </c>
      <c r="L717" s="13">
        <f t="shared" ref="L717:L780" si="128">IF(C717=0,1,0)</f>
        <v>1</v>
      </c>
      <c r="M717" s="17">
        <f t="shared" ref="M717:M780" si="129">IF(AND(C717=1,D717=1),1,0)</f>
        <v>0</v>
      </c>
      <c r="N717" s="11">
        <f t="shared" ref="N717:N780" si="130">IF(AND(C717=1,D717=-1),1,0)</f>
        <v>0</v>
      </c>
      <c r="P717">
        <f t="shared" ref="P717:P780" si="131">L717*LN(1-G717)+M717*(LN(G717)+LN(H717)+LN(I717)+(E717-1)*LN(1-I717))+N717*(LN(G717)+LN(1-H717)+LN(J717)+(E717-1)*LN(1-J717))</f>
        <v>-0.28116731032424425</v>
      </c>
    </row>
    <row r="718" spans="1:16" x14ac:dyDescent="0.25">
      <c r="A718" s="7">
        <v>709</v>
      </c>
      <c r="B718" s="9">
        <v>106.875</v>
      </c>
      <c r="C718">
        <f t="shared" si="121"/>
        <v>1</v>
      </c>
      <c r="D718">
        <f t="shared" si="122"/>
        <v>1</v>
      </c>
      <c r="E718" s="11">
        <f t="shared" si="123"/>
        <v>1</v>
      </c>
      <c r="G718" s="14">
        <f t="shared" si="124"/>
        <v>0.24509797798834637</v>
      </c>
      <c r="H718" s="15">
        <f t="shared" si="125"/>
        <v>0.52129937951463068</v>
      </c>
      <c r="I718" s="15">
        <f t="shared" si="126"/>
        <v>0.96803082463147549</v>
      </c>
      <c r="J718" s="16">
        <f t="shared" si="127"/>
        <v>0.92618250665187718</v>
      </c>
      <c r="L718" s="13">
        <f t="shared" si="128"/>
        <v>0</v>
      </c>
      <c r="M718" s="17">
        <f t="shared" si="129"/>
        <v>1</v>
      </c>
      <c r="N718" s="11">
        <f t="shared" si="130"/>
        <v>0</v>
      </c>
      <c r="P718">
        <f t="shared" si="131"/>
        <v>-2.0900193642828651</v>
      </c>
    </row>
    <row r="719" spans="1:16" x14ac:dyDescent="0.25">
      <c r="A719" s="7">
        <v>710</v>
      </c>
      <c r="B719" s="9">
        <v>106.75</v>
      </c>
      <c r="C719">
        <f t="shared" si="121"/>
        <v>1</v>
      </c>
      <c r="D719">
        <f t="shared" si="122"/>
        <v>-1</v>
      </c>
      <c r="E719" s="11">
        <f t="shared" si="123"/>
        <v>1</v>
      </c>
      <c r="G719" s="14">
        <f t="shared" si="124"/>
        <v>0.39160829369427452</v>
      </c>
      <c r="H719" s="15">
        <f t="shared" si="125"/>
        <v>7.7725825104365931E-2</v>
      </c>
      <c r="I719" s="15">
        <f t="shared" si="126"/>
        <v>0.89402192658362023</v>
      </c>
      <c r="J719" s="16">
        <f t="shared" si="127"/>
        <v>0.85459999065595371</v>
      </c>
      <c r="L719" s="13">
        <f t="shared" si="128"/>
        <v>0</v>
      </c>
      <c r="M719" s="17">
        <f t="shared" si="129"/>
        <v>0</v>
      </c>
      <c r="N719" s="11">
        <f t="shared" si="130"/>
        <v>1</v>
      </c>
      <c r="P719">
        <f t="shared" si="131"/>
        <v>-1.1755276861577166</v>
      </c>
    </row>
    <row r="720" spans="1:16" x14ac:dyDescent="0.25">
      <c r="A720" s="7">
        <v>711</v>
      </c>
      <c r="B720" s="9">
        <v>106.75</v>
      </c>
      <c r="C720">
        <f t="shared" si="121"/>
        <v>0</v>
      </c>
      <c r="D720">
        <f t="shared" si="122"/>
        <v>0</v>
      </c>
      <c r="E720" s="11">
        <f t="shared" si="123"/>
        <v>0</v>
      </c>
      <c r="G720" s="14">
        <f t="shared" si="124"/>
        <v>0.39160829369427452</v>
      </c>
      <c r="H720" s="15">
        <f t="shared" si="125"/>
        <v>0.93364971011316455</v>
      </c>
      <c r="I720" s="15">
        <f t="shared" si="126"/>
        <v>0.89402192658362023</v>
      </c>
      <c r="J720" s="16">
        <f t="shared" si="127"/>
        <v>0.85459999065595371</v>
      </c>
      <c r="L720" s="13">
        <f t="shared" si="128"/>
        <v>1</v>
      </c>
      <c r="M720" s="17">
        <f t="shared" si="129"/>
        <v>0</v>
      </c>
      <c r="N720" s="11">
        <f t="shared" si="130"/>
        <v>0</v>
      </c>
      <c r="P720">
        <f t="shared" si="131"/>
        <v>-0.49693635066604064</v>
      </c>
    </row>
    <row r="721" spans="1:16" x14ac:dyDescent="0.25">
      <c r="A721" s="7">
        <v>712</v>
      </c>
      <c r="B721" s="9">
        <v>106.875</v>
      </c>
      <c r="C721">
        <f t="shared" si="121"/>
        <v>1</v>
      </c>
      <c r="D721">
        <f t="shared" si="122"/>
        <v>1</v>
      </c>
      <c r="E721" s="11">
        <f t="shared" si="123"/>
        <v>1</v>
      </c>
      <c r="G721" s="14">
        <f t="shared" si="124"/>
        <v>0.24509797798834637</v>
      </c>
      <c r="H721" s="15">
        <f t="shared" si="125"/>
        <v>0.52129937951463068</v>
      </c>
      <c r="I721" s="15">
        <f t="shared" si="126"/>
        <v>0.96803082463147549</v>
      </c>
      <c r="J721" s="16">
        <f t="shared" si="127"/>
        <v>0.92618250665187718</v>
      </c>
      <c r="L721" s="13">
        <f t="shared" si="128"/>
        <v>0</v>
      </c>
      <c r="M721" s="17">
        <f t="shared" si="129"/>
        <v>1</v>
      </c>
      <c r="N721" s="11">
        <f t="shared" si="130"/>
        <v>0</v>
      </c>
      <c r="P721">
        <f t="shared" si="131"/>
        <v>-2.0900193642828651</v>
      </c>
    </row>
    <row r="722" spans="1:16" x14ac:dyDescent="0.25">
      <c r="A722" s="7">
        <v>713</v>
      </c>
      <c r="B722" s="9">
        <v>107</v>
      </c>
      <c r="C722">
        <f t="shared" si="121"/>
        <v>1</v>
      </c>
      <c r="D722">
        <f t="shared" si="122"/>
        <v>1</v>
      </c>
      <c r="E722" s="11">
        <f t="shared" si="123"/>
        <v>1</v>
      </c>
      <c r="G722" s="14">
        <f t="shared" si="124"/>
        <v>0.39160829369427452</v>
      </c>
      <c r="H722" s="15">
        <f t="shared" si="125"/>
        <v>7.7725825104365931E-2</v>
      </c>
      <c r="I722" s="15">
        <f t="shared" si="126"/>
        <v>0.89402192658362023</v>
      </c>
      <c r="J722" s="16">
        <f t="shared" si="127"/>
        <v>0.85459999065595371</v>
      </c>
      <c r="L722" s="13">
        <f t="shared" si="128"/>
        <v>0</v>
      </c>
      <c r="M722" s="17">
        <f t="shared" si="129"/>
        <v>1</v>
      </c>
      <c r="N722" s="11">
        <f t="shared" si="130"/>
        <v>0</v>
      </c>
      <c r="P722">
        <f t="shared" si="131"/>
        <v>-3.6040858746904405</v>
      </c>
    </row>
    <row r="723" spans="1:16" x14ac:dyDescent="0.25">
      <c r="A723" s="7">
        <v>714</v>
      </c>
      <c r="B723" s="9">
        <v>107</v>
      </c>
      <c r="C723">
        <f t="shared" si="121"/>
        <v>0</v>
      </c>
      <c r="D723">
        <f t="shared" si="122"/>
        <v>0</v>
      </c>
      <c r="E723" s="11">
        <f t="shared" si="123"/>
        <v>0</v>
      </c>
      <c r="G723" s="14">
        <f t="shared" si="124"/>
        <v>0.39160829369427452</v>
      </c>
      <c r="H723" s="15">
        <f t="shared" si="125"/>
        <v>7.7725825104365931E-2</v>
      </c>
      <c r="I723" s="15">
        <f t="shared" si="126"/>
        <v>0.89402192658362023</v>
      </c>
      <c r="J723" s="16">
        <f t="shared" si="127"/>
        <v>0.85459999065595371</v>
      </c>
      <c r="L723" s="13">
        <f t="shared" si="128"/>
        <v>1</v>
      </c>
      <c r="M723" s="17">
        <f t="shared" si="129"/>
        <v>0</v>
      </c>
      <c r="N723" s="11">
        <f t="shared" si="130"/>
        <v>0</v>
      </c>
      <c r="P723">
        <f t="shared" si="131"/>
        <v>-0.49693635066604064</v>
      </c>
    </row>
    <row r="724" spans="1:16" x14ac:dyDescent="0.25">
      <c r="A724" s="7">
        <v>715</v>
      </c>
      <c r="B724" s="9">
        <v>106.75</v>
      </c>
      <c r="C724">
        <f t="shared" si="121"/>
        <v>1</v>
      </c>
      <c r="D724">
        <f t="shared" si="122"/>
        <v>-1</v>
      </c>
      <c r="E724" s="11">
        <f t="shared" si="123"/>
        <v>2</v>
      </c>
      <c r="G724" s="14">
        <f t="shared" si="124"/>
        <v>0.24509797798834637</v>
      </c>
      <c r="H724" s="15">
        <f t="shared" si="125"/>
        <v>0.52129937951463068</v>
      </c>
      <c r="I724" s="15">
        <f t="shared" si="126"/>
        <v>0.96803082463147549</v>
      </c>
      <c r="J724" s="16">
        <f t="shared" si="127"/>
        <v>0.92618250665187718</v>
      </c>
      <c r="L724" s="13">
        <f t="shared" si="128"/>
        <v>0</v>
      </c>
      <c r="M724" s="17">
        <f t="shared" si="129"/>
        <v>0</v>
      </c>
      <c r="N724" s="11">
        <f t="shared" si="130"/>
        <v>1</v>
      </c>
      <c r="P724">
        <f t="shared" si="131"/>
        <v>-4.8256206351861657</v>
      </c>
    </row>
    <row r="725" spans="1:16" x14ac:dyDescent="0.25">
      <c r="A725" s="7">
        <v>716</v>
      </c>
      <c r="B725" s="9">
        <v>106.875</v>
      </c>
      <c r="C725">
        <f t="shared" si="121"/>
        <v>1</v>
      </c>
      <c r="D725">
        <f t="shared" si="122"/>
        <v>1</v>
      </c>
      <c r="E725" s="11">
        <f t="shared" si="123"/>
        <v>1</v>
      </c>
      <c r="G725" s="14">
        <f t="shared" si="124"/>
        <v>0.39160829369427452</v>
      </c>
      <c r="H725" s="15">
        <f t="shared" si="125"/>
        <v>0.93364971011316455</v>
      </c>
      <c r="I725" s="15">
        <f t="shared" si="126"/>
        <v>0.70151118965918668</v>
      </c>
      <c r="J725" s="16">
        <f t="shared" si="127"/>
        <v>0.73357053141267925</v>
      </c>
      <c r="L725" s="13">
        <f t="shared" si="128"/>
        <v>0</v>
      </c>
      <c r="M725" s="17">
        <f t="shared" si="129"/>
        <v>1</v>
      </c>
      <c r="N725" s="11">
        <f t="shared" si="130"/>
        <v>0</v>
      </c>
      <c r="P725">
        <f t="shared" si="131"/>
        <v>-1.3606655718805141</v>
      </c>
    </row>
    <row r="726" spans="1:16" x14ac:dyDescent="0.25">
      <c r="A726" s="7">
        <v>717</v>
      </c>
      <c r="B726" s="9">
        <v>107</v>
      </c>
      <c r="C726">
        <f t="shared" si="121"/>
        <v>1</v>
      </c>
      <c r="D726">
        <f t="shared" si="122"/>
        <v>1</v>
      </c>
      <c r="E726" s="11">
        <f t="shared" si="123"/>
        <v>1</v>
      </c>
      <c r="G726" s="14">
        <f t="shared" si="124"/>
        <v>0.39160829369427452</v>
      </c>
      <c r="H726" s="15">
        <f t="shared" si="125"/>
        <v>7.7725825104365931E-2</v>
      </c>
      <c r="I726" s="15">
        <f t="shared" si="126"/>
        <v>0.89402192658362023</v>
      </c>
      <c r="J726" s="16">
        <f t="shared" si="127"/>
        <v>0.85459999065595371</v>
      </c>
      <c r="L726" s="13">
        <f t="shared" si="128"/>
        <v>0</v>
      </c>
      <c r="M726" s="17">
        <f t="shared" si="129"/>
        <v>1</v>
      </c>
      <c r="N726" s="11">
        <f t="shared" si="130"/>
        <v>0</v>
      </c>
      <c r="P726">
        <f t="shared" si="131"/>
        <v>-3.6040858746904405</v>
      </c>
    </row>
    <row r="727" spans="1:16" x14ac:dyDescent="0.25">
      <c r="A727" s="7">
        <v>718</v>
      </c>
      <c r="B727" s="9">
        <v>107</v>
      </c>
      <c r="C727">
        <f t="shared" si="121"/>
        <v>0</v>
      </c>
      <c r="D727">
        <f t="shared" si="122"/>
        <v>0</v>
      </c>
      <c r="E727" s="11">
        <f t="shared" si="123"/>
        <v>0</v>
      </c>
      <c r="G727" s="14">
        <f t="shared" si="124"/>
        <v>0.39160829369427452</v>
      </c>
      <c r="H727" s="15">
        <f t="shared" si="125"/>
        <v>7.7725825104365931E-2</v>
      </c>
      <c r="I727" s="15">
        <f t="shared" si="126"/>
        <v>0.89402192658362023</v>
      </c>
      <c r="J727" s="16">
        <f t="shared" si="127"/>
        <v>0.85459999065595371</v>
      </c>
      <c r="L727" s="13">
        <f t="shared" si="128"/>
        <v>1</v>
      </c>
      <c r="M727" s="17">
        <f t="shared" si="129"/>
        <v>0</v>
      </c>
      <c r="N727" s="11">
        <f t="shared" si="130"/>
        <v>0</v>
      </c>
      <c r="P727">
        <f t="shared" si="131"/>
        <v>-0.49693635066604064</v>
      </c>
    </row>
    <row r="728" spans="1:16" x14ac:dyDescent="0.25">
      <c r="A728" s="7">
        <v>719</v>
      </c>
      <c r="B728" s="9">
        <v>107.125</v>
      </c>
      <c r="C728">
        <f t="shared" si="121"/>
        <v>1</v>
      </c>
      <c r="D728">
        <f t="shared" si="122"/>
        <v>1</v>
      </c>
      <c r="E728" s="11">
        <f t="shared" si="123"/>
        <v>1</v>
      </c>
      <c r="G728" s="14">
        <f t="shared" si="124"/>
        <v>0.24509797798834637</v>
      </c>
      <c r="H728" s="15">
        <f t="shared" si="125"/>
        <v>0.52129937951463068</v>
      </c>
      <c r="I728" s="15">
        <f t="shared" si="126"/>
        <v>0.96803082463147549</v>
      </c>
      <c r="J728" s="16">
        <f t="shared" si="127"/>
        <v>0.92618250665187718</v>
      </c>
      <c r="L728" s="13">
        <f t="shared" si="128"/>
        <v>0</v>
      </c>
      <c r="M728" s="17">
        <f t="shared" si="129"/>
        <v>1</v>
      </c>
      <c r="N728" s="11">
        <f t="shared" si="130"/>
        <v>0</v>
      </c>
      <c r="P728">
        <f t="shared" si="131"/>
        <v>-2.0900193642828651</v>
      </c>
    </row>
    <row r="729" spans="1:16" x14ac:dyDescent="0.25">
      <c r="A729" s="7">
        <v>720</v>
      </c>
      <c r="B729" s="9">
        <v>107.25</v>
      </c>
      <c r="C729">
        <f t="shared" si="121"/>
        <v>1</v>
      </c>
      <c r="D729">
        <f t="shared" si="122"/>
        <v>1</v>
      </c>
      <c r="E729" s="11">
        <f t="shared" si="123"/>
        <v>1</v>
      </c>
      <c r="G729" s="14">
        <f t="shared" si="124"/>
        <v>0.39160829369427452</v>
      </c>
      <c r="H729" s="15">
        <f t="shared" si="125"/>
        <v>7.7725825104365931E-2</v>
      </c>
      <c r="I729" s="15">
        <f t="shared" si="126"/>
        <v>0.89402192658362023</v>
      </c>
      <c r="J729" s="16">
        <f t="shared" si="127"/>
        <v>0.85459999065595371</v>
      </c>
      <c r="L729" s="13">
        <f t="shared" si="128"/>
        <v>0</v>
      </c>
      <c r="M729" s="17">
        <f t="shared" si="129"/>
        <v>1</v>
      </c>
      <c r="N729" s="11">
        <f t="shared" si="130"/>
        <v>0</v>
      </c>
      <c r="P729">
        <f t="shared" si="131"/>
        <v>-3.6040858746904405</v>
      </c>
    </row>
    <row r="730" spans="1:16" x14ac:dyDescent="0.25">
      <c r="A730" s="7">
        <v>721</v>
      </c>
      <c r="B730" s="9">
        <v>107.25</v>
      </c>
      <c r="C730">
        <f t="shared" si="121"/>
        <v>0</v>
      </c>
      <c r="D730">
        <f t="shared" si="122"/>
        <v>0</v>
      </c>
      <c r="E730" s="11">
        <f t="shared" si="123"/>
        <v>0</v>
      </c>
      <c r="G730" s="14">
        <f t="shared" si="124"/>
        <v>0.39160829369427452</v>
      </c>
      <c r="H730" s="15">
        <f t="shared" si="125"/>
        <v>7.7725825104365931E-2</v>
      </c>
      <c r="I730" s="15">
        <f t="shared" si="126"/>
        <v>0.89402192658362023</v>
      </c>
      <c r="J730" s="16">
        <f t="shared" si="127"/>
        <v>0.85459999065595371</v>
      </c>
      <c r="L730" s="13">
        <f t="shared" si="128"/>
        <v>1</v>
      </c>
      <c r="M730" s="17">
        <f t="shared" si="129"/>
        <v>0</v>
      </c>
      <c r="N730" s="11">
        <f t="shared" si="130"/>
        <v>0</v>
      </c>
      <c r="P730">
        <f t="shared" si="131"/>
        <v>-0.49693635066604064</v>
      </c>
    </row>
    <row r="731" spans="1:16" x14ac:dyDescent="0.25">
      <c r="A731" s="7">
        <v>722</v>
      </c>
      <c r="B731" s="9">
        <v>107.125</v>
      </c>
      <c r="C731">
        <f t="shared" si="121"/>
        <v>1</v>
      </c>
      <c r="D731">
        <f t="shared" si="122"/>
        <v>-1</v>
      </c>
      <c r="E731" s="11">
        <f t="shared" si="123"/>
        <v>1</v>
      </c>
      <c r="G731" s="14">
        <f t="shared" si="124"/>
        <v>0.24509797798834637</v>
      </c>
      <c r="H731" s="15">
        <f t="shared" si="125"/>
        <v>0.52129937951463068</v>
      </c>
      <c r="I731" s="15">
        <f t="shared" si="126"/>
        <v>0.96803082463147549</v>
      </c>
      <c r="J731" s="16">
        <f t="shared" si="127"/>
        <v>0.92618250665187718</v>
      </c>
      <c r="L731" s="13">
        <f t="shared" si="128"/>
        <v>0</v>
      </c>
      <c r="M731" s="17">
        <f t="shared" si="129"/>
        <v>0</v>
      </c>
      <c r="N731" s="11">
        <f t="shared" si="130"/>
        <v>1</v>
      </c>
      <c r="P731">
        <f t="shared" si="131"/>
        <v>-2.2194610969590043</v>
      </c>
    </row>
    <row r="732" spans="1:16" x14ac:dyDescent="0.25">
      <c r="A732" s="7">
        <v>723</v>
      </c>
      <c r="B732" s="9">
        <v>107.125</v>
      </c>
      <c r="C732">
        <f t="shared" si="121"/>
        <v>0</v>
      </c>
      <c r="D732">
        <f t="shared" si="122"/>
        <v>0</v>
      </c>
      <c r="E732" s="11">
        <f t="shared" si="123"/>
        <v>0</v>
      </c>
      <c r="G732" s="14">
        <f t="shared" si="124"/>
        <v>0.39160829369427452</v>
      </c>
      <c r="H732" s="15">
        <f t="shared" si="125"/>
        <v>0.93364971011316455</v>
      </c>
      <c r="I732" s="15">
        <f t="shared" si="126"/>
        <v>0.89402192658362023</v>
      </c>
      <c r="J732" s="16">
        <f t="shared" si="127"/>
        <v>0.85459999065595371</v>
      </c>
      <c r="L732" s="13">
        <f t="shared" si="128"/>
        <v>1</v>
      </c>
      <c r="M732" s="17">
        <f t="shared" si="129"/>
        <v>0</v>
      </c>
      <c r="N732" s="11">
        <f t="shared" si="130"/>
        <v>0</v>
      </c>
      <c r="P732">
        <f t="shared" si="131"/>
        <v>-0.49693635066604064</v>
      </c>
    </row>
    <row r="733" spans="1:16" x14ac:dyDescent="0.25">
      <c r="A733" s="7">
        <v>724</v>
      </c>
      <c r="B733" s="9">
        <v>107.25</v>
      </c>
      <c r="C733">
        <f t="shared" si="121"/>
        <v>1</v>
      </c>
      <c r="D733">
        <f t="shared" si="122"/>
        <v>1</v>
      </c>
      <c r="E733" s="11">
        <f t="shared" si="123"/>
        <v>1</v>
      </c>
      <c r="G733" s="14">
        <f t="shared" si="124"/>
        <v>0.24509797798834637</v>
      </c>
      <c r="H733" s="15">
        <f t="shared" si="125"/>
        <v>0.52129937951463068</v>
      </c>
      <c r="I733" s="15">
        <f t="shared" si="126"/>
        <v>0.96803082463147549</v>
      </c>
      <c r="J733" s="16">
        <f t="shared" si="127"/>
        <v>0.92618250665187718</v>
      </c>
      <c r="L733" s="13">
        <f t="shared" si="128"/>
        <v>0</v>
      </c>
      <c r="M733" s="17">
        <f t="shared" si="129"/>
        <v>1</v>
      </c>
      <c r="N733" s="11">
        <f t="shared" si="130"/>
        <v>0</v>
      </c>
      <c r="P733">
        <f t="shared" si="131"/>
        <v>-2.0900193642828651</v>
      </c>
    </row>
    <row r="734" spans="1:16" x14ac:dyDescent="0.25">
      <c r="A734" s="7">
        <v>725</v>
      </c>
      <c r="B734" s="9">
        <v>107.25</v>
      </c>
      <c r="C734">
        <f t="shared" si="121"/>
        <v>0</v>
      </c>
      <c r="D734">
        <f t="shared" si="122"/>
        <v>0</v>
      </c>
      <c r="E734" s="11">
        <f t="shared" si="123"/>
        <v>0</v>
      </c>
      <c r="G734" s="14">
        <f t="shared" si="124"/>
        <v>0.39160829369427452</v>
      </c>
      <c r="H734" s="15">
        <f t="shared" si="125"/>
        <v>7.7725825104365931E-2</v>
      </c>
      <c r="I734" s="15">
        <f t="shared" si="126"/>
        <v>0.89402192658362023</v>
      </c>
      <c r="J734" s="16">
        <f t="shared" si="127"/>
        <v>0.85459999065595371</v>
      </c>
      <c r="L734" s="13">
        <f t="shared" si="128"/>
        <v>1</v>
      </c>
      <c r="M734" s="17">
        <f t="shared" si="129"/>
        <v>0</v>
      </c>
      <c r="N734" s="11">
        <f t="shared" si="130"/>
        <v>0</v>
      </c>
      <c r="P734">
        <f t="shared" si="131"/>
        <v>-0.49693635066604064</v>
      </c>
    </row>
    <row r="735" spans="1:16" x14ac:dyDescent="0.25">
      <c r="A735" s="7">
        <v>726</v>
      </c>
      <c r="B735" s="9">
        <v>107.25</v>
      </c>
      <c r="C735">
        <f t="shared" si="121"/>
        <v>0</v>
      </c>
      <c r="D735">
        <f t="shared" si="122"/>
        <v>0</v>
      </c>
      <c r="E735" s="11">
        <f t="shared" si="123"/>
        <v>0</v>
      </c>
      <c r="G735" s="14">
        <f t="shared" si="124"/>
        <v>0.24509797798834637</v>
      </c>
      <c r="H735" s="15">
        <f t="shared" si="125"/>
        <v>0.52129937951463068</v>
      </c>
      <c r="I735" s="15">
        <f t="shared" si="126"/>
        <v>0.96803082463147549</v>
      </c>
      <c r="J735" s="16">
        <f t="shared" si="127"/>
        <v>0.92618250665187718</v>
      </c>
      <c r="L735" s="13">
        <f t="shared" si="128"/>
        <v>1</v>
      </c>
      <c r="M735" s="17">
        <f t="shared" si="129"/>
        <v>0</v>
      </c>
      <c r="N735" s="11">
        <f t="shared" si="130"/>
        <v>0</v>
      </c>
      <c r="P735">
        <f t="shared" si="131"/>
        <v>-0.28116731032424425</v>
      </c>
    </row>
    <row r="736" spans="1:16" x14ac:dyDescent="0.25">
      <c r="A736" s="7">
        <v>727</v>
      </c>
      <c r="B736" s="9">
        <v>107.25</v>
      </c>
      <c r="C736">
        <f t="shared" si="121"/>
        <v>0</v>
      </c>
      <c r="D736">
        <f t="shared" si="122"/>
        <v>0</v>
      </c>
      <c r="E736" s="11">
        <f t="shared" si="123"/>
        <v>0</v>
      </c>
      <c r="G736" s="14">
        <f t="shared" si="124"/>
        <v>0.24509797798834637</v>
      </c>
      <c r="H736" s="15">
        <f t="shared" si="125"/>
        <v>0.52129937951463068</v>
      </c>
      <c r="I736" s="15">
        <f t="shared" si="126"/>
        <v>0.96803082463147549</v>
      </c>
      <c r="J736" s="16">
        <f t="shared" si="127"/>
        <v>0.92618250665187718</v>
      </c>
      <c r="L736" s="13">
        <f t="shared" si="128"/>
        <v>1</v>
      </c>
      <c r="M736" s="17">
        <f t="shared" si="129"/>
        <v>0</v>
      </c>
      <c r="N736" s="11">
        <f t="shared" si="130"/>
        <v>0</v>
      </c>
      <c r="P736">
        <f t="shared" si="131"/>
        <v>-0.28116731032424425</v>
      </c>
    </row>
    <row r="737" spans="1:16" x14ac:dyDescent="0.25">
      <c r="A737" s="7">
        <v>728</v>
      </c>
      <c r="B737" s="9">
        <v>107.25</v>
      </c>
      <c r="C737">
        <f t="shared" si="121"/>
        <v>0</v>
      </c>
      <c r="D737">
        <f t="shared" si="122"/>
        <v>0</v>
      </c>
      <c r="E737" s="11">
        <f t="shared" si="123"/>
        <v>0</v>
      </c>
      <c r="G737" s="14">
        <f t="shared" si="124"/>
        <v>0.24509797798834637</v>
      </c>
      <c r="H737" s="15">
        <f t="shared" si="125"/>
        <v>0.52129937951463068</v>
      </c>
      <c r="I737" s="15">
        <f t="shared" si="126"/>
        <v>0.96803082463147549</v>
      </c>
      <c r="J737" s="16">
        <f t="shared" si="127"/>
        <v>0.92618250665187718</v>
      </c>
      <c r="L737" s="13">
        <f t="shared" si="128"/>
        <v>1</v>
      </c>
      <c r="M737" s="17">
        <f t="shared" si="129"/>
        <v>0</v>
      </c>
      <c r="N737" s="11">
        <f t="shared" si="130"/>
        <v>0</v>
      </c>
      <c r="P737">
        <f t="shared" si="131"/>
        <v>-0.28116731032424425</v>
      </c>
    </row>
    <row r="738" spans="1:16" x14ac:dyDescent="0.25">
      <c r="A738" s="7">
        <v>729</v>
      </c>
      <c r="B738" s="9">
        <v>107.125</v>
      </c>
      <c r="C738">
        <f t="shared" si="121"/>
        <v>1</v>
      </c>
      <c r="D738">
        <f t="shared" si="122"/>
        <v>-1</v>
      </c>
      <c r="E738" s="11">
        <f t="shared" si="123"/>
        <v>1</v>
      </c>
      <c r="G738" s="14">
        <f t="shared" si="124"/>
        <v>0.24509797798834637</v>
      </c>
      <c r="H738" s="15">
        <f t="shared" si="125"/>
        <v>0.52129937951463068</v>
      </c>
      <c r="I738" s="15">
        <f t="shared" si="126"/>
        <v>0.96803082463147549</v>
      </c>
      <c r="J738" s="16">
        <f t="shared" si="127"/>
        <v>0.92618250665187718</v>
      </c>
      <c r="L738" s="13">
        <f t="shared" si="128"/>
        <v>0</v>
      </c>
      <c r="M738" s="17">
        <f t="shared" si="129"/>
        <v>0</v>
      </c>
      <c r="N738" s="11">
        <f t="shared" si="130"/>
        <v>1</v>
      </c>
      <c r="P738">
        <f t="shared" si="131"/>
        <v>-2.2194610969590043</v>
      </c>
    </row>
    <row r="739" spans="1:16" x14ac:dyDescent="0.25">
      <c r="A739" s="7">
        <v>730</v>
      </c>
      <c r="B739" s="9">
        <v>107.125</v>
      </c>
      <c r="C739">
        <f t="shared" si="121"/>
        <v>0</v>
      </c>
      <c r="D739">
        <f t="shared" si="122"/>
        <v>0</v>
      </c>
      <c r="E739" s="11">
        <f t="shared" si="123"/>
        <v>0</v>
      </c>
      <c r="G739" s="14">
        <f t="shared" si="124"/>
        <v>0.39160829369427452</v>
      </c>
      <c r="H739" s="15">
        <f t="shared" si="125"/>
        <v>0.93364971011316455</v>
      </c>
      <c r="I739" s="15">
        <f t="shared" si="126"/>
        <v>0.89402192658362023</v>
      </c>
      <c r="J739" s="16">
        <f t="shared" si="127"/>
        <v>0.85459999065595371</v>
      </c>
      <c r="L739" s="13">
        <f t="shared" si="128"/>
        <v>1</v>
      </c>
      <c r="M739" s="17">
        <f t="shared" si="129"/>
        <v>0</v>
      </c>
      <c r="N739" s="11">
        <f t="shared" si="130"/>
        <v>0</v>
      </c>
      <c r="P739">
        <f t="shared" si="131"/>
        <v>-0.49693635066604064</v>
      </c>
    </row>
    <row r="740" spans="1:16" x14ac:dyDescent="0.25">
      <c r="A740" s="7">
        <v>731</v>
      </c>
      <c r="B740" s="9">
        <v>107.25</v>
      </c>
      <c r="C740">
        <f t="shared" si="121"/>
        <v>1</v>
      </c>
      <c r="D740">
        <f t="shared" si="122"/>
        <v>1</v>
      </c>
      <c r="E740" s="11">
        <f t="shared" si="123"/>
        <v>1</v>
      </c>
      <c r="G740" s="14">
        <f t="shared" si="124"/>
        <v>0.24509797798834637</v>
      </c>
      <c r="H740" s="15">
        <f t="shared" si="125"/>
        <v>0.52129937951463068</v>
      </c>
      <c r="I740" s="15">
        <f t="shared" si="126"/>
        <v>0.96803082463147549</v>
      </c>
      <c r="J740" s="16">
        <f t="shared" si="127"/>
        <v>0.92618250665187718</v>
      </c>
      <c r="L740" s="13">
        <f t="shared" si="128"/>
        <v>0</v>
      </c>
      <c r="M740" s="17">
        <f t="shared" si="129"/>
        <v>1</v>
      </c>
      <c r="N740" s="11">
        <f t="shared" si="130"/>
        <v>0</v>
      </c>
      <c r="P740">
        <f t="shared" si="131"/>
        <v>-2.0900193642828651</v>
      </c>
    </row>
    <row r="741" spans="1:16" x14ac:dyDescent="0.25">
      <c r="A741" s="7">
        <v>732</v>
      </c>
      <c r="B741" s="9">
        <v>107.25</v>
      </c>
      <c r="C741">
        <f t="shared" si="121"/>
        <v>0</v>
      </c>
      <c r="D741">
        <f t="shared" si="122"/>
        <v>0</v>
      </c>
      <c r="E741" s="11">
        <f t="shared" si="123"/>
        <v>0</v>
      </c>
      <c r="G741" s="14">
        <f t="shared" si="124"/>
        <v>0.39160829369427452</v>
      </c>
      <c r="H741" s="15">
        <f t="shared" si="125"/>
        <v>7.7725825104365931E-2</v>
      </c>
      <c r="I741" s="15">
        <f t="shared" si="126"/>
        <v>0.89402192658362023</v>
      </c>
      <c r="J741" s="16">
        <f t="shared" si="127"/>
        <v>0.85459999065595371</v>
      </c>
      <c r="L741" s="13">
        <f t="shared" si="128"/>
        <v>1</v>
      </c>
      <c r="M741" s="17">
        <f t="shared" si="129"/>
        <v>0</v>
      </c>
      <c r="N741" s="11">
        <f t="shared" si="130"/>
        <v>0</v>
      </c>
      <c r="P741">
        <f t="shared" si="131"/>
        <v>-0.49693635066604064</v>
      </c>
    </row>
    <row r="742" spans="1:16" x14ac:dyDescent="0.25">
      <c r="A742" s="7">
        <v>733</v>
      </c>
      <c r="B742" s="9">
        <v>107.25</v>
      </c>
      <c r="C742">
        <f t="shared" si="121"/>
        <v>0</v>
      </c>
      <c r="D742">
        <f t="shared" si="122"/>
        <v>0</v>
      </c>
      <c r="E742" s="11">
        <f t="shared" si="123"/>
        <v>0</v>
      </c>
      <c r="G742" s="14">
        <f t="shared" si="124"/>
        <v>0.24509797798834637</v>
      </c>
      <c r="H742" s="15">
        <f t="shared" si="125"/>
        <v>0.52129937951463068</v>
      </c>
      <c r="I742" s="15">
        <f t="shared" si="126"/>
        <v>0.96803082463147549</v>
      </c>
      <c r="J742" s="16">
        <f t="shared" si="127"/>
        <v>0.92618250665187718</v>
      </c>
      <c r="L742" s="13">
        <f t="shared" si="128"/>
        <v>1</v>
      </c>
      <c r="M742" s="17">
        <f t="shared" si="129"/>
        <v>0</v>
      </c>
      <c r="N742" s="11">
        <f t="shared" si="130"/>
        <v>0</v>
      </c>
      <c r="P742">
        <f t="shared" si="131"/>
        <v>-0.28116731032424425</v>
      </c>
    </row>
    <row r="743" spans="1:16" x14ac:dyDescent="0.25">
      <c r="A743" s="7">
        <v>734</v>
      </c>
      <c r="B743" s="9">
        <v>107.25</v>
      </c>
      <c r="C743">
        <f t="shared" si="121"/>
        <v>0</v>
      </c>
      <c r="D743">
        <f t="shared" si="122"/>
        <v>0</v>
      </c>
      <c r="E743" s="11">
        <f t="shared" si="123"/>
        <v>0</v>
      </c>
      <c r="G743" s="14">
        <f t="shared" si="124"/>
        <v>0.24509797798834637</v>
      </c>
      <c r="H743" s="15">
        <f t="shared" si="125"/>
        <v>0.52129937951463068</v>
      </c>
      <c r="I743" s="15">
        <f t="shared" si="126"/>
        <v>0.96803082463147549</v>
      </c>
      <c r="J743" s="16">
        <f t="shared" si="127"/>
        <v>0.92618250665187718</v>
      </c>
      <c r="L743" s="13">
        <f t="shared" si="128"/>
        <v>1</v>
      </c>
      <c r="M743" s="17">
        <f t="shared" si="129"/>
        <v>0</v>
      </c>
      <c r="N743" s="11">
        <f t="shared" si="130"/>
        <v>0</v>
      </c>
      <c r="P743">
        <f t="shared" si="131"/>
        <v>-0.28116731032424425</v>
      </c>
    </row>
    <row r="744" spans="1:16" x14ac:dyDescent="0.25">
      <c r="A744" s="7">
        <v>735</v>
      </c>
      <c r="B744" s="9">
        <v>107.25</v>
      </c>
      <c r="C744">
        <f t="shared" si="121"/>
        <v>0</v>
      </c>
      <c r="D744">
        <f t="shared" si="122"/>
        <v>0</v>
      </c>
      <c r="E744" s="11">
        <f t="shared" si="123"/>
        <v>0</v>
      </c>
      <c r="G744" s="14">
        <f t="shared" si="124"/>
        <v>0.24509797798834637</v>
      </c>
      <c r="H744" s="15">
        <f t="shared" si="125"/>
        <v>0.52129937951463068</v>
      </c>
      <c r="I744" s="15">
        <f t="shared" si="126"/>
        <v>0.96803082463147549</v>
      </c>
      <c r="J744" s="16">
        <f t="shared" si="127"/>
        <v>0.92618250665187718</v>
      </c>
      <c r="L744" s="13">
        <f t="shared" si="128"/>
        <v>1</v>
      </c>
      <c r="M744" s="17">
        <f t="shared" si="129"/>
        <v>0</v>
      </c>
      <c r="N744" s="11">
        <f t="shared" si="130"/>
        <v>0</v>
      </c>
      <c r="P744">
        <f t="shared" si="131"/>
        <v>-0.28116731032424425</v>
      </c>
    </row>
    <row r="745" spans="1:16" x14ac:dyDescent="0.25">
      <c r="A745" s="7">
        <v>736</v>
      </c>
      <c r="B745" s="9">
        <v>107.375</v>
      </c>
      <c r="C745">
        <f t="shared" si="121"/>
        <v>1</v>
      </c>
      <c r="D745">
        <f t="shared" si="122"/>
        <v>1</v>
      </c>
      <c r="E745" s="11">
        <f t="shared" si="123"/>
        <v>1</v>
      </c>
      <c r="G745" s="14">
        <f t="shared" si="124"/>
        <v>0.24509797798834637</v>
      </c>
      <c r="H745" s="15">
        <f t="shared" si="125"/>
        <v>0.52129937951463068</v>
      </c>
      <c r="I745" s="15">
        <f t="shared" si="126"/>
        <v>0.96803082463147549</v>
      </c>
      <c r="J745" s="16">
        <f t="shared" si="127"/>
        <v>0.92618250665187718</v>
      </c>
      <c r="L745" s="13">
        <f t="shared" si="128"/>
        <v>0</v>
      </c>
      <c r="M745" s="17">
        <f t="shared" si="129"/>
        <v>1</v>
      </c>
      <c r="N745" s="11">
        <f t="shared" si="130"/>
        <v>0</v>
      </c>
      <c r="P745">
        <f t="shared" si="131"/>
        <v>-2.0900193642828651</v>
      </c>
    </row>
    <row r="746" spans="1:16" x14ac:dyDescent="0.25">
      <c r="A746" s="7">
        <v>737</v>
      </c>
      <c r="B746" s="9">
        <v>107.25</v>
      </c>
      <c r="C746">
        <f t="shared" si="121"/>
        <v>1</v>
      </c>
      <c r="D746">
        <f t="shared" si="122"/>
        <v>-1</v>
      </c>
      <c r="E746" s="11">
        <f t="shared" si="123"/>
        <v>1</v>
      </c>
      <c r="G746" s="14">
        <f t="shared" si="124"/>
        <v>0.39160829369427452</v>
      </c>
      <c r="H746" s="15">
        <f t="shared" si="125"/>
        <v>7.7725825104365931E-2</v>
      </c>
      <c r="I746" s="15">
        <f t="shared" si="126"/>
        <v>0.89402192658362023</v>
      </c>
      <c r="J746" s="16">
        <f t="shared" si="127"/>
        <v>0.85459999065595371</v>
      </c>
      <c r="L746" s="13">
        <f t="shared" si="128"/>
        <v>0</v>
      </c>
      <c r="M746" s="17">
        <f t="shared" si="129"/>
        <v>0</v>
      </c>
      <c r="N746" s="11">
        <f t="shared" si="130"/>
        <v>1</v>
      </c>
      <c r="P746">
        <f t="shared" si="131"/>
        <v>-1.1755276861577166</v>
      </c>
    </row>
    <row r="747" spans="1:16" x14ac:dyDescent="0.25">
      <c r="A747" s="7">
        <v>738</v>
      </c>
      <c r="B747" s="9">
        <v>107.375</v>
      </c>
      <c r="C747">
        <f t="shared" si="121"/>
        <v>1</v>
      </c>
      <c r="D747">
        <f t="shared" si="122"/>
        <v>1</v>
      </c>
      <c r="E747" s="11">
        <f t="shared" si="123"/>
        <v>1</v>
      </c>
      <c r="G747" s="14">
        <f t="shared" si="124"/>
        <v>0.39160829369427452</v>
      </c>
      <c r="H747" s="15">
        <f t="shared" si="125"/>
        <v>0.93364971011316455</v>
      </c>
      <c r="I747" s="15">
        <f t="shared" si="126"/>
        <v>0.89402192658362023</v>
      </c>
      <c r="J747" s="16">
        <f t="shared" si="127"/>
        <v>0.85459999065595371</v>
      </c>
      <c r="L747" s="13">
        <f t="shared" si="128"/>
        <v>0</v>
      </c>
      <c r="M747" s="17">
        <f t="shared" si="129"/>
        <v>1</v>
      </c>
      <c r="N747" s="11">
        <f t="shared" si="130"/>
        <v>0</v>
      </c>
      <c r="P747">
        <f t="shared" si="131"/>
        <v>-1.1181721210897726</v>
      </c>
    </row>
    <row r="748" spans="1:16" x14ac:dyDescent="0.25">
      <c r="A748" s="7">
        <v>739</v>
      </c>
      <c r="B748" s="9">
        <v>107.375</v>
      </c>
      <c r="C748">
        <f t="shared" si="121"/>
        <v>0</v>
      </c>
      <c r="D748">
        <f t="shared" si="122"/>
        <v>0</v>
      </c>
      <c r="E748" s="11">
        <f t="shared" si="123"/>
        <v>0</v>
      </c>
      <c r="G748" s="14">
        <f t="shared" si="124"/>
        <v>0.39160829369427452</v>
      </c>
      <c r="H748" s="15">
        <f t="shared" si="125"/>
        <v>7.7725825104365931E-2</v>
      </c>
      <c r="I748" s="15">
        <f t="shared" si="126"/>
        <v>0.89402192658362023</v>
      </c>
      <c r="J748" s="16">
        <f t="shared" si="127"/>
        <v>0.85459999065595371</v>
      </c>
      <c r="L748" s="13">
        <f t="shared" si="128"/>
        <v>1</v>
      </c>
      <c r="M748" s="17">
        <f t="shared" si="129"/>
        <v>0</v>
      </c>
      <c r="N748" s="11">
        <f t="shared" si="130"/>
        <v>0</v>
      </c>
      <c r="P748">
        <f t="shared" si="131"/>
        <v>-0.49693635066604064</v>
      </c>
    </row>
    <row r="749" spans="1:16" x14ac:dyDescent="0.25">
      <c r="A749" s="7">
        <v>740</v>
      </c>
      <c r="B749" s="9">
        <v>107.375</v>
      </c>
      <c r="C749">
        <f t="shared" si="121"/>
        <v>0</v>
      </c>
      <c r="D749">
        <f t="shared" si="122"/>
        <v>0</v>
      </c>
      <c r="E749" s="11">
        <f t="shared" si="123"/>
        <v>0</v>
      </c>
      <c r="G749" s="14">
        <f t="shared" si="124"/>
        <v>0.24509797798834637</v>
      </c>
      <c r="H749" s="15">
        <f t="shared" si="125"/>
        <v>0.52129937951463068</v>
      </c>
      <c r="I749" s="15">
        <f t="shared" si="126"/>
        <v>0.96803082463147549</v>
      </c>
      <c r="J749" s="16">
        <f t="shared" si="127"/>
        <v>0.92618250665187718</v>
      </c>
      <c r="L749" s="13">
        <f t="shared" si="128"/>
        <v>1</v>
      </c>
      <c r="M749" s="17">
        <f t="shared" si="129"/>
        <v>0</v>
      </c>
      <c r="N749" s="11">
        <f t="shared" si="130"/>
        <v>0</v>
      </c>
      <c r="P749">
        <f t="shared" si="131"/>
        <v>-0.28116731032424425</v>
      </c>
    </row>
    <row r="750" spans="1:16" x14ac:dyDescent="0.25">
      <c r="A750" s="7">
        <v>741</v>
      </c>
      <c r="B750" s="9">
        <v>107.375</v>
      </c>
      <c r="C750">
        <f t="shared" si="121"/>
        <v>0</v>
      </c>
      <c r="D750">
        <f t="shared" si="122"/>
        <v>0</v>
      </c>
      <c r="E750" s="11">
        <f t="shared" si="123"/>
        <v>0</v>
      </c>
      <c r="G750" s="14">
        <f t="shared" si="124"/>
        <v>0.24509797798834637</v>
      </c>
      <c r="H750" s="15">
        <f t="shared" si="125"/>
        <v>0.52129937951463068</v>
      </c>
      <c r="I750" s="15">
        <f t="shared" si="126"/>
        <v>0.96803082463147549</v>
      </c>
      <c r="J750" s="16">
        <f t="shared" si="127"/>
        <v>0.92618250665187718</v>
      </c>
      <c r="L750" s="13">
        <f t="shared" si="128"/>
        <v>1</v>
      </c>
      <c r="M750" s="17">
        <f t="shared" si="129"/>
        <v>0</v>
      </c>
      <c r="N750" s="11">
        <f t="shared" si="130"/>
        <v>0</v>
      </c>
      <c r="P750">
        <f t="shared" si="131"/>
        <v>-0.28116731032424425</v>
      </c>
    </row>
    <row r="751" spans="1:16" x14ac:dyDescent="0.25">
      <c r="A751" s="7">
        <v>742</v>
      </c>
      <c r="B751" s="9">
        <v>107.375</v>
      </c>
      <c r="C751">
        <f t="shared" si="121"/>
        <v>0</v>
      </c>
      <c r="D751">
        <f t="shared" si="122"/>
        <v>0</v>
      </c>
      <c r="E751" s="11">
        <f t="shared" si="123"/>
        <v>0</v>
      </c>
      <c r="G751" s="14">
        <f t="shared" si="124"/>
        <v>0.24509797798834637</v>
      </c>
      <c r="H751" s="15">
        <f t="shared" si="125"/>
        <v>0.52129937951463068</v>
      </c>
      <c r="I751" s="15">
        <f t="shared" si="126"/>
        <v>0.96803082463147549</v>
      </c>
      <c r="J751" s="16">
        <f t="shared" si="127"/>
        <v>0.92618250665187718</v>
      </c>
      <c r="L751" s="13">
        <f t="shared" si="128"/>
        <v>1</v>
      </c>
      <c r="M751" s="17">
        <f t="shared" si="129"/>
        <v>0</v>
      </c>
      <c r="N751" s="11">
        <f t="shared" si="130"/>
        <v>0</v>
      </c>
      <c r="P751">
        <f t="shared" si="131"/>
        <v>-0.28116731032424425</v>
      </c>
    </row>
    <row r="752" spans="1:16" x14ac:dyDescent="0.25">
      <c r="A752" s="7">
        <v>743</v>
      </c>
      <c r="B752" s="9">
        <v>107.25</v>
      </c>
      <c r="C752">
        <f t="shared" si="121"/>
        <v>1</v>
      </c>
      <c r="D752">
        <f t="shared" si="122"/>
        <v>-1</v>
      </c>
      <c r="E752" s="11">
        <f t="shared" si="123"/>
        <v>1</v>
      </c>
      <c r="G752" s="14">
        <f t="shared" si="124"/>
        <v>0.24509797798834637</v>
      </c>
      <c r="H752" s="15">
        <f t="shared" si="125"/>
        <v>0.52129937951463068</v>
      </c>
      <c r="I752" s="15">
        <f t="shared" si="126"/>
        <v>0.96803082463147549</v>
      </c>
      <c r="J752" s="16">
        <f t="shared" si="127"/>
        <v>0.92618250665187718</v>
      </c>
      <c r="L752" s="13">
        <f t="shared" si="128"/>
        <v>0</v>
      </c>
      <c r="M752" s="17">
        <f t="shared" si="129"/>
        <v>0</v>
      </c>
      <c r="N752" s="11">
        <f t="shared" si="130"/>
        <v>1</v>
      </c>
      <c r="P752">
        <f t="shared" si="131"/>
        <v>-2.2194610969590043</v>
      </c>
    </row>
    <row r="753" spans="1:16" x14ac:dyDescent="0.25">
      <c r="A753" s="7">
        <v>744</v>
      </c>
      <c r="B753" s="9">
        <v>107.375</v>
      </c>
      <c r="C753">
        <f t="shared" si="121"/>
        <v>1</v>
      </c>
      <c r="D753">
        <f t="shared" si="122"/>
        <v>1</v>
      </c>
      <c r="E753" s="11">
        <f t="shared" si="123"/>
        <v>1</v>
      </c>
      <c r="G753" s="14">
        <f t="shared" si="124"/>
        <v>0.39160829369427452</v>
      </c>
      <c r="H753" s="15">
        <f t="shared" si="125"/>
        <v>0.93364971011316455</v>
      </c>
      <c r="I753" s="15">
        <f t="shared" si="126"/>
        <v>0.89402192658362023</v>
      </c>
      <c r="J753" s="16">
        <f t="shared" si="127"/>
        <v>0.85459999065595371</v>
      </c>
      <c r="L753" s="13">
        <f t="shared" si="128"/>
        <v>0</v>
      </c>
      <c r="M753" s="17">
        <f t="shared" si="129"/>
        <v>1</v>
      </c>
      <c r="N753" s="11">
        <f t="shared" si="130"/>
        <v>0</v>
      </c>
      <c r="P753">
        <f t="shared" si="131"/>
        <v>-1.1181721210897726</v>
      </c>
    </row>
    <row r="754" spans="1:16" x14ac:dyDescent="0.25">
      <c r="A754" s="7">
        <v>745</v>
      </c>
      <c r="B754" s="9">
        <v>107.25</v>
      </c>
      <c r="C754">
        <f t="shared" si="121"/>
        <v>1</v>
      </c>
      <c r="D754">
        <f t="shared" si="122"/>
        <v>-1</v>
      </c>
      <c r="E754" s="11">
        <f t="shared" si="123"/>
        <v>1</v>
      </c>
      <c r="G754" s="14">
        <f t="shared" si="124"/>
        <v>0.39160829369427452</v>
      </c>
      <c r="H754" s="15">
        <f t="shared" si="125"/>
        <v>7.7725825104365931E-2</v>
      </c>
      <c r="I754" s="15">
        <f t="shared" si="126"/>
        <v>0.89402192658362023</v>
      </c>
      <c r="J754" s="16">
        <f t="shared" si="127"/>
        <v>0.85459999065595371</v>
      </c>
      <c r="L754" s="13">
        <f t="shared" si="128"/>
        <v>0</v>
      </c>
      <c r="M754" s="17">
        <f t="shared" si="129"/>
        <v>0</v>
      </c>
      <c r="N754" s="11">
        <f t="shared" si="130"/>
        <v>1</v>
      </c>
      <c r="P754">
        <f t="shared" si="131"/>
        <v>-1.1755276861577166</v>
      </c>
    </row>
    <row r="755" spans="1:16" x14ac:dyDescent="0.25">
      <c r="A755" s="7">
        <v>746</v>
      </c>
      <c r="B755" s="9">
        <v>107.25</v>
      </c>
      <c r="C755">
        <f t="shared" si="121"/>
        <v>0</v>
      </c>
      <c r="D755">
        <f t="shared" si="122"/>
        <v>0</v>
      </c>
      <c r="E755" s="11">
        <f t="shared" si="123"/>
        <v>0</v>
      </c>
      <c r="G755" s="14">
        <f t="shared" si="124"/>
        <v>0.39160829369427452</v>
      </c>
      <c r="H755" s="15">
        <f t="shared" si="125"/>
        <v>0.93364971011316455</v>
      </c>
      <c r="I755" s="15">
        <f t="shared" si="126"/>
        <v>0.89402192658362023</v>
      </c>
      <c r="J755" s="16">
        <f t="shared" si="127"/>
        <v>0.85459999065595371</v>
      </c>
      <c r="L755" s="13">
        <f t="shared" si="128"/>
        <v>1</v>
      </c>
      <c r="M755" s="17">
        <f t="shared" si="129"/>
        <v>0</v>
      </c>
      <c r="N755" s="11">
        <f t="shared" si="130"/>
        <v>0</v>
      </c>
      <c r="P755">
        <f t="shared" si="131"/>
        <v>-0.49693635066604064</v>
      </c>
    </row>
    <row r="756" spans="1:16" x14ac:dyDescent="0.25">
      <c r="A756" s="7">
        <v>747</v>
      </c>
      <c r="B756" s="9">
        <v>107.25</v>
      </c>
      <c r="C756">
        <f t="shared" si="121"/>
        <v>0</v>
      </c>
      <c r="D756">
        <f t="shared" si="122"/>
        <v>0</v>
      </c>
      <c r="E756" s="11">
        <f t="shared" si="123"/>
        <v>0</v>
      </c>
      <c r="G756" s="14">
        <f t="shared" si="124"/>
        <v>0.24509797798834637</v>
      </c>
      <c r="H756" s="15">
        <f t="shared" si="125"/>
        <v>0.52129937951463068</v>
      </c>
      <c r="I756" s="15">
        <f t="shared" si="126"/>
        <v>0.96803082463147549</v>
      </c>
      <c r="J756" s="16">
        <f t="shared" si="127"/>
        <v>0.92618250665187718</v>
      </c>
      <c r="L756" s="13">
        <f t="shared" si="128"/>
        <v>1</v>
      </c>
      <c r="M756" s="17">
        <f t="shared" si="129"/>
        <v>0</v>
      </c>
      <c r="N756" s="11">
        <f t="shared" si="130"/>
        <v>0</v>
      </c>
      <c r="P756">
        <f t="shared" si="131"/>
        <v>-0.28116731032424425</v>
      </c>
    </row>
    <row r="757" spans="1:16" x14ac:dyDescent="0.25">
      <c r="A757" s="7">
        <v>748</v>
      </c>
      <c r="B757" s="9">
        <v>107.25</v>
      </c>
      <c r="C757">
        <f t="shared" si="121"/>
        <v>0</v>
      </c>
      <c r="D757">
        <f t="shared" si="122"/>
        <v>0</v>
      </c>
      <c r="E757" s="11">
        <f t="shared" si="123"/>
        <v>0</v>
      </c>
      <c r="G757" s="14">
        <f t="shared" si="124"/>
        <v>0.24509797798834637</v>
      </c>
      <c r="H757" s="15">
        <f t="shared" si="125"/>
        <v>0.52129937951463068</v>
      </c>
      <c r="I757" s="15">
        <f t="shared" si="126"/>
        <v>0.96803082463147549</v>
      </c>
      <c r="J757" s="16">
        <f t="shared" si="127"/>
        <v>0.92618250665187718</v>
      </c>
      <c r="L757" s="13">
        <f t="shared" si="128"/>
        <v>1</v>
      </c>
      <c r="M757" s="17">
        <f t="shared" si="129"/>
        <v>0</v>
      </c>
      <c r="N757" s="11">
        <f t="shared" si="130"/>
        <v>0</v>
      </c>
      <c r="P757">
        <f t="shared" si="131"/>
        <v>-0.28116731032424425</v>
      </c>
    </row>
    <row r="758" spans="1:16" x14ac:dyDescent="0.25">
      <c r="A758" s="7">
        <v>749</v>
      </c>
      <c r="B758" s="9">
        <v>107.375</v>
      </c>
      <c r="C758">
        <f t="shared" si="121"/>
        <v>1</v>
      </c>
      <c r="D758">
        <f t="shared" si="122"/>
        <v>1</v>
      </c>
      <c r="E758" s="11">
        <f t="shared" si="123"/>
        <v>1</v>
      </c>
      <c r="G758" s="14">
        <f t="shared" si="124"/>
        <v>0.24509797798834637</v>
      </c>
      <c r="H758" s="15">
        <f t="shared" si="125"/>
        <v>0.52129937951463068</v>
      </c>
      <c r="I758" s="15">
        <f t="shared" si="126"/>
        <v>0.96803082463147549</v>
      </c>
      <c r="J758" s="16">
        <f t="shared" si="127"/>
        <v>0.92618250665187718</v>
      </c>
      <c r="L758" s="13">
        <f t="shared" si="128"/>
        <v>0</v>
      </c>
      <c r="M758" s="17">
        <f t="shared" si="129"/>
        <v>1</v>
      </c>
      <c r="N758" s="11">
        <f t="shared" si="130"/>
        <v>0</v>
      </c>
      <c r="P758">
        <f t="shared" si="131"/>
        <v>-2.0900193642828651</v>
      </c>
    </row>
    <row r="759" spans="1:16" x14ac:dyDescent="0.25">
      <c r="A759" s="7">
        <v>750</v>
      </c>
      <c r="B759" s="9">
        <v>107.375</v>
      </c>
      <c r="C759">
        <f t="shared" si="121"/>
        <v>0</v>
      </c>
      <c r="D759">
        <f t="shared" si="122"/>
        <v>0</v>
      </c>
      <c r="E759" s="11">
        <f t="shared" si="123"/>
        <v>0</v>
      </c>
      <c r="G759" s="14">
        <f t="shared" si="124"/>
        <v>0.39160829369427452</v>
      </c>
      <c r="H759" s="15">
        <f t="shared" si="125"/>
        <v>7.7725825104365931E-2</v>
      </c>
      <c r="I759" s="15">
        <f t="shared" si="126"/>
        <v>0.89402192658362023</v>
      </c>
      <c r="J759" s="16">
        <f t="shared" si="127"/>
        <v>0.85459999065595371</v>
      </c>
      <c r="L759" s="13">
        <f t="shared" si="128"/>
        <v>1</v>
      </c>
      <c r="M759" s="17">
        <f t="shared" si="129"/>
        <v>0</v>
      </c>
      <c r="N759" s="11">
        <f t="shared" si="130"/>
        <v>0</v>
      </c>
      <c r="P759">
        <f t="shared" si="131"/>
        <v>-0.49693635066604064</v>
      </c>
    </row>
    <row r="760" spans="1:16" x14ac:dyDescent="0.25">
      <c r="A760" s="7">
        <v>751</v>
      </c>
      <c r="B760" s="9">
        <v>107.375</v>
      </c>
      <c r="C760">
        <f t="shared" si="121"/>
        <v>0</v>
      </c>
      <c r="D760">
        <f t="shared" si="122"/>
        <v>0</v>
      </c>
      <c r="E760" s="11">
        <f t="shared" si="123"/>
        <v>0</v>
      </c>
      <c r="G760" s="14">
        <f t="shared" si="124"/>
        <v>0.24509797798834637</v>
      </c>
      <c r="H760" s="15">
        <f t="shared" si="125"/>
        <v>0.52129937951463068</v>
      </c>
      <c r="I760" s="15">
        <f t="shared" si="126"/>
        <v>0.96803082463147549</v>
      </c>
      <c r="J760" s="16">
        <f t="shared" si="127"/>
        <v>0.92618250665187718</v>
      </c>
      <c r="L760" s="13">
        <f t="shared" si="128"/>
        <v>1</v>
      </c>
      <c r="M760" s="17">
        <f t="shared" si="129"/>
        <v>0</v>
      </c>
      <c r="N760" s="11">
        <f t="shared" si="130"/>
        <v>0</v>
      </c>
      <c r="P760">
        <f t="shared" si="131"/>
        <v>-0.28116731032424425</v>
      </c>
    </row>
    <row r="761" spans="1:16" x14ac:dyDescent="0.25">
      <c r="A761" s="7">
        <v>752</v>
      </c>
      <c r="B761" s="9">
        <v>107.25</v>
      </c>
      <c r="C761">
        <f t="shared" si="121"/>
        <v>1</v>
      </c>
      <c r="D761">
        <f t="shared" si="122"/>
        <v>-1</v>
      </c>
      <c r="E761" s="11">
        <f t="shared" si="123"/>
        <v>1</v>
      </c>
      <c r="G761" s="14">
        <f t="shared" si="124"/>
        <v>0.24509797798834637</v>
      </c>
      <c r="H761" s="15">
        <f t="shared" si="125"/>
        <v>0.52129937951463068</v>
      </c>
      <c r="I761" s="15">
        <f t="shared" si="126"/>
        <v>0.96803082463147549</v>
      </c>
      <c r="J761" s="16">
        <f t="shared" si="127"/>
        <v>0.92618250665187718</v>
      </c>
      <c r="L761" s="13">
        <f t="shared" si="128"/>
        <v>0</v>
      </c>
      <c r="M761" s="17">
        <f t="shared" si="129"/>
        <v>0</v>
      </c>
      <c r="N761" s="11">
        <f t="shared" si="130"/>
        <v>1</v>
      </c>
      <c r="P761">
        <f t="shared" si="131"/>
        <v>-2.2194610969590043</v>
      </c>
    </row>
    <row r="762" spans="1:16" x14ac:dyDescent="0.25">
      <c r="A762" s="7">
        <v>753</v>
      </c>
      <c r="B762" s="9">
        <v>107.25</v>
      </c>
      <c r="C762">
        <f t="shared" si="121"/>
        <v>0</v>
      </c>
      <c r="D762">
        <f t="shared" si="122"/>
        <v>0</v>
      </c>
      <c r="E762" s="11">
        <f t="shared" si="123"/>
        <v>0</v>
      </c>
      <c r="G762" s="14">
        <f t="shared" si="124"/>
        <v>0.39160829369427452</v>
      </c>
      <c r="H762" s="15">
        <f t="shared" si="125"/>
        <v>0.93364971011316455</v>
      </c>
      <c r="I762" s="15">
        <f t="shared" si="126"/>
        <v>0.89402192658362023</v>
      </c>
      <c r="J762" s="16">
        <f t="shared" si="127"/>
        <v>0.85459999065595371</v>
      </c>
      <c r="L762" s="13">
        <f t="shared" si="128"/>
        <v>1</v>
      </c>
      <c r="M762" s="17">
        <f t="shared" si="129"/>
        <v>0</v>
      </c>
      <c r="N762" s="11">
        <f t="shared" si="130"/>
        <v>0</v>
      </c>
      <c r="P762">
        <f t="shared" si="131"/>
        <v>-0.49693635066604064</v>
      </c>
    </row>
    <row r="763" spans="1:16" x14ac:dyDescent="0.25">
      <c r="A763" s="7">
        <v>754</v>
      </c>
      <c r="B763" s="9">
        <v>107.25</v>
      </c>
      <c r="C763">
        <f t="shared" si="121"/>
        <v>0</v>
      </c>
      <c r="D763">
        <f t="shared" si="122"/>
        <v>0</v>
      </c>
      <c r="E763" s="11">
        <f t="shared" si="123"/>
        <v>0</v>
      </c>
      <c r="G763" s="14">
        <f t="shared" si="124"/>
        <v>0.24509797798834637</v>
      </c>
      <c r="H763" s="15">
        <f t="shared" si="125"/>
        <v>0.52129937951463068</v>
      </c>
      <c r="I763" s="15">
        <f t="shared" si="126"/>
        <v>0.96803082463147549</v>
      </c>
      <c r="J763" s="16">
        <f t="shared" si="127"/>
        <v>0.92618250665187718</v>
      </c>
      <c r="L763" s="13">
        <f t="shared" si="128"/>
        <v>1</v>
      </c>
      <c r="M763" s="17">
        <f t="shared" si="129"/>
        <v>0</v>
      </c>
      <c r="N763" s="11">
        <f t="shared" si="130"/>
        <v>0</v>
      </c>
      <c r="P763">
        <f t="shared" si="131"/>
        <v>-0.28116731032424425</v>
      </c>
    </row>
    <row r="764" spans="1:16" x14ac:dyDescent="0.25">
      <c r="A764" s="7">
        <v>755</v>
      </c>
      <c r="B764" s="9">
        <v>107.375</v>
      </c>
      <c r="C764">
        <f t="shared" si="121"/>
        <v>1</v>
      </c>
      <c r="D764">
        <f t="shared" si="122"/>
        <v>1</v>
      </c>
      <c r="E764" s="11">
        <f t="shared" si="123"/>
        <v>1</v>
      </c>
      <c r="G764" s="14">
        <f t="shared" si="124"/>
        <v>0.24509797798834637</v>
      </c>
      <c r="H764" s="15">
        <f t="shared" si="125"/>
        <v>0.52129937951463068</v>
      </c>
      <c r="I764" s="15">
        <f t="shared" si="126"/>
        <v>0.96803082463147549</v>
      </c>
      <c r="J764" s="16">
        <f t="shared" si="127"/>
        <v>0.92618250665187718</v>
      </c>
      <c r="L764" s="13">
        <f t="shared" si="128"/>
        <v>0</v>
      </c>
      <c r="M764" s="17">
        <f t="shared" si="129"/>
        <v>1</v>
      </c>
      <c r="N764" s="11">
        <f t="shared" si="130"/>
        <v>0</v>
      </c>
      <c r="P764">
        <f t="shared" si="131"/>
        <v>-2.0900193642828651</v>
      </c>
    </row>
    <row r="765" spans="1:16" x14ac:dyDescent="0.25">
      <c r="A765" s="7">
        <v>756</v>
      </c>
      <c r="B765" s="9">
        <v>107.375</v>
      </c>
      <c r="C765">
        <f t="shared" si="121"/>
        <v>0</v>
      </c>
      <c r="D765">
        <f t="shared" si="122"/>
        <v>0</v>
      </c>
      <c r="E765" s="11">
        <f t="shared" si="123"/>
        <v>0</v>
      </c>
      <c r="G765" s="14">
        <f t="shared" si="124"/>
        <v>0.39160829369427452</v>
      </c>
      <c r="H765" s="15">
        <f t="shared" si="125"/>
        <v>7.7725825104365931E-2</v>
      </c>
      <c r="I765" s="15">
        <f t="shared" si="126"/>
        <v>0.89402192658362023</v>
      </c>
      <c r="J765" s="16">
        <f t="shared" si="127"/>
        <v>0.85459999065595371</v>
      </c>
      <c r="L765" s="13">
        <f t="shared" si="128"/>
        <v>1</v>
      </c>
      <c r="M765" s="17">
        <f t="shared" si="129"/>
        <v>0</v>
      </c>
      <c r="N765" s="11">
        <f t="shared" si="130"/>
        <v>0</v>
      </c>
      <c r="P765">
        <f t="shared" si="131"/>
        <v>-0.49693635066604064</v>
      </c>
    </row>
    <row r="766" spans="1:16" x14ac:dyDescent="0.25">
      <c r="A766" s="7">
        <v>757</v>
      </c>
      <c r="B766" s="9">
        <v>107.375</v>
      </c>
      <c r="C766">
        <f t="shared" si="121"/>
        <v>0</v>
      </c>
      <c r="D766">
        <f t="shared" si="122"/>
        <v>0</v>
      </c>
      <c r="E766" s="11">
        <f t="shared" si="123"/>
        <v>0</v>
      </c>
      <c r="G766" s="14">
        <f t="shared" si="124"/>
        <v>0.24509797798834637</v>
      </c>
      <c r="H766" s="15">
        <f t="shared" si="125"/>
        <v>0.52129937951463068</v>
      </c>
      <c r="I766" s="15">
        <f t="shared" si="126"/>
        <v>0.96803082463147549</v>
      </c>
      <c r="J766" s="16">
        <f t="shared" si="127"/>
        <v>0.92618250665187718</v>
      </c>
      <c r="L766" s="13">
        <f t="shared" si="128"/>
        <v>1</v>
      </c>
      <c r="M766" s="17">
        <f t="shared" si="129"/>
        <v>0</v>
      </c>
      <c r="N766" s="11">
        <f t="shared" si="130"/>
        <v>0</v>
      </c>
      <c r="P766">
        <f t="shared" si="131"/>
        <v>-0.28116731032424425</v>
      </c>
    </row>
    <row r="767" spans="1:16" x14ac:dyDescent="0.25">
      <c r="A767" s="7">
        <v>758</v>
      </c>
      <c r="B767" s="9">
        <v>107.375</v>
      </c>
      <c r="C767">
        <f t="shared" si="121"/>
        <v>0</v>
      </c>
      <c r="D767">
        <f t="shared" si="122"/>
        <v>0</v>
      </c>
      <c r="E767" s="11">
        <f t="shared" si="123"/>
        <v>0</v>
      </c>
      <c r="G767" s="14">
        <f t="shared" si="124"/>
        <v>0.24509797798834637</v>
      </c>
      <c r="H767" s="15">
        <f t="shared" si="125"/>
        <v>0.52129937951463068</v>
      </c>
      <c r="I767" s="15">
        <f t="shared" si="126"/>
        <v>0.96803082463147549</v>
      </c>
      <c r="J767" s="16">
        <f t="shared" si="127"/>
        <v>0.92618250665187718</v>
      </c>
      <c r="L767" s="13">
        <f t="shared" si="128"/>
        <v>1</v>
      </c>
      <c r="M767" s="17">
        <f t="shared" si="129"/>
        <v>0</v>
      </c>
      <c r="N767" s="11">
        <f t="shared" si="130"/>
        <v>0</v>
      </c>
      <c r="P767">
        <f t="shared" si="131"/>
        <v>-0.28116731032424425</v>
      </c>
    </row>
    <row r="768" spans="1:16" x14ac:dyDescent="0.25">
      <c r="A768" s="7">
        <v>759</v>
      </c>
      <c r="B768" s="9">
        <v>107.375</v>
      </c>
      <c r="C768">
        <f t="shared" si="121"/>
        <v>0</v>
      </c>
      <c r="D768">
        <f t="shared" si="122"/>
        <v>0</v>
      </c>
      <c r="E768" s="11">
        <f t="shared" si="123"/>
        <v>0</v>
      </c>
      <c r="G768" s="14">
        <f t="shared" si="124"/>
        <v>0.24509797798834637</v>
      </c>
      <c r="H768" s="15">
        <f t="shared" si="125"/>
        <v>0.52129937951463068</v>
      </c>
      <c r="I768" s="15">
        <f t="shared" si="126"/>
        <v>0.96803082463147549</v>
      </c>
      <c r="J768" s="16">
        <f t="shared" si="127"/>
        <v>0.92618250665187718</v>
      </c>
      <c r="L768" s="13">
        <f t="shared" si="128"/>
        <v>1</v>
      </c>
      <c r="M768" s="17">
        <f t="shared" si="129"/>
        <v>0</v>
      </c>
      <c r="N768" s="11">
        <f t="shared" si="130"/>
        <v>0</v>
      </c>
      <c r="P768">
        <f t="shared" si="131"/>
        <v>-0.28116731032424425</v>
      </c>
    </row>
    <row r="769" spans="1:16" x14ac:dyDescent="0.25">
      <c r="A769" s="7">
        <v>760</v>
      </c>
      <c r="B769" s="9">
        <v>107.5</v>
      </c>
      <c r="C769">
        <f t="shared" si="121"/>
        <v>1</v>
      </c>
      <c r="D769">
        <f t="shared" si="122"/>
        <v>1</v>
      </c>
      <c r="E769" s="11">
        <f t="shared" si="123"/>
        <v>1</v>
      </c>
      <c r="G769" s="14">
        <f t="shared" si="124"/>
        <v>0.24509797798834637</v>
      </c>
      <c r="H769" s="15">
        <f t="shared" si="125"/>
        <v>0.52129937951463068</v>
      </c>
      <c r="I769" s="15">
        <f t="shared" si="126"/>
        <v>0.96803082463147549</v>
      </c>
      <c r="J769" s="16">
        <f t="shared" si="127"/>
        <v>0.92618250665187718</v>
      </c>
      <c r="L769" s="13">
        <f t="shared" si="128"/>
        <v>0</v>
      </c>
      <c r="M769" s="17">
        <f t="shared" si="129"/>
        <v>1</v>
      </c>
      <c r="N769" s="11">
        <f t="shared" si="130"/>
        <v>0</v>
      </c>
      <c r="P769">
        <f t="shared" si="131"/>
        <v>-2.0900193642828651</v>
      </c>
    </row>
    <row r="770" spans="1:16" x14ac:dyDescent="0.25">
      <c r="A770" s="7">
        <v>761</v>
      </c>
      <c r="B770" s="9">
        <v>107.375</v>
      </c>
      <c r="C770">
        <f t="shared" si="121"/>
        <v>1</v>
      </c>
      <c r="D770">
        <f t="shared" si="122"/>
        <v>-1</v>
      </c>
      <c r="E770" s="11">
        <f t="shared" si="123"/>
        <v>1</v>
      </c>
      <c r="G770" s="14">
        <f t="shared" si="124"/>
        <v>0.39160829369427452</v>
      </c>
      <c r="H770" s="15">
        <f t="shared" si="125"/>
        <v>7.7725825104365931E-2</v>
      </c>
      <c r="I770" s="15">
        <f t="shared" si="126"/>
        <v>0.89402192658362023</v>
      </c>
      <c r="J770" s="16">
        <f t="shared" si="127"/>
        <v>0.85459999065595371</v>
      </c>
      <c r="L770" s="13">
        <f t="shared" si="128"/>
        <v>0</v>
      </c>
      <c r="M770" s="17">
        <f t="shared" si="129"/>
        <v>0</v>
      </c>
      <c r="N770" s="11">
        <f t="shared" si="130"/>
        <v>1</v>
      </c>
      <c r="P770">
        <f t="shared" si="131"/>
        <v>-1.1755276861577166</v>
      </c>
    </row>
    <row r="771" spans="1:16" x14ac:dyDescent="0.25">
      <c r="A771" s="7">
        <v>762</v>
      </c>
      <c r="B771" s="9">
        <v>107.375</v>
      </c>
      <c r="C771">
        <f t="shared" si="121"/>
        <v>0</v>
      </c>
      <c r="D771">
        <f t="shared" si="122"/>
        <v>0</v>
      </c>
      <c r="E771" s="11">
        <f t="shared" si="123"/>
        <v>0</v>
      </c>
      <c r="G771" s="14">
        <f t="shared" si="124"/>
        <v>0.39160829369427452</v>
      </c>
      <c r="H771" s="15">
        <f t="shared" si="125"/>
        <v>0.93364971011316455</v>
      </c>
      <c r="I771" s="15">
        <f t="shared" si="126"/>
        <v>0.89402192658362023</v>
      </c>
      <c r="J771" s="16">
        <f t="shared" si="127"/>
        <v>0.85459999065595371</v>
      </c>
      <c r="L771" s="13">
        <f t="shared" si="128"/>
        <v>1</v>
      </c>
      <c r="M771" s="17">
        <f t="shared" si="129"/>
        <v>0</v>
      </c>
      <c r="N771" s="11">
        <f t="shared" si="130"/>
        <v>0</v>
      </c>
      <c r="P771">
        <f t="shared" si="131"/>
        <v>-0.49693635066604064</v>
      </c>
    </row>
    <row r="772" spans="1:16" x14ac:dyDescent="0.25">
      <c r="A772" s="7">
        <v>763</v>
      </c>
      <c r="B772" s="9">
        <v>107.375</v>
      </c>
      <c r="C772">
        <f t="shared" si="121"/>
        <v>0</v>
      </c>
      <c r="D772">
        <f t="shared" si="122"/>
        <v>0</v>
      </c>
      <c r="E772" s="11">
        <f t="shared" si="123"/>
        <v>0</v>
      </c>
      <c r="G772" s="14">
        <f t="shared" si="124"/>
        <v>0.24509797798834637</v>
      </c>
      <c r="H772" s="15">
        <f t="shared" si="125"/>
        <v>0.52129937951463068</v>
      </c>
      <c r="I772" s="15">
        <f t="shared" si="126"/>
        <v>0.96803082463147549</v>
      </c>
      <c r="J772" s="16">
        <f t="shared" si="127"/>
        <v>0.92618250665187718</v>
      </c>
      <c r="L772" s="13">
        <f t="shared" si="128"/>
        <v>1</v>
      </c>
      <c r="M772" s="17">
        <f t="shared" si="129"/>
        <v>0</v>
      </c>
      <c r="N772" s="11">
        <f t="shared" si="130"/>
        <v>0</v>
      </c>
      <c r="P772">
        <f t="shared" si="131"/>
        <v>-0.28116731032424425</v>
      </c>
    </row>
    <row r="773" spans="1:16" x14ac:dyDescent="0.25">
      <c r="A773" s="7">
        <v>764</v>
      </c>
      <c r="B773" s="9">
        <v>107.5</v>
      </c>
      <c r="C773">
        <f t="shared" si="121"/>
        <v>1</v>
      </c>
      <c r="D773">
        <f t="shared" si="122"/>
        <v>1</v>
      </c>
      <c r="E773" s="11">
        <f t="shared" si="123"/>
        <v>1</v>
      </c>
      <c r="G773" s="14">
        <f t="shared" si="124"/>
        <v>0.24509797798834637</v>
      </c>
      <c r="H773" s="15">
        <f t="shared" si="125"/>
        <v>0.52129937951463068</v>
      </c>
      <c r="I773" s="15">
        <f t="shared" si="126"/>
        <v>0.96803082463147549</v>
      </c>
      <c r="J773" s="16">
        <f t="shared" si="127"/>
        <v>0.92618250665187718</v>
      </c>
      <c r="L773" s="13">
        <f t="shared" si="128"/>
        <v>0</v>
      </c>
      <c r="M773" s="17">
        <f t="shared" si="129"/>
        <v>1</v>
      </c>
      <c r="N773" s="11">
        <f t="shared" si="130"/>
        <v>0</v>
      </c>
      <c r="P773">
        <f t="shared" si="131"/>
        <v>-2.0900193642828651</v>
      </c>
    </row>
    <row r="774" spans="1:16" x14ac:dyDescent="0.25">
      <c r="A774" s="7">
        <v>765</v>
      </c>
      <c r="B774" s="9">
        <v>107.5</v>
      </c>
      <c r="C774">
        <f t="shared" si="121"/>
        <v>0</v>
      </c>
      <c r="D774">
        <f t="shared" si="122"/>
        <v>0</v>
      </c>
      <c r="E774" s="11">
        <f t="shared" si="123"/>
        <v>0</v>
      </c>
      <c r="G774" s="14">
        <f t="shared" si="124"/>
        <v>0.39160829369427452</v>
      </c>
      <c r="H774" s="15">
        <f t="shared" si="125"/>
        <v>7.7725825104365931E-2</v>
      </c>
      <c r="I774" s="15">
        <f t="shared" si="126"/>
        <v>0.89402192658362023</v>
      </c>
      <c r="J774" s="16">
        <f t="shared" si="127"/>
        <v>0.85459999065595371</v>
      </c>
      <c r="L774" s="13">
        <f t="shared" si="128"/>
        <v>1</v>
      </c>
      <c r="M774" s="17">
        <f t="shared" si="129"/>
        <v>0</v>
      </c>
      <c r="N774" s="11">
        <f t="shared" si="130"/>
        <v>0</v>
      </c>
      <c r="P774">
        <f t="shared" si="131"/>
        <v>-0.49693635066604064</v>
      </c>
    </row>
    <row r="775" spans="1:16" x14ac:dyDescent="0.25">
      <c r="A775" s="7">
        <v>766</v>
      </c>
      <c r="B775" s="9">
        <v>107.375</v>
      </c>
      <c r="C775">
        <f t="shared" si="121"/>
        <v>1</v>
      </c>
      <c r="D775">
        <f t="shared" si="122"/>
        <v>-1</v>
      </c>
      <c r="E775" s="11">
        <f t="shared" si="123"/>
        <v>1</v>
      </c>
      <c r="G775" s="14">
        <f t="shared" si="124"/>
        <v>0.24509797798834637</v>
      </c>
      <c r="H775" s="15">
        <f t="shared" si="125"/>
        <v>0.52129937951463068</v>
      </c>
      <c r="I775" s="15">
        <f t="shared" si="126"/>
        <v>0.96803082463147549</v>
      </c>
      <c r="J775" s="16">
        <f t="shared" si="127"/>
        <v>0.92618250665187718</v>
      </c>
      <c r="L775" s="13">
        <f t="shared" si="128"/>
        <v>0</v>
      </c>
      <c r="M775" s="17">
        <f t="shared" si="129"/>
        <v>0</v>
      </c>
      <c r="N775" s="11">
        <f t="shared" si="130"/>
        <v>1</v>
      </c>
      <c r="P775">
        <f t="shared" si="131"/>
        <v>-2.2194610969590043</v>
      </c>
    </row>
    <row r="776" spans="1:16" x14ac:dyDescent="0.25">
      <c r="A776" s="7">
        <v>767</v>
      </c>
      <c r="B776" s="9">
        <v>107.375</v>
      </c>
      <c r="C776">
        <f t="shared" si="121"/>
        <v>0</v>
      </c>
      <c r="D776">
        <f t="shared" si="122"/>
        <v>0</v>
      </c>
      <c r="E776" s="11">
        <f t="shared" si="123"/>
        <v>0</v>
      </c>
      <c r="G776" s="14">
        <f t="shared" si="124"/>
        <v>0.39160829369427452</v>
      </c>
      <c r="H776" s="15">
        <f t="shared" si="125"/>
        <v>0.93364971011316455</v>
      </c>
      <c r="I776" s="15">
        <f t="shared" si="126"/>
        <v>0.89402192658362023</v>
      </c>
      <c r="J776" s="16">
        <f t="shared" si="127"/>
        <v>0.85459999065595371</v>
      </c>
      <c r="L776" s="13">
        <f t="shared" si="128"/>
        <v>1</v>
      </c>
      <c r="M776" s="17">
        <f t="shared" si="129"/>
        <v>0</v>
      </c>
      <c r="N776" s="11">
        <f t="shared" si="130"/>
        <v>0</v>
      </c>
      <c r="P776">
        <f t="shared" si="131"/>
        <v>-0.49693635066604064</v>
      </c>
    </row>
    <row r="777" spans="1:16" x14ac:dyDescent="0.25">
      <c r="A777" s="7">
        <v>768</v>
      </c>
      <c r="B777" s="9">
        <v>107.5</v>
      </c>
      <c r="C777">
        <f t="shared" si="121"/>
        <v>1</v>
      </c>
      <c r="D777">
        <f t="shared" si="122"/>
        <v>1</v>
      </c>
      <c r="E777" s="11">
        <f t="shared" si="123"/>
        <v>1</v>
      </c>
      <c r="G777" s="14">
        <f t="shared" si="124"/>
        <v>0.24509797798834637</v>
      </c>
      <c r="H777" s="15">
        <f t="shared" si="125"/>
        <v>0.52129937951463068</v>
      </c>
      <c r="I777" s="15">
        <f t="shared" si="126"/>
        <v>0.96803082463147549</v>
      </c>
      <c r="J777" s="16">
        <f t="shared" si="127"/>
        <v>0.92618250665187718</v>
      </c>
      <c r="L777" s="13">
        <f t="shared" si="128"/>
        <v>0</v>
      </c>
      <c r="M777" s="17">
        <f t="shared" si="129"/>
        <v>1</v>
      </c>
      <c r="N777" s="11">
        <f t="shared" si="130"/>
        <v>0</v>
      </c>
      <c r="P777">
        <f t="shared" si="131"/>
        <v>-2.0900193642828651</v>
      </c>
    </row>
    <row r="778" spans="1:16" x14ac:dyDescent="0.25">
      <c r="A778" s="7">
        <v>769</v>
      </c>
      <c r="B778" s="9">
        <v>107.375</v>
      </c>
      <c r="C778">
        <f t="shared" si="121"/>
        <v>1</v>
      </c>
      <c r="D778">
        <f t="shared" si="122"/>
        <v>-1</v>
      </c>
      <c r="E778" s="11">
        <f t="shared" si="123"/>
        <v>1</v>
      </c>
      <c r="G778" s="14">
        <f t="shared" si="124"/>
        <v>0.39160829369427452</v>
      </c>
      <c r="H778" s="15">
        <f t="shared" si="125"/>
        <v>7.7725825104365931E-2</v>
      </c>
      <c r="I778" s="15">
        <f t="shared" si="126"/>
        <v>0.89402192658362023</v>
      </c>
      <c r="J778" s="16">
        <f t="shared" si="127"/>
        <v>0.85459999065595371</v>
      </c>
      <c r="L778" s="13">
        <f t="shared" si="128"/>
        <v>0</v>
      </c>
      <c r="M778" s="17">
        <f t="shared" si="129"/>
        <v>0</v>
      </c>
      <c r="N778" s="11">
        <f t="shared" si="130"/>
        <v>1</v>
      </c>
      <c r="P778">
        <f t="shared" si="131"/>
        <v>-1.1755276861577166</v>
      </c>
    </row>
    <row r="779" spans="1:16" x14ac:dyDescent="0.25">
      <c r="A779" s="7">
        <v>770</v>
      </c>
      <c r="B779" s="9">
        <v>107.5</v>
      </c>
      <c r="C779">
        <f t="shared" si="121"/>
        <v>1</v>
      </c>
      <c r="D779">
        <f t="shared" si="122"/>
        <v>1</v>
      </c>
      <c r="E779" s="11">
        <f t="shared" si="123"/>
        <v>1</v>
      </c>
      <c r="G779" s="14">
        <f t="shared" si="124"/>
        <v>0.39160829369427452</v>
      </c>
      <c r="H779" s="15">
        <f t="shared" si="125"/>
        <v>0.93364971011316455</v>
      </c>
      <c r="I779" s="15">
        <f t="shared" si="126"/>
        <v>0.89402192658362023</v>
      </c>
      <c r="J779" s="16">
        <f t="shared" si="127"/>
        <v>0.85459999065595371</v>
      </c>
      <c r="L779" s="13">
        <f t="shared" si="128"/>
        <v>0</v>
      </c>
      <c r="M779" s="17">
        <f t="shared" si="129"/>
        <v>1</v>
      </c>
      <c r="N779" s="11">
        <f t="shared" si="130"/>
        <v>0</v>
      </c>
      <c r="P779">
        <f t="shared" si="131"/>
        <v>-1.1181721210897726</v>
      </c>
    </row>
    <row r="780" spans="1:16" x14ac:dyDescent="0.25">
      <c r="A780" s="7">
        <v>771</v>
      </c>
      <c r="B780" s="9">
        <v>107.375</v>
      </c>
      <c r="C780">
        <f t="shared" ref="C780:C843" si="132">IF(B780-B779=0,0,1)</f>
        <v>1</v>
      </c>
      <c r="D780">
        <f t="shared" ref="D780:D843" si="133">IF(C780=1,IF(B780-B779&gt;0,1,-1),0)</f>
        <v>-1</v>
      </c>
      <c r="E780" s="11">
        <f t="shared" ref="E780:E843" si="134">IF(C780=1,ABS(B780-B779)/0.125,0)</f>
        <v>1</v>
      </c>
      <c r="G780" s="14">
        <f t="shared" ref="G780:G843" si="135">1/(1+EXP(-(Beta0+Beta1*C779)))</f>
        <v>0.39160829369427452</v>
      </c>
      <c r="H780" s="15">
        <f t="shared" ref="H780:H843" si="136">1/(1+EXP(-(Gamma0+Gamma1*D779)))</f>
        <v>7.7725825104365931E-2</v>
      </c>
      <c r="I780" s="15">
        <f t="shared" ref="I780:I843" si="137">1/(1+EXP(-(Ulambda0+Ulambda1*E779)))</f>
        <v>0.89402192658362023</v>
      </c>
      <c r="J780" s="16">
        <f t="shared" ref="J780:J843" si="138">1/(1+EXP(-(Dlambda0+Dlambda1*E779)))</f>
        <v>0.85459999065595371</v>
      </c>
      <c r="L780" s="13">
        <f t="shared" si="128"/>
        <v>0</v>
      </c>
      <c r="M780" s="17">
        <f t="shared" si="129"/>
        <v>0</v>
      </c>
      <c r="N780" s="11">
        <f t="shared" si="130"/>
        <v>1</v>
      </c>
      <c r="P780">
        <f t="shared" si="131"/>
        <v>-1.1755276861577166</v>
      </c>
    </row>
    <row r="781" spans="1:16" x14ac:dyDescent="0.25">
      <c r="A781" s="7">
        <v>772</v>
      </c>
      <c r="B781" s="9">
        <v>107.375</v>
      </c>
      <c r="C781">
        <f t="shared" si="132"/>
        <v>0</v>
      </c>
      <c r="D781">
        <f t="shared" si="133"/>
        <v>0</v>
      </c>
      <c r="E781" s="11">
        <f t="shared" si="134"/>
        <v>0</v>
      </c>
      <c r="G781" s="14">
        <f t="shared" si="135"/>
        <v>0.39160829369427452</v>
      </c>
      <c r="H781" s="15">
        <f t="shared" si="136"/>
        <v>0.93364971011316455</v>
      </c>
      <c r="I781" s="15">
        <f t="shared" si="137"/>
        <v>0.89402192658362023</v>
      </c>
      <c r="J781" s="16">
        <f t="shared" si="138"/>
        <v>0.85459999065595371</v>
      </c>
      <c r="L781" s="13">
        <f t="shared" ref="L781:L844" si="139">IF(C781=0,1,0)</f>
        <v>1</v>
      </c>
      <c r="M781" s="17">
        <f t="shared" ref="M781:M844" si="140">IF(AND(C781=1,D781=1),1,0)</f>
        <v>0</v>
      </c>
      <c r="N781" s="11">
        <f t="shared" ref="N781:N844" si="141">IF(AND(C781=1,D781=-1),1,0)</f>
        <v>0</v>
      </c>
      <c r="P781">
        <f t="shared" ref="P781:P844" si="142">L781*LN(1-G781)+M781*(LN(G781)+LN(H781)+LN(I781)+(E781-1)*LN(1-I781))+N781*(LN(G781)+LN(1-H781)+LN(J781)+(E781-1)*LN(1-J781))</f>
        <v>-0.49693635066604064</v>
      </c>
    </row>
    <row r="782" spans="1:16" x14ac:dyDescent="0.25">
      <c r="A782" s="7">
        <v>773</v>
      </c>
      <c r="B782" s="9">
        <v>107.375</v>
      </c>
      <c r="C782">
        <f t="shared" si="132"/>
        <v>0</v>
      </c>
      <c r="D782">
        <f t="shared" si="133"/>
        <v>0</v>
      </c>
      <c r="E782" s="11">
        <f t="shared" si="134"/>
        <v>0</v>
      </c>
      <c r="G782" s="14">
        <f t="shared" si="135"/>
        <v>0.24509797798834637</v>
      </c>
      <c r="H782" s="15">
        <f t="shared" si="136"/>
        <v>0.52129937951463068</v>
      </c>
      <c r="I782" s="15">
        <f t="shared" si="137"/>
        <v>0.96803082463147549</v>
      </c>
      <c r="J782" s="16">
        <f t="shared" si="138"/>
        <v>0.92618250665187718</v>
      </c>
      <c r="L782" s="13">
        <f t="shared" si="139"/>
        <v>1</v>
      </c>
      <c r="M782" s="17">
        <f t="shared" si="140"/>
        <v>0</v>
      </c>
      <c r="N782" s="11">
        <f t="shared" si="141"/>
        <v>0</v>
      </c>
      <c r="P782">
        <f t="shared" si="142"/>
        <v>-0.28116731032424425</v>
      </c>
    </row>
    <row r="783" spans="1:16" x14ac:dyDescent="0.25">
      <c r="A783" s="7">
        <v>774</v>
      </c>
      <c r="B783" s="9">
        <v>107.375</v>
      </c>
      <c r="C783">
        <f t="shared" si="132"/>
        <v>0</v>
      </c>
      <c r="D783">
        <f t="shared" si="133"/>
        <v>0</v>
      </c>
      <c r="E783" s="11">
        <f t="shared" si="134"/>
        <v>0</v>
      </c>
      <c r="G783" s="14">
        <f t="shared" si="135"/>
        <v>0.24509797798834637</v>
      </c>
      <c r="H783" s="15">
        <f t="shared" si="136"/>
        <v>0.52129937951463068</v>
      </c>
      <c r="I783" s="15">
        <f t="shared" si="137"/>
        <v>0.96803082463147549</v>
      </c>
      <c r="J783" s="16">
        <f t="shared" si="138"/>
        <v>0.92618250665187718</v>
      </c>
      <c r="L783" s="13">
        <f t="shared" si="139"/>
        <v>1</v>
      </c>
      <c r="M783" s="17">
        <f t="shared" si="140"/>
        <v>0</v>
      </c>
      <c r="N783" s="11">
        <f t="shared" si="141"/>
        <v>0</v>
      </c>
      <c r="P783">
        <f t="shared" si="142"/>
        <v>-0.28116731032424425</v>
      </c>
    </row>
    <row r="784" spans="1:16" x14ac:dyDescent="0.25">
      <c r="A784" s="7">
        <v>775</v>
      </c>
      <c r="B784" s="9">
        <v>107.375</v>
      </c>
      <c r="C784">
        <f t="shared" si="132"/>
        <v>0</v>
      </c>
      <c r="D784">
        <f t="shared" si="133"/>
        <v>0</v>
      </c>
      <c r="E784" s="11">
        <f t="shared" si="134"/>
        <v>0</v>
      </c>
      <c r="G784" s="14">
        <f t="shared" si="135"/>
        <v>0.24509797798834637</v>
      </c>
      <c r="H784" s="15">
        <f t="shared" si="136"/>
        <v>0.52129937951463068</v>
      </c>
      <c r="I784" s="15">
        <f t="shared" si="137"/>
        <v>0.96803082463147549</v>
      </c>
      <c r="J784" s="16">
        <f t="shared" si="138"/>
        <v>0.92618250665187718</v>
      </c>
      <c r="L784" s="13">
        <f t="shared" si="139"/>
        <v>1</v>
      </c>
      <c r="M784" s="17">
        <f t="shared" si="140"/>
        <v>0</v>
      </c>
      <c r="N784" s="11">
        <f t="shared" si="141"/>
        <v>0</v>
      </c>
      <c r="P784">
        <f t="shared" si="142"/>
        <v>-0.28116731032424425</v>
      </c>
    </row>
    <row r="785" spans="1:16" x14ac:dyDescent="0.25">
      <c r="A785" s="7">
        <v>776</v>
      </c>
      <c r="B785" s="9">
        <v>107.375</v>
      </c>
      <c r="C785">
        <f t="shared" si="132"/>
        <v>0</v>
      </c>
      <c r="D785">
        <f t="shared" si="133"/>
        <v>0</v>
      </c>
      <c r="E785" s="11">
        <f t="shared" si="134"/>
        <v>0</v>
      </c>
      <c r="G785" s="14">
        <f t="shared" si="135"/>
        <v>0.24509797798834637</v>
      </c>
      <c r="H785" s="15">
        <f t="shared" si="136"/>
        <v>0.52129937951463068</v>
      </c>
      <c r="I785" s="15">
        <f t="shared" si="137"/>
        <v>0.96803082463147549</v>
      </c>
      <c r="J785" s="16">
        <f t="shared" si="138"/>
        <v>0.92618250665187718</v>
      </c>
      <c r="L785" s="13">
        <f t="shared" si="139"/>
        <v>1</v>
      </c>
      <c r="M785" s="17">
        <f t="shared" si="140"/>
        <v>0</v>
      </c>
      <c r="N785" s="11">
        <f t="shared" si="141"/>
        <v>0</v>
      </c>
      <c r="P785">
        <f t="shared" si="142"/>
        <v>-0.28116731032424425</v>
      </c>
    </row>
    <row r="786" spans="1:16" x14ac:dyDescent="0.25">
      <c r="A786" s="7">
        <v>777</v>
      </c>
      <c r="B786" s="9">
        <v>107.375</v>
      </c>
      <c r="C786">
        <f t="shared" si="132"/>
        <v>0</v>
      </c>
      <c r="D786">
        <f t="shared" si="133"/>
        <v>0</v>
      </c>
      <c r="E786" s="11">
        <f t="shared" si="134"/>
        <v>0</v>
      </c>
      <c r="G786" s="14">
        <f t="shared" si="135"/>
        <v>0.24509797798834637</v>
      </c>
      <c r="H786" s="15">
        <f t="shared" si="136"/>
        <v>0.52129937951463068</v>
      </c>
      <c r="I786" s="15">
        <f t="shared" si="137"/>
        <v>0.96803082463147549</v>
      </c>
      <c r="J786" s="16">
        <f t="shared" si="138"/>
        <v>0.92618250665187718</v>
      </c>
      <c r="L786" s="13">
        <f t="shared" si="139"/>
        <v>1</v>
      </c>
      <c r="M786" s="17">
        <f t="shared" si="140"/>
        <v>0</v>
      </c>
      <c r="N786" s="11">
        <f t="shared" si="141"/>
        <v>0</v>
      </c>
      <c r="P786">
        <f t="shared" si="142"/>
        <v>-0.28116731032424425</v>
      </c>
    </row>
    <row r="787" spans="1:16" x14ac:dyDescent="0.25">
      <c r="A787" s="7">
        <v>778</v>
      </c>
      <c r="B787" s="9">
        <v>107.5</v>
      </c>
      <c r="C787">
        <f t="shared" si="132"/>
        <v>1</v>
      </c>
      <c r="D787">
        <f t="shared" si="133"/>
        <v>1</v>
      </c>
      <c r="E787" s="11">
        <f t="shared" si="134"/>
        <v>1</v>
      </c>
      <c r="G787" s="14">
        <f t="shared" si="135"/>
        <v>0.24509797798834637</v>
      </c>
      <c r="H787" s="15">
        <f t="shared" si="136"/>
        <v>0.52129937951463068</v>
      </c>
      <c r="I787" s="15">
        <f t="shared" si="137"/>
        <v>0.96803082463147549</v>
      </c>
      <c r="J787" s="16">
        <f t="shared" si="138"/>
        <v>0.92618250665187718</v>
      </c>
      <c r="L787" s="13">
        <f t="shared" si="139"/>
        <v>0</v>
      </c>
      <c r="M787" s="17">
        <f t="shared" si="140"/>
        <v>1</v>
      </c>
      <c r="N787" s="11">
        <f t="shared" si="141"/>
        <v>0</v>
      </c>
      <c r="P787">
        <f t="shared" si="142"/>
        <v>-2.0900193642828651</v>
      </c>
    </row>
    <row r="788" spans="1:16" x14ac:dyDescent="0.25">
      <c r="A788" s="7">
        <v>779</v>
      </c>
      <c r="B788" s="9">
        <v>107.5</v>
      </c>
      <c r="C788">
        <f t="shared" si="132"/>
        <v>0</v>
      </c>
      <c r="D788">
        <f t="shared" si="133"/>
        <v>0</v>
      </c>
      <c r="E788" s="11">
        <f t="shared" si="134"/>
        <v>0</v>
      </c>
      <c r="G788" s="14">
        <f t="shared" si="135"/>
        <v>0.39160829369427452</v>
      </c>
      <c r="H788" s="15">
        <f t="shared" si="136"/>
        <v>7.7725825104365931E-2</v>
      </c>
      <c r="I788" s="15">
        <f t="shared" si="137"/>
        <v>0.89402192658362023</v>
      </c>
      <c r="J788" s="16">
        <f t="shared" si="138"/>
        <v>0.85459999065595371</v>
      </c>
      <c r="L788" s="13">
        <f t="shared" si="139"/>
        <v>1</v>
      </c>
      <c r="M788" s="17">
        <f t="shared" si="140"/>
        <v>0</v>
      </c>
      <c r="N788" s="11">
        <f t="shared" si="141"/>
        <v>0</v>
      </c>
      <c r="P788">
        <f t="shared" si="142"/>
        <v>-0.49693635066604064</v>
      </c>
    </row>
    <row r="789" spans="1:16" x14ac:dyDescent="0.25">
      <c r="A789" s="7">
        <v>780</v>
      </c>
      <c r="B789" s="9">
        <v>107.5</v>
      </c>
      <c r="C789">
        <f t="shared" si="132"/>
        <v>0</v>
      </c>
      <c r="D789">
        <f t="shared" si="133"/>
        <v>0</v>
      </c>
      <c r="E789" s="11">
        <f t="shared" si="134"/>
        <v>0</v>
      </c>
      <c r="G789" s="14">
        <f t="shared" si="135"/>
        <v>0.24509797798834637</v>
      </c>
      <c r="H789" s="15">
        <f t="shared" si="136"/>
        <v>0.52129937951463068</v>
      </c>
      <c r="I789" s="15">
        <f t="shared" si="137"/>
        <v>0.96803082463147549</v>
      </c>
      <c r="J789" s="16">
        <f t="shared" si="138"/>
        <v>0.92618250665187718</v>
      </c>
      <c r="L789" s="13">
        <f t="shared" si="139"/>
        <v>1</v>
      </c>
      <c r="M789" s="17">
        <f t="shared" si="140"/>
        <v>0</v>
      </c>
      <c r="N789" s="11">
        <f t="shared" si="141"/>
        <v>0</v>
      </c>
      <c r="P789">
        <f t="shared" si="142"/>
        <v>-0.28116731032424425</v>
      </c>
    </row>
    <row r="790" spans="1:16" x14ac:dyDescent="0.25">
      <c r="A790" s="7">
        <v>781</v>
      </c>
      <c r="B790" s="9">
        <v>107.5</v>
      </c>
      <c r="C790">
        <f t="shared" si="132"/>
        <v>0</v>
      </c>
      <c r="D790">
        <f t="shared" si="133"/>
        <v>0</v>
      </c>
      <c r="E790" s="11">
        <f t="shared" si="134"/>
        <v>0</v>
      </c>
      <c r="G790" s="14">
        <f t="shared" si="135"/>
        <v>0.24509797798834637</v>
      </c>
      <c r="H790" s="15">
        <f t="shared" si="136"/>
        <v>0.52129937951463068</v>
      </c>
      <c r="I790" s="15">
        <f t="shared" si="137"/>
        <v>0.96803082463147549</v>
      </c>
      <c r="J790" s="16">
        <f t="shared" si="138"/>
        <v>0.92618250665187718</v>
      </c>
      <c r="L790" s="13">
        <f t="shared" si="139"/>
        <v>1</v>
      </c>
      <c r="M790" s="17">
        <f t="shared" si="140"/>
        <v>0</v>
      </c>
      <c r="N790" s="11">
        <f t="shared" si="141"/>
        <v>0</v>
      </c>
      <c r="P790">
        <f t="shared" si="142"/>
        <v>-0.28116731032424425</v>
      </c>
    </row>
    <row r="791" spans="1:16" x14ac:dyDescent="0.25">
      <c r="A791" s="7">
        <v>782</v>
      </c>
      <c r="B791" s="9">
        <v>107.5</v>
      </c>
      <c r="C791">
        <f t="shared" si="132"/>
        <v>0</v>
      </c>
      <c r="D791">
        <f t="shared" si="133"/>
        <v>0</v>
      </c>
      <c r="E791" s="11">
        <f t="shared" si="134"/>
        <v>0</v>
      </c>
      <c r="G791" s="14">
        <f t="shared" si="135"/>
        <v>0.24509797798834637</v>
      </c>
      <c r="H791" s="15">
        <f t="shared" si="136"/>
        <v>0.52129937951463068</v>
      </c>
      <c r="I791" s="15">
        <f t="shared" si="137"/>
        <v>0.96803082463147549</v>
      </c>
      <c r="J791" s="16">
        <f t="shared" si="138"/>
        <v>0.92618250665187718</v>
      </c>
      <c r="L791" s="13">
        <f t="shared" si="139"/>
        <v>1</v>
      </c>
      <c r="M791" s="17">
        <f t="shared" si="140"/>
        <v>0</v>
      </c>
      <c r="N791" s="11">
        <f t="shared" si="141"/>
        <v>0</v>
      </c>
      <c r="P791">
        <f t="shared" si="142"/>
        <v>-0.28116731032424425</v>
      </c>
    </row>
    <row r="792" spans="1:16" x14ac:dyDescent="0.25">
      <c r="A792" s="7">
        <v>783</v>
      </c>
      <c r="B792" s="9">
        <v>107.5</v>
      </c>
      <c r="C792">
        <f t="shared" si="132"/>
        <v>0</v>
      </c>
      <c r="D792">
        <f t="shared" si="133"/>
        <v>0</v>
      </c>
      <c r="E792" s="11">
        <f t="shared" si="134"/>
        <v>0</v>
      </c>
      <c r="G792" s="14">
        <f t="shared" si="135"/>
        <v>0.24509797798834637</v>
      </c>
      <c r="H792" s="15">
        <f t="shared" si="136"/>
        <v>0.52129937951463068</v>
      </c>
      <c r="I792" s="15">
        <f t="shared" si="137"/>
        <v>0.96803082463147549</v>
      </c>
      <c r="J792" s="16">
        <f t="shared" si="138"/>
        <v>0.92618250665187718</v>
      </c>
      <c r="L792" s="13">
        <f t="shared" si="139"/>
        <v>1</v>
      </c>
      <c r="M792" s="17">
        <f t="shared" si="140"/>
        <v>0</v>
      </c>
      <c r="N792" s="11">
        <f t="shared" si="141"/>
        <v>0</v>
      </c>
      <c r="P792">
        <f t="shared" si="142"/>
        <v>-0.28116731032424425</v>
      </c>
    </row>
    <row r="793" spans="1:16" x14ac:dyDescent="0.25">
      <c r="A793" s="7">
        <v>784</v>
      </c>
      <c r="B793" s="9">
        <v>107.5</v>
      </c>
      <c r="C793">
        <f t="shared" si="132"/>
        <v>0</v>
      </c>
      <c r="D793">
        <f t="shared" si="133"/>
        <v>0</v>
      </c>
      <c r="E793" s="11">
        <f t="shared" si="134"/>
        <v>0</v>
      </c>
      <c r="G793" s="14">
        <f t="shared" si="135"/>
        <v>0.24509797798834637</v>
      </c>
      <c r="H793" s="15">
        <f t="shared" si="136"/>
        <v>0.52129937951463068</v>
      </c>
      <c r="I793" s="15">
        <f t="shared" si="137"/>
        <v>0.96803082463147549</v>
      </c>
      <c r="J793" s="16">
        <f t="shared" si="138"/>
        <v>0.92618250665187718</v>
      </c>
      <c r="L793" s="13">
        <f t="shared" si="139"/>
        <v>1</v>
      </c>
      <c r="M793" s="17">
        <f t="shared" si="140"/>
        <v>0</v>
      </c>
      <c r="N793" s="11">
        <f t="shared" si="141"/>
        <v>0</v>
      </c>
      <c r="P793">
        <f t="shared" si="142"/>
        <v>-0.28116731032424425</v>
      </c>
    </row>
    <row r="794" spans="1:16" x14ac:dyDescent="0.25">
      <c r="A794" s="7">
        <v>785</v>
      </c>
      <c r="B794" s="9">
        <v>107.625</v>
      </c>
      <c r="C794">
        <f t="shared" si="132"/>
        <v>1</v>
      </c>
      <c r="D794">
        <f t="shared" si="133"/>
        <v>1</v>
      </c>
      <c r="E794" s="11">
        <f t="shared" si="134"/>
        <v>1</v>
      </c>
      <c r="G794" s="14">
        <f t="shared" si="135"/>
        <v>0.24509797798834637</v>
      </c>
      <c r="H794" s="15">
        <f t="shared" si="136"/>
        <v>0.52129937951463068</v>
      </c>
      <c r="I794" s="15">
        <f t="shared" si="137"/>
        <v>0.96803082463147549</v>
      </c>
      <c r="J794" s="16">
        <f t="shared" si="138"/>
        <v>0.92618250665187718</v>
      </c>
      <c r="L794" s="13">
        <f t="shared" si="139"/>
        <v>0</v>
      </c>
      <c r="M794" s="17">
        <f t="shared" si="140"/>
        <v>1</v>
      </c>
      <c r="N794" s="11">
        <f t="shared" si="141"/>
        <v>0</v>
      </c>
      <c r="P794">
        <f t="shared" si="142"/>
        <v>-2.0900193642828651</v>
      </c>
    </row>
    <row r="795" spans="1:16" x14ac:dyDescent="0.25">
      <c r="A795" s="7">
        <v>786</v>
      </c>
      <c r="B795" s="9">
        <v>107.625</v>
      </c>
      <c r="C795">
        <f t="shared" si="132"/>
        <v>0</v>
      </c>
      <c r="D795">
        <f t="shared" si="133"/>
        <v>0</v>
      </c>
      <c r="E795" s="11">
        <f t="shared" si="134"/>
        <v>0</v>
      </c>
      <c r="G795" s="14">
        <f t="shared" si="135"/>
        <v>0.39160829369427452</v>
      </c>
      <c r="H795" s="15">
        <f t="shared" si="136"/>
        <v>7.7725825104365931E-2</v>
      </c>
      <c r="I795" s="15">
        <f t="shared" si="137"/>
        <v>0.89402192658362023</v>
      </c>
      <c r="J795" s="16">
        <f t="shared" si="138"/>
        <v>0.85459999065595371</v>
      </c>
      <c r="L795" s="13">
        <f t="shared" si="139"/>
        <v>1</v>
      </c>
      <c r="M795" s="17">
        <f t="shared" si="140"/>
        <v>0</v>
      </c>
      <c r="N795" s="11">
        <f t="shared" si="141"/>
        <v>0</v>
      </c>
      <c r="P795">
        <f t="shared" si="142"/>
        <v>-0.49693635066604064</v>
      </c>
    </row>
    <row r="796" spans="1:16" x14ac:dyDescent="0.25">
      <c r="A796" s="7">
        <v>787</v>
      </c>
      <c r="B796" s="9">
        <v>107.625</v>
      </c>
      <c r="C796">
        <f t="shared" si="132"/>
        <v>0</v>
      </c>
      <c r="D796">
        <f t="shared" si="133"/>
        <v>0</v>
      </c>
      <c r="E796" s="11">
        <f t="shared" si="134"/>
        <v>0</v>
      </c>
      <c r="G796" s="14">
        <f t="shared" si="135"/>
        <v>0.24509797798834637</v>
      </c>
      <c r="H796" s="15">
        <f t="shared" si="136"/>
        <v>0.52129937951463068</v>
      </c>
      <c r="I796" s="15">
        <f t="shared" si="137"/>
        <v>0.96803082463147549</v>
      </c>
      <c r="J796" s="16">
        <f t="shared" si="138"/>
        <v>0.92618250665187718</v>
      </c>
      <c r="L796" s="13">
        <f t="shared" si="139"/>
        <v>1</v>
      </c>
      <c r="M796" s="17">
        <f t="shared" si="140"/>
        <v>0</v>
      </c>
      <c r="N796" s="11">
        <f t="shared" si="141"/>
        <v>0</v>
      </c>
      <c r="P796">
        <f t="shared" si="142"/>
        <v>-0.28116731032424425</v>
      </c>
    </row>
    <row r="797" spans="1:16" x14ac:dyDescent="0.25">
      <c r="A797" s="7">
        <v>788</v>
      </c>
      <c r="B797" s="9">
        <v>107.625</v>
      </c>
      <c r="C797">
        <f t="shared" si="132"/>
        <v>0</v>
      </c>
      <c r="D797">
        <f t="shared" si="133"/>
        <v>0</v>
      </c>
      <c r="E797" s="11">
        <f t="shared" si="134"/>
        <v>0</v>
      </c>
      <c r="G797" s="14">
        <f t="shared" si="135"/>
        <v>0.24509797798834637</v>
      </c>
      <c r="H797" s="15">
        <f t="shared" si="136"/>
        <v>0.52129937951463068</v>
      </c>
      <c r="I797" s="15">
        <f t="shared" si="137"/>
        <v>0.96803082463147549</v>
      </c>
      <c r="J797" s="16">
        <f t="shared" si="138"/>
        <v>0.92618250665187718</v>
      </c>
      <c r="L797" s="13">
        <f t="shared" si="139"/>
        <v>1</v>
      </c>
      <c r="M797" s="17">
        <f t="shared" si="140"/>
        <v>0</v>
      </c>
      <c r="N797" s="11">
        <f t="shared" si="141"/>
        <v>0</v>
      </c>
      <c r="P797">
        <f t="shared" si="142"/>
        <v>-0.28116731032424425</v>
      </c>
    </row>
    <row r="798" spans="1:16" x14ac:dyDescent="0.25">
      <c r="A798" s="7">
        <v>789</v>
      </c>
      <c r="B798" s="9">
        <v>107.625</v>
      </c>
      <c r="C798">
        <f t="shared" si="132"/>
        <v>0</v>
      </c>
      <c r="D798">
        <f t="shared" si="133"/>
        <v>0</v>
      </c>
      <c r="E798" s="11">
        <f t="shared" si="134"/>
        <v>0</v>
      </c>
      <c r="G798" s="14">
        <f t="shared" si="135"/>
        <v>0.24509797798834637</v>
      </c>
      <c r="H798" s="15">
        <f t="shared" si="136"/>
        <v>0.52129937951463068</v>
      </c>
      <c r="I798" s="15">
        <f t="shared" si="137"/>
        <v>0.96803082463147549</v>
      </c>
      <c r="J798" s="16">
        <f t="shared" si="138"/>
        <v>0.92618250665187718</v>
      </c>
      <c r="L798" s="13">
        <f t="shared" si="139"/>
        <v>1</v>
      </c>
      <c r="M798" s="17">
        <f t="shared" si="140"/>
        <v>0</v>
      </c>
      <c r="N798" s="11">
        <f t="shared" si="141"/>
        <v>0</v>
      </c>
      <c r="P798">
        <f t="shared" si="142"/>
        <v>-0.28116731032424425</v>
      </c>
    </row>
    <row r="799" spans="1:16" x14ac:dyDescent="0.25">
      <c r="A799" s="7">
        <v>790</v>
      </c>
      <c r="B799" s="9">
        <v>107.625</v>
      </c>
      <c r="C799">
        <f t="shared" si="132"/>
        <v>0</v>
      </c>
      <c r="D799">
        <f t="shared" si="133"/>
        <v>0</v>
      </c>
      <c r="E799" s="11">
        <f t="shared" si="134"/>
        <v>0</v>
      </c>
      <c r="G799" s="14">
        <f t="shared" si="135"/>
        <v>0.24509797798834637</v>
      </c>
      <c r="H799" s="15">
        <f t="shared" si="136"/>
        <v>0.52129937951463068</v>
      </c>
      <c r="I799" s="15">
        <f t="shared" si="137"/>
        <v>0.96803082463147549</v>
      </c>
      <c r="J799" s="16">
        <f t="shared" si="138"/>
        <v>0.92618250665187718</v>
      </c>
      <c r="L799" s="13">
        <f t="shared" si="139"/>
        <v>1</v>
      </c>
      <c r="M799" s="17">
        <f t="shared" si="140"/>
        <v>0</v>
      </c>
      <c r="N799" s="11">
        <f t="shared" si="141"/>
        <v>0</v>
      </c>
      <c r="P799">
        <f t="shared" si="142"/>
        <v>-0.28116731032424425</v>
      </c>
    </row>
    <row r="800" spans="1:16" x14ac:dyDescent="0.25">
      <c r="A800" s="7">
        <v>791</v>
      </c>
      <c r="B800" s="9">
        <v>107.625</v>
      </c>
      <c r="C800">
        <f t="shared" si="132"/>
        <v>0</v>
      </c>
      <c r="D800">
        <f t="shared" si="133"/>
        <v>0</v>
      </c>
      <c r="E800" s="11">
        <f t="shared" si="134"/>
        <v>0</v>
      </c>
      <c r="G800" s="14">
        <f t="shared" si="135"/>
        <v>0.24509797798834637</v>
      </c>
      <c r="H800" s="15">
        <f t="shared" si="136"/>
        <v>0.52129937951463068</v>
      </c>
      <c r="I800" s="15">
        <f t="shared" si="137"/>
        <v>0.96803082463147549</v>
      </c>
      <c r="J800" s="16">
        <f t="shared" si="138"/>
        <v>0.92618250665187718</v>
      </c>
      <c r="L800" s="13">
        <f t="shared" si="139"/>
        <v>1</v>
      </c>
      <c r="M800" s="17">
        <f t="shared" si="140"/>
        <v>0</v>
      </c>
      <c r="N800" s="11">
        <f t="shared" si="141"/>
        <v>0</v>
      </c>
      <c r="P800">
        <f t="shared" si="142"/>
        <v>-0.28116731032424425</v>
      </c>
    </row>
    <row r="801" spans="1:16" x14ac:dyDescent="0.25">
      <c r="A801" s="7">
        <v>792</v>
      </c>
      <c r="B801" s="9">
        <v>107.5</v>
      </c>
      <c r="C801">
        <f t="shared" si="132"/>
        <v>1</v>
      </c>
      <c r="D801">
        <f t="shared" si="133"/>
        <v>-1</v>
      </c>
      <c r="E801" s="11">
        <f t="shared" si="134"/>
        <v>1</v>
      </c>
      <c r="G801" s="14">
        <f t="shared" si="135"/>
        <v>0.24509797798834637</v>
      </c>
      <c r="H801" s="15">
        <f t="shared" si="136"/>
        <v>0.52129937951463068</v>
      </c>
      <c r="I801" s="15">
        <f t="shared" si="137"/>
        <v>0.96803082463147549</v>
      </c>
      <c r="J801" s="16">
        <f t="shared" si="138"/>
        <v>0.92618250665187718</v>
      </c>
      <c r="L801" s="13">
        <f t="shared" si="139"/>
        <v>0</v>
      </c>
      <c r="M801" s="17">
        <f t="shared" si="140"/>
        <v>0</v>
      </c>
      <c r="N801" s="11">
        <f t="shared" si="141"/>
        <v>1</v>
      </c>
      <c r="P801">
        <f t="shared" si="142"/>
        <v>-2.2194610969590043</v>
      </c>
    </row>
    <row r="802" spans="1:16" x14ac:dyDescent="0.25">
      <c r="A802" s="7">
        <v>793</v>
      </c>
      <c r="B802" s="9">
        <v>107.5</v>
      </c>
      <c r="C802">
        <f t="shared" si="132"/>
        <v>0</v>
      </c>
      <c r="D802">
        <f t="shared" si="133"/>
        <v>0</v>
      </c>
      <c r="E802" s="11">
        <f t="shared" si="134"/>
        <v>0</v>
      </c>
      <c r="G802" s="14">
        <f t="shared" si="135"/>
        <v>0.39160829369427452</v>
      </c>
      <c r="H802" s="15">
        <f t="shared" si="136"/>
        <v>0.93364971011316455</v>
      </c>
      <c r="I802" s="15">
        <f t="shared" si="137"/>
        <v>0.89402192658362023</v>
      </c>
      <c r="J802" s="16">
        <f t="shared" si="138"/>
        <v>0.85459999065595371</v>
      </c>
      <c r="L802" s="13">
        <f t="shared" si="139"/>
        <v>1</v>
      </c>
      <c r="M802" s="17">
        <f t="shared" si="140"/>
        <v>0</v>
      </c>
      <c r="N802" s="11">
        <f t="shared" si="141"/>
        <v>0</v>
      </c>
      <c r="P802">
        <f t="shared" si="142"/>
        <v>-0.49693635066604064</v>
      </c>
    </row>
    <row r="803" spans="1:16" x14ac:dyDescent="0.25">
      <c r="A803" s="7">
        <v>794</v>
      </c>
      <c r="B803" s="9">
        <v>107.5</v>
      </c>
      <c r="C803">
        <f t="shared" si="132"/>
        <v>0</v>
      </c>
      <c r="D803">
        <f t="shared" si="133"/>
        <v>0</v>
      </c>
      <c r="E803" s="11">
        <f t="shared" si="134"/>
        <v>0</v>
      </c>
      <c r="G803" s="14">
        <f t="shared" si="135"/>
        <v>0.24509797798834637</v>
      </c>
      <c r="H803" s="15">
        <f t="shared" si="136"/>
        <v>0.52129937951463068</v>
      </c>
      <c r="I803" s="15">
        <f t="shared" si="137"/>
        <v>0.96803082463147549</v>
      </c>
      <c r="J803" s="16">
        <f t="shared" si="138"/>
        <v>0.92618250665187718</v>
      </c>
      <c r="L803" s="13">
        <f t="shared" si="139"/>
        <v>1</v>
      </c>
      <c r="M803" s="17">
        <f t="shared" si="140"/>
        <v>0</v>
      </c>
      <c r="N803" s="11">
        <f t="shared" si="141"/>
        <v>0</v>
      </c>
      <c r="P803">
        <f t="shared" si="142"/>
        <v>-0.28116731032424425</v>
      </c>
    </row>
    <row r="804" spans="1:16" x14ac:dyDescent="0.25">
      <c r="A804" s="7">
        <v>795</v>
      </c>
      <c r="B804" s="9">
        <v>107.5</v>
      </c>
      <c r="C804">
        <f t="shared" si="132"/>
        <v>0</v>
      </c>
      <c r="D804">
        <f t="shared" si="133"/>
        <v>0</v>
      </c>
      <c r="E804" s="11">
        <f t="shared" si="134"/>
        <v>0</v>
      </c>
      <c r="G804" s="14">
        <f t="shared" si="135"/>
        <v>0.24509797798834637</v>
      </c>
      <c r="H804" s="15">
        <f t="shared" si="136"/>
        <v>0.52129937951463068</v>
      </c>
      <c r="I804" s="15">
        <f t="shared" si="137"/>
        <v>0.96803082463147549</v>
      </c>
      <c r="J804" s="16">
        <f t="shared" si="138"/>
        <v>0.92618250665187718</v>
      </c>
      <c r="L804" s="13">
        <f t="shared" si="139"/>
        <v>1</v>
      </c>
      <c r="M804" s="17">
        <f t="shared" si="140"/>
        <v>0</v>
      </c>
      <c r="N804" s="11">
        <f t="shared" si="141"/>
        <v>0</v>
      </c>
      <c r="P804">
        <f t="shared" si="142"/>
        <v>-0.28116731032424425</v>
      </c>
    </row>
    <row r="805" spans="1:16" x14ac:dyDescent="0.25">
      <c r="A805" s="7">
        <v>796</v>
      </c>
      <c r="B805" s="9">
        <v>107.625</v>
      </c>
      <c r="C805">
        <f t="shared" si="132"/>
        <v>1</v>
      </c>
      <c r="D805">
        <f t="shared" si="133"/>
        <v>1</v>
      </c>
      <c r="E805" s="11">
        <f t="shared" si="134"/>
        <v>1</v>
      </c>
      <c r="G805" s="14">
        <f t="shared" si="135"/>
        <v>0.24509797798834637</v>
      </c>
      <c r="H805" s="15">
        <f t="shared" si="136"/>
        <v>0.52129937951463068</v>
      </c>
      <c r="I805" s="15">
        <f t="shared" si="137"/>
        <v>0.96803082463147549</v>
      </c>
      <c r="J805" s="16">
        <f t="shared" si="138"/>
        <v>0.92618250665187718</v>
      </c>
      <c r="L805" s="13">
        <f t="shared" si="139"/>
        <v>0</v>
      </c>
      <c r="M805" s="17">
        <f t="shared" si="140"/>
        <v>1</v>
      </c>
      <c r="N805" s="11">
        <f t="shared" si="141"/>
        <v>0</v>
      </c>
      <c r="P805">
        <f t="shared" si="142"/>
        <v>-2.0900193642828651</v>
      </c>
    </row>
    <row r="806" spans="1:16" x14ac:dyDescent="0.25">
      <c r="A806" s="7">
        <v>797</v>
      </c>
      <c r="B806" s="9">
        <v>107.25</v>
      </c>
      <c r="C806">
        <f t="shared" si="132"/>
        <v>1</v>
      </c>
      <c r="D806">
        <f t="shared" si="133"/>
        <v>-1</v>
      </c>
      <c r="E806" s="11">
        <f t="shared" si="134"/>
        <v>3</v>
      </c>
      <c r="G806" s="14">
        <f t="shared" si="135"/>
        <v>0.39160829369427452</v>
      </c>
      <c r="H806" s="15">
        <f t="shared" si="136"/>
        <v>7.7725825104365931E-2</v>
      </c>
      <c r="I806" s="15">
        <f t="shared" si="137"/>
        <v>0.89402192658362023</v>
      </c>
      <c r="J806" s="16">
        <f t="shared" si="138"/>
        <v>0.85459999065595371</v>
      </c>
      <c r="L806" s="13">
        <f t="shared" si="139"/>
        <v>0</v>
      </c>
      <c r="M806" s="17">
        <f t="shared" si="140"/>
        <v>0</v>
      </c>
      <c r="N806" s="11">
        <f t="shared" si="141"/>
        <v>1</v>
      </c>
      <c r="P806">
        <f t="shared" si="142"/>
        <v>-5.0320609853943221</v>
      </c>
    </row>
    <row r="807" spans="1:16" x14ac:dyDescent="0.25">
      <c r="A807" s="7">
        <v>798</v>
      </c>
      <c r="B807" s="9">
        <v>107.5</v>
      </c>
      <c r="C807">
        <f t="shared" si="132"/>
        <v>1</v>
      </c>
      <c r="D807">
        <f t="shared" si="133"/>
        <v>1</v>
      </c>
      <c r="E807" s="11">
        <f t="shared" si="134"/>
        <v>2</v>
      </c>
      <c r="G807" s="14">
        <f t="shared" si="135"/>
        <v>0.39160829369427452</v>
      </c>
      <c r="H807" s="15">
        <f t="shared" si="136"/>
        <v>0.93364971011316455</v>
      </c>
      <c r="I807" s="15">
        <f t="shared" si="137"/>
        <v>0.39568209977382263</v>
      </c>
      <c r="J807" s="16">
        <f t="shared" si="138"/>
        <v>0.56327973782361052</v>
      </c>
      <c r="L807" s="13">
        <f t="shared" si="139"/>
        <v>0</v>
      </c>
      <c r="M807" s="17">
        <f t="shared" si="140"/>
        <v>1</v>
      </c>
      <c r="N807" s="11">
        <f t="shared" si="141"/>
        <v>0</v>
      </c>
      <c r="P807">
        <f t="shared" si="142"/>
        <v>-2.4369462064658567</v>
      </c>
    </row>
    <row r="808" spans="1:16" x14ac:dyDescent="0.25">
      <c r="A808" s="7">
        <v>799</v>
      </c>
      <c r="B808" s="9">
        <v>107.5</v>
      </c>
      <c r="C808">
        <f t="shared" si="132"/>
        <v>0</v>
      </c>
      <c r="D808">
        <f t="shared" si="133"/>
        <v>0</v>
      </c>
      <c r="E808" s="11">
        <f t="shared" si="134"/>
        <v>0</v>
      </c>
      <c r="G808" s="14">
        <f t="shared" si="135"/>
        <v>0.39160829369427452</v>
      </c>
      <c r="H808" s="15">
        <f t="shared" si="136"/>
        <v>7.7725825104365931E-2</v>
      </c>
      <c r="I808" s="15">
        <f t="shared" si="137"/>
        <v>0.70151118965918668</v>
      </c>
      <c r="J808" s="16">
        <f t="shared" si="138"/>
        <v>0.73357053141267925</v>
      </c>
      <c r="L808" s="13">
        <f t="shared" si="139"/>
        <v>1</v>
      </c>
      <c r="M808" s="17">
        <f t="shared" si="140"/>
        <v>0</v>
      </c>
      <c r="N808" s="11">
        <f t="shared" si="141"/>
        <v>0</v>
      </c>
      <c r="P808">
        <f t="shared" si="142"/>
        <v>-0.49693635066604064</v>
      </c>
    </row>
    <row r="809" spans="1:16" x14ac:dyDescent="0.25">
      <c r="A809" s="7">
        <v>800</v>
      </c>
      <c r="B809" s="9">
        <v>107.5</v>
      </c>
      <c r="C809">
        <f t="shared" si="132"/>
        <v>0</v>
      </c>
      <c r="D809">
        <f t="shared" si="133"/>
        <v>0</v>
      </c>
      <c r="E809" s="11">
        <f t="shared" si="134"/>
        <v>0</v>
      </c>
      <c r="G809" s="14">
        <f t="shared" si="135"/>
        <v>0.24509797798834637</v>
      </c>
      <c r="H809" s="15">
        <f t="shared" si="136"/>
        <v>0.52129937951463068</v>
      </c>
      <c r="I809" s="15">
        <f t="shared" si="137"/>
        <v>0.96803082463147549</v>
      </c>
      <c r="J809" s="16">
        <f t="shared" si="138"/>
        <v>0.92618250665187718</v>
      </c>
      <c r="L809" s="13">
        <f t="shared" si="139"/>
        <v>1</v>
      </c>
      <c r="M809" s="17">
        <f t="shared" si="140"/>
        <v>0</v>
      </c>
      <c r="N809" s="11">
        <f t="shared" si="141"/>
        <v>0</v>
      </c>
      <c r="P809">
        <f t="shared" si="142"/>
        <v>-0.28116731032424425</v>
      </c>
    </row>
    <row r="810" spans="1:16" x14ac:dyDescent="0.25">
      <c r="A810" s="7">
        <v>801</v>
      </c>
      <c r="B810" s="9">
        <v>107.5</v>
      </c>
      <c r="C810">
        <f t="shared" si="132"/>
        <v>0</v>
      </c>
      <c r="D810">
        <f t="shared" si="133"/>
        <v>0</v>
      </c>
      <c r="E810" s="11">
        <f t="shared" si="134"/>
        <v>0</v>
      </c>
      <c r="G810" s="14">
        <f t="shared" si="135"/>
        <v>0.24509797798834637</v>
      </c>
      <c r="H810" s="15">
        <f t="shared" si="136"/>
        <v>0.52129937951463068</v>
      </c>
      <c r="I810" s="15">
        <f t="shared" si="137"/>
        <v>0.96803082463147549</v>
      </c>
      <c r="J810" s="16">
        <f t="shared" si="138"/>
        <v>0.92618250665187718</v>
      </c>
      <c r="L810" s="13">
        <f t="shared" si="139"/>
        <v>1</v>
      </c>
      <c r="M810" s="17">
        <f t="shared" si="140"/>
        <v>0</v>
      </c>
      <c r="N810" s="11">
        <f t="shared" si="141"/>
        <v>0</v>
      </c>
      <c r="P810">
        <f t="shared" si="142"/>
        <v>-0.28116731032424425</v>
      </c>
    </row>
    <row r="811" spans="1:16" x14ac:dyDescent="0.25">
      <c r="A811" s="7">
        <v>802</v>
      </c>
      <c r="B811" s="9">
        <v>107.625</v>
      </c>
      <c r="C811">
        <f t="shared" si="132"/>
        <v>1</v>
      </c>
      <c r="D811">
        <f t="shared" si="133"/>
        <v>1</v>
      </c>
      <c r="E811" s="11">
        <f t="shared" si="134"/>
        <v>1</v>
      </c>
      <c r="G811" s="14">
        <f t="shared" si="135"/>
        <v>0.24509797798834637</v>
      </c>
      <c r="H811" s="15">
        <f t="shared" si="136"/>
        <v>0.52129937951463068</v>
      </c>
      <c r="I811" s="15">
        <f t="shared" si="137"/>
        <v>0.96803082463147549</v>
      </c>
      <c r="J811" s="16">
        <f t="shared" si="138"/>
        <v>0.92618250665187718</v>
      </c>
      <c r="L811" s="13">
        <f t="shared" si="139"/>
        <v>0</v>
      </c>
      <c r="M811" s="17">
        <f t="shared" si="140"/>
        <v>1</v>
      </c>
      <c r="N811" s="11">
        <f t="shared" si="141"/>
        <v>0</v>
      </c>
      <c r="P811">
        <f t="shared" si="142"/>
        <v>-2.0900193642828651</v>
      </c>
    </row>
    <row r="812" spans="1:16" x14ac:dyDescent="0.25">
      <c r="A812" s="7">
        <v>803</v>
      </c>
      <c r="B812" s="9">
        <v>107.625</v>
      </c>
      <c r="C812">
        <f t="shared" si="132"/>
        <v>0</v>
      </c>
      <c r="D812">
        <f t="shared" si="133"/>
        <v>0</v>
      </c>
      <c r="E812" s="11">
        <f t="shared" si="134"/>
        <v>0</v>
      </c>
      <c r="G812" s="14">
        <f t="shared" si="135"/>
        <v>0.39160829369427452</v>
      </c>
      <c r="H812" s="15">
        <f t="shared" si="136"/>
        <v>7.7725825104365931E-2</v>
      </c>
      <c r="I812" s="15">
        <f t="shared" si="137"/>
        <v>0.89402192658362023</v>
      </c>
      <c r="J812" s="16">
        <f t="shared" si="138"/>
        <v>0.85459999065595371</v>
      </c>
      <c r="L812" s="13">
        <f t="shared" si="139"/>
        <v>1</v>
      </c>
      <c r="M812" s="17">
        <f t="shared" si="140"/>
        <v>0</v>
      </c>
      <c r="N812" s="11">
        <f t="shared" si="141"/>
        <v>0</v>
      </c>
      <c r="P812">
        <f t="shared" si="142"/>
        <v>-0.49693635066604064</v>
      </c>
    </row>
    <row r="813" spans="1:16" x14ac:dyDescent="0.25">
      <c r="A813" s="7">
        <v>804</v>
      </c>
      <c r="B813" s="9">
        <v>107.625</v>
      </c>
      <c r="C813">
        <f t="shared" si="132"/>
        <v>0</v>
      </c>
      <c r="D813">
        <f t="shared" si="133"/>
        <v>0</v>
      </c>
      <c r="E813" s="11">
        <f t="shared" si="134"/>
        <v>0</v>
      </c>
      <c r="G813" s="14">
        <f t="shared" si="135"/>
        <v>0.24509797798834637</v>
      </c>
      <c r="H813" s="15">
        <f t="shared" si="136"/>
        <v>0.52129937951463068</v>
      </c>
      <c r="I813" s="15">
        <f t="shared" si="137"/>
        <v>0.96803082463147549</v>
      </c>
      <c r="J813" s="16">
        <f t="shared" si="138"/>
        <v>0.92618250665187718</v>
      </c>
      <c r="L813" s="13">
        <f t="shared" si="139"/>
        <v>1</v>
      </c>
      <c r="M813" s="17">
        <f t="shared" si="140"/>
        <v>0</v>
      </c>
      <c r="N813" s="11">
        <f t="shared" si="141"/>
        <v>0</v>
      </c>
      <c r="P813">
        <f t="shared" si="142"/>
        <v>-0.28116731032424425</v>
      </c>
    </row>
    <row r="814" spans="1:16" x14ac:dyDescent="0.25">
      <c r="A814" s="7">
        <v>805</v>
      </c>
      <c r="B814" s="9">
        <v>107.5</v>
      </c>
      <c r="C814">
        <f t="shared" si="132"/>
        <v>1</v>
      </c>
      <c r="D814">
        <f t="shared" si="133"/>
        <v>-1</v>
      </c>
      <c r="E814" s="11">
        <f t="shared" si="134"/>
        <v>1</v>
      </c>
      <c r="G814" s="14">
        <f t="shared" si="135"/>
        <v>0.24509797798834637</v>
      </c>
      <c r="H814" s="15">
        <f t="shared" si="136"/>
        <v>0.52129937951463068</v>
      </c>
      <c r="I814" s="15">
        <f t="shared" si="137"/>
        <v>0.96803082463147549</v>
      </c>
      <c r="J814" s="16">
        <f t="shared" si="138"/>
        <v>0.92618250665187718</v>
      </c>
      <c r="L814" s="13">
        <f t="shared" si="139"/>
        <v>0</v>
      </c>
      <c r="M814" s="17">
        <f t="shared" si="140"/>
        <v>0</v>
      </c>
      <c r="N814" s="11">
        <f t="shared" si="141"/>
        <v>1</v>
      </c>
      <c r="P814">
        <f t="shared" si="142"/>
        <v>-2.2194610969590043</v>
      </c>
    </row>
    <row r="815" spans="1:16" x14ac:dyDescent="0.25">
      <c r="A815" s="7">
        <v>806</v>
      </c>
      <c r="B815" s="9">
        <v>107.5</v>
      </c>
      <c r="C815">
        <f t="shared" si="132"/>
        <v>0</v>
      </c>
      <c r="D815">
        <f t="shared" si="133"/>
        <v>0</v>
      </c>
      <c r="E815" s="11">
        <f t="shared" si="134"/>
        <v>0</v>
      </c>
      <c r="G815" s="14">
        <f t="shared" si="135"/>
        <v>0.39160829369427452</v>
      </c>
      <c r="H815" s="15">
        <f t="shared" si="136"/>
        <v>0.93364971011316455</v>
      </c>
      <c r="I815" s="15">
        <f t="shared" si="137"/>
        <v>0.89402192658362023</v>
      </c>
      <c r="J815" s="16">
        <f t="shared" si="138"/>
        <v>0.85459999065595371</v>
      </c>
      <c r="L815" s="13">
        <f t="shared" si="139"/>
        <v>1</v>
      </c>
      <c r="M815" s="17">
        <f t="shared" si="140"/>
        <v>0</v>
      </c>
      <c r="N815" s="11">
        <f t="shared" si="141"/>
        <v>0</v>
      </c>
      <c r="P815">
        <f t="shared" si="142"/>
        <v>-0.49693635066604064</v>
      </c>
    </row>
    <row r="816" spans="1:16" x14ac:dyDescent="0.25">
      <c r="A816" s="7">
        <v>807</v>
      </c>
      <c r="B816" s="9">
        <v>107.5</v>
      </c>
      <c r="C816">
        <f t="shared" si="132"/>
        <v>0</v>
      </c>
      <c r="D816">
        <f t="shared" si="133"/>
        <v>0</v>
      </c>
      <c r="E816" s="11">
        <f t="shared" si="134"/>
        <v>0</v>
      </c>
      <c r="G816" s="14">
        <f t="shared" si="135"/>
        <v>0.24509797798834637</v>
      </c>
      <c r="H816" s="15">
        <f t="shared" si="136"/>
        <v>0.52129937951463068</v>
      </c>
      <c r="I816" s="15">
        <f t="shared" si="137"/>
        <v>0.96803082463147549</v>
      </c>
      <c r="J816" s="16">
        <f t="shared" si="138"/>
        <v>0.92618250665187718</v>
      </c>
      <c r="L816" s="13">
        <f t="shared" si="139"/>
        <v>1</v>
      </c>
      <c r="M816" s="17">
        <f t="shared" si="140"/>
        <v>0</v>
      </c>
      <c r="N816" s="11">
        <f t="shared" si="141"/>
        <v>0</v>
      </c>
      <c r="P816">
        <f t="shared" si="142"/>
        <v>-0.28116731032424425</v>
      </c>
    </row>
    <row r="817" spans="1:16" x14ac:dyDescent="0.25">
      <c r="A817" s="7">
        <v>808</v>
      </c>
      <c r="B817" s="9">
        <v>107.5</v>
      </c>
      <c r="C817">
        <f t="shared" si="132"/>
        <v>0</v>
      </c>
      <c r="D817">
        <f t="shared" si="133"/>
        <v>0</v>
      </c>
      <c r="E817" s="11">
        <f t="shared" si="134"/>
        <v>0</v>
      </c>
      <c r="G817" s="14">
        <f t="shared" si="135"/>
        <v>0.24509797798834637</v>
      </c>
      <c r="H817" s="15">
        <f t="shared" si="136"/>
        <v>0.52129937951463068</v>
      </c>
      <c r="I817" s="15">
        <f t="shared" si="137"/>
        <v>0.96803082463147549</v>
      </c>
      <c r="J817" s="16">
        <f t="shared" si="138"/>
        <v>0.92618250665187718</v>
      </c>
      <c r="L817" s="13">
        <f t="shared" si="139"/>
        <v>1</v>
      </c>
      <c r="M817" s="17">
        <f t="shared" si="140"/>
        <v>0</v>
      </c>
      <c r="N817" s="11">
        <f t="shared" si="141"/>
        <v>0</v>
      </c>
      <c r="P817">
        <f t="shared" si="142"/>
        <v>-0.28116731032424425</v>
      </c>
    </row>
    <row r="818" spans="1:16" x14ac:dyDescent="0.25">
      <c r="A818" s="7">
        <v>809</v>
      </c>
      <c r="B818" s="9">
        <v>107.5</v>
      </c>
      <c r="C818">
        <f t="shared" si="132"/>
        <v>0</v>
      </c>
      <c r="D818">
        <f t="shared" si="133"/>
        <v>0</v>
      </c>
      <c r="E818" s="11">
        <f t="shared" si="134"/>
        <v>0</v>
      </c>
      <c r="G818" s="14">
        <f t="shared" si="135"/>
        <v>0.24509797798834637</v>
      </c>
      <c r="H818" s="15">
        <f t="shared" si="136"/>
        <v>0.52129937951463068</v>
      </c>
      <c r="I818" s="15">
        <f t="shared" si="137"/>
        <v>0.96803082463147549</v>
      </c>
      <c r="J818" s="16">
        <f t="shared" si="138"/>
        <v>0.92618250665187718</v>
      </c>
      <c r="L818" s="13">
        <f t="shared" si="139"/>
        <v>1</v>
      </c>
      <c r="M818" s="17">
        <f t="shared" si="140"/>
        <v>0</v>
      </c>
      <c r="N818" s="11">
        <f t="shared" si="141"/>
        <v>0</v>
      </c>
      <c r="P818">
        <f t="shared" si="142"/>
        <v>-0.28116731032424425</v>
      </c>
    </row>
    <row r="819" spans="1:16" x14ac:dyDescent="0.25">
      <c r="A819" s="7">
        <v>810</v>
      </c>
      <c r="B819" s="9">
        <v>107.5</v>
      </c>
      <c r="C819">
        <f t="shared" si="132"/>
        <v>0</v>
      </c>
      <c r="D819">
        <f t="shared" si="133"/>
        <v>0</v>
      </c>
      <c r="E819" s="11">
        <f t="shared" si="134"/>
        <v>0</v>
      </c>
      <c r="G819" s="14">
        <f t="shared" si="135"/>
        <v>0.24509797798834637</v>
      </c>
      <c r="H819" s="15">
        <f t="shared" si="136"/>
        <v>0.52129937951463068</v>
      </c>
      <c r="I819" s="15">
        <f t="shared" si="137"/>
        <v>0.96803082463147549</v>
      </c>
      <c r="J819" s="16">
        <f t="shared" si="138"/>
        <v>0.92618250665187718</v>
      </c>
      <c r="L819" s="13">
        <f t="shared" si="139"/>
        <v>1</v>
      </c>
      <c r="M819" s="17">
        <f t="shared" si="140"/>
        <v>0</v>
      </c>
      <c r="N819" s="11">
        <f t="shared" si="141"/>
        <v>0</v>
      </c>
      <c r="P819">
        <f t="shared" si="142"/>
        <v>-0.28116731032424425</v>
      </c>
    </row>
    <row r="820" spans="1:16" x14ac:dyDescent="0.25">
      <c r="A820" s="7">
        <v>811</v>
      </c>
      <c r="B820" s="9">
        <v>107.5</v>
      </c>
      <c r="C820">
        <f t="shared" si="132"/>
        <v>0</v>
      </c>
      <c r="D820">
        <f t="shared" si="133"/>
        <v>0</v>
      </c>
      <c r="E820" s="11">
        <f t="shared" si="134"/>
        <v>0</v>
      </c>
      <c r="G820" s="14">
        <f t="shared" si="135"/>
        <v>0.24509797798834637</v>
      </c>
      <c r="H820" s="15">
        <f t="shared" si="136"/>
        <v>0.52129937951463068</v>
      </c>
      <c r="I820" s="15">
        <f t="shared" si="137"/>
        <v>0.96803082463147549</v>
      </c>
      <c r="J820" s="16">
        <f t="shared" si="138"/>
        <v>0.92618250665187718</v>
      </c>
      <c r="L820" s="13">
        <f t="shared" si="139"/>
        <v>1</v>
      </c>
      <c r="M820" s="17">
        <f t="shared" si="140"/>
        <v>0</v>
      </c>
      <c r="N820" s="11">
        <f t="shared" si="141"/>
        <v>0</v>
      </c>
      <c r="P820">
        <f t="shared" si="142"/>
        <v>-0.28116731032424425</v>
      </c>
    </row>
    <row r="821" spans="1:16" x14ac:dyDescent="0.25">
      <c r="A821" s="7">
        <v>812</v>
      </c>
      <c r="B821" s="9">
        <v>107.5</v>
      </c>
      <c r="C821">
        <f t="shared" si="132"/>
        <v>0</v>
      </c>
      <c r="D821">
        <f t="shared" si="133"/>
        <v>0</v>
      </c>
      <c r="E821" s="11">
        <f t="shared" si="134"/>
        <v>0</v>
      </c>
      <c r="G821" s="14">
        <f t="shared" si="135"/>
        <v>0.24509797798834637</v>
      </c>
      <c r="H821" s="15">
        <f t="shared" si="136"/>
        <v>0.52129937951463068</v>
      </c>
      <c r="I821" s="15">
        <f t="shared" si="137"/>
        <v>0.96803082463147549</v>
      </c>
      <c r="J821" s="16">
        <f t="shared" si="138"/>
        <v>0.92618250665187718</v>
      </c>
      <c r="L821" s="13">
        <f t="shared" si="139"/>
        <v>1</v>
      </c>
      <c r="M821" s="17">
        <f t="shared" si="140"/>
        <v>0</v>
      </c>
      <c r="N821" s="11">
        <f t="shared" si="141"/>
        <v>0</v>
      </c>
      <c r="P821">
        <f t="shared" si="142"/>
        <v>-0.28116731032424425</v>
      </c>
    </row>
    <row r="822" spans="1:16" x14ac:dyDescent="0.25">
      <c r="A822" s="7">
        <v>813</v>
      </c>
      <c r="B822" s="9">
        <v>107.5</v>
      </c>
      <c r="C822">
        <f t="shared" si="132"/>
        <v>0</v>
      </c>
      <c r="D822">
        <f t="shared" si="133"/>
        <v>0</v>
      </c>
      <c r="E822" s="11">
        <f t="shared" si="134"/>
        <v>0</v>
      </c>
      <c r="G822" s="14">
        <f t="shared" si="135"/>
        <v>0.24509797798834637</v>
      </c>
      <c r="H822" s="15">
        <f t="shared" si="136"/>
        <v>0.52129937951463068</v>
      </c>
      <c r="I822" s="15">
        <f t="shared" si="137"/>
        <v>0.96803082463147549</v>
      </c>
      <c r="J822" s="16">
        <f t="shared" si="138"/>
        <v>0.92618250665187718</v>
      </c>
      <c r="L822" s="13">
        <f t="shared" si="139"/>
        <v>1</v>
      </c>
      <c r="M822" s="17">
        <f t="shared" si="140"/>
        <v>0</v>
      </c>
      <c r="N822" s="11">
        <f t="shared" si="141"/>
        <v>0</v>
      </c>
      <c r="P822">
        <f t="shared" si="142"/>
        <v>-0.28116731032424425</v>
      </c>
    </row>
    <row r="823" spans="1:16" x14ac:dyDescent="0.25">
      <c r="A823" s="7">
        <v>814</v>
      </c>
      <c r="B823" s="9">
        <v>107.25</v>
      </c>
      <c r="C823">
        <f t="shared" si="132"/>
        <v>1</v>
      </c>
      <c r="D823">
        <f t="shared" si="133"/>
        <v>-1</v>
      </c>
      <c r="E823" s="11">
        <f t="shared" si="134"/>
        <v>2</v>
      </c>
      <c r="G823" s="14">
        <f t="shared" si="135"/>
        <v>0.24509797798834637</v>
      </c>
      <c r="H823" s="15">
        <f t="shared" si="136"/>
        <v>0.52129937951463068</v>
      </c>
      <c r="I823" s="15">
        <f t="shared" si="137"/>
        <v>0.96803082463147549</v>
      </c>
      <c r="J823" s="16">
        <f t="shared" si="138"/>
        <v>0.92618250665187718</v>
      </c>
      <c r="L823" s="13">
        <f t="shared" si="139"/>
        <v>0</v>
      </c>
      <c r="M823" s="17">
        <f t="shared" si="140"/>
        <v>0</v>
      </c>
      <c r="N823" s="11">
        <f t="shared" si="141"/>
        <v>1</v>
      </c>
      <c r="P823">
        <f t="shared" si="142"/>
        <v>-4.8256206351861657</v>
      </c>
    </row>
    <row r="824" spans="1:16" x14ac:dyDescent="0.25">
      <c r="A824" s="7">
        <v>815</v>
      </c>
      <c r="B824" s="9">
        <v>107.5</v>
      </c>
      <c r="C824">
        <f t="shared" si="132"/>
        <v>1</v>
      </c>
      <c r="D824">
        <f t="shared" si="133"/>
        <v>1</v>
      </c>
      <c r="E824" s="11">
        <f t="shared" si="134"/>
        <v>2</v>
      </c>
      <c r="G824" s="14">
        <f t="shared" si="135"/>
        <v>0.39160829369427452</v>
      </c>
      <c r="H824" s="15">
        <f t="shared" si="136"/>
        <v>0.93364971011316455</v>
      </c>
      <c r="I824" s="15">
        <f t="shared" si="137"/>
        <v>0.70151118965918668</v>
      </c>
      <c r="J824" s="16">
        <f t="shared" si="138"/>
        <v>0.73357053141267925</v>
      </c>
      <c r="L824" s="13">
        <f t="shared" si="139"/>
        <v>0</v>
      </c>
      <c r="M824" s="17">
        <f t="shared" si="140"/>
        <v>1</v>
      </c>
      <c r="N824" s="11">
        <f t="shared" si="141"/>
        <v>0</v>
      </c>
      <c r="P824">
        <f t="shared" si="142"/>
        <v>-2.5696884050280557</v>
      </c>
    </row>
    <row r="825" spans="1:16" x14ac:dyDescent="0.25">
      <c r="A825" s="7">
        <v>816</v>
      </c>
      <c r="B825" s="9">
        <v>107.5</v>
      </c>
      <c r="C825">
        <f t="shared" si="132"/>
        <v>0</v>
      </c>
      <c r="D825">
        <f t="shared" si="133"/>
        <v>0</v>
      </c>
      <c r="E825" s="11">
        <f t="shared" si="134"/>
        <v>0</v>
      </c>
      <c r="G825" s="14">
        <f t="shared" si="135"/>
        <v>0.39160829369427452</v>
      </c>
      <c r="H825" s="15">
        <f t="shared" si="136"/>
        <v>7.7725825104365931E-2</v>
      </c>
      <c r="I825" s="15">
        <f t="shared" si="137"/>
        <v>0.70151118965918668</v>
      </c>
      <c r="J825" s="16">
        <f t="shared" si="138"/>
        <v>0.73357053141267925</v>
      </c>
      <c r="L825" s="13">
        <f t="shared" si="139"/>
        <v>1</v>
      </c>
      <c r="M825" s="17">
        <f t="shared" si="140"/>
        <v>0</v>
      </c>
      <c r="N825" s="11">
        <f t="shared" si="141"/>
        <v>0</v>
      </c>
      <c r="P825">
        <f t="shared" si="142"/>
        <v>-0.49693635066604064</v>
      </c>
    </row>
    <row r="826" spans="1:16" x14ac:dyDescent="0.25">
      <c r="A826" s="7">
        <v>817</v>
      </c>
      <c r="B826" s="9">
        <v>107.5</v>
      </c>
      <c r="C826">
        <f t="shared" si="132"/>
        <v>0</v>
      </c>
      <c r="D826">
        <f t="shared" si="133"/>
        <v>0</v>
      </c>
      <c r="E826" s="11">
        <f t="shared" si="134"/>
        <v>0</v>
      </c>
      <c r="G826" s="14">
        <f t="shared" si="135"/>
        <v>0.24509797798834637</v>
      </c>
      <c r="H826" s="15">
        <f t="shared" si="136"/>
        <v>0.52129937951463068</v>
      </c>
      <c r="I826" s="15">
        <f t="shared" si="137"/>
        <v>0.96803082463147549</v>
      </c>
      <c r="J826" s="16">
        <f t="shared" si="138"/>
        <v>0.92618250665187718</v>
      </c>
      <c r="L826" s="13">
        <f t="shared" si="139"/>
        <v>1</v>
      </c>
      <c r="M826" s="17">
        <f t="shared" si="140"/>
        <v>0</v>
      </c>
      <c r="N826" s="11">
        <f t="shared" si="141"/>
        <v>0</v>
      </c>
      <c r="P826">
        <f t="shared" si="142"/>
        <v>-0.28116731032424425</v>
      </c>
    </row>
    <row r="827" spans="1:16" x14ac:dyDescent="0.25">
      <c r="A827" s="7">
        <v>818</v>
      </c>
      <c r="B827" s="9">
        <v>107.5</v>
      </c>
      <c r="C827">
        <f t="shared" si="132"/>
        <v>0</v>
      </c>
      <c r="D827">
        <f t="shared" si="133"/>
        <v>0</v>
      </c>
      <c r="E827" s="11">
        <f t="shared" si="134"/>
        <v>0</v>
      </c>
      <c r="G827" s="14">
        <f t="shared" si="135"/>
        <v>0.24509797798834637</v>
      </c>
      <c r="H827" s="15">
        <f t="shared" si="136"/>
        <v>0.52129937951463068</v>
      </c>
      <c r="I827" s="15">
        <f t="shared" si="137"/>
        <v>0.96803082463147549</v>
      </c>
      <c r="J827" s="16">
        <f t="shared" si="138"/>
        <v>0.92618250665187718</v>
      </c>
      <c r="L827" s="13">
        <f t="shared" si="139"/>
        <v>1</v>
      </c>
      <c r="M827" s="17">
        <f t="shared" si="140"/>
        <v>0</v>
      </c>
      <c r="N827" s="11">
        <f t="shared" si="141"/>
        <v>0</v>
      </c>
      <c r="P827">
        <f t="shared" si="142"/>
        <v>-0.28116731032424425</v>
      </c>
    </row>
    <row r="828" spans="1:16" x14ac:dyDescent="0.25">
      <c r="A828" s="7">
        <v>819</v>
      </c>
      <c r="B828" s="9">
        <v>107.5</v>
      </c>
      <c r="C828">
        <f t="shared" si="132"/>
        <v>0</v>
      </c>
      <c r="D828">
        <f t="shared" si="133"/>
        <v>0</v>
      </c>
      <c r="E828" s="11">
        <f t="shared" si="134"/>
        <v>0</v>
      </c>
      <c r="G828" s="14">
        <f t="shared" si="135"/>
        <v>0.24509797798834637</v>
      </c>
      <c r="H828" s="15">
        <f t="shared" si="136"/>
        <v>0.52129937951463068</v>
      </c>
      <c r="I828" s="15">
        <f t="shared" si="137"/>
        <v>0.96803082463147549</v>
      </c>
      <c r="J828" s="16">
        <f t="shared" si="138"/>
        <v>0.92618250665187718</v>
      </c>
      <c r="L828" s="13">
        <f t="shared" si="139"/>
        <v>1</v>
      </c>
      <c r="M828" s="17">
        <f t="shared" si="140"/>
        <v>0</v>
      </c>
      <c r="N828" s="11">
        <f t="shared" si="141"/>
        <v>0</v>
      </c>
      <c r="P828">
        <f t="shared" si="142"/>
        <v>-0.28116731032424425</v>
      </c>
    </row>
    <row r="829" spans="1:16" x14ac:dyDescent="0.25">
      <c r="A829" s="7">
        <v>820</v>
      </c>
      <c r="B829" s="9">
        <v>107.5</v>
      </c>
      <c r="C829">
        <f t="shared" si="132"/>
        <v>0</v>
      </c>
      <c r="D829">
        <f t="shared" si="133"/>
        <v>0</v>
      </c>
      <c r="E829" s="11">
        <f t="shared" si="134"/>
        <v>0</v>
      </c>
      <c r="G829" s="14">
        <f t="shared" si="135"/>
        <v>0.24509797798834637</v>
      </c>
      <c r="H829" s="15">
        <f t="shared" si="136"/>
        <v>0.52129937951463068</v>
      </c>
      <c r="I829" s="15">
        <f t="shared" si="137"/>
        <v>0.96803082463147549</v>
      </c>
      <c r="J829" s="16">
        <f t="shared" si="138"/>
        <v>0.92618250665187718</v>
      </c>
      <c r="L829" s="13">
        <f t="shared" si="139"/>
        <v>1</v>
      </c>
      <c r="M829" s="17">
        <f t="shared" si="140"/>
        <v>0</v>
      </c>
      <c r="N829" s="11">
        <f t="shared" si="141"/>
        <v>0</v>
      </c>
      <c r="P829">
        <f t="shared" si="142"/>
        <v>-0.28116731032424425</v>
      </c>
    </row>
    <row r="830" spans="1:16" x14ac:dyDescent="0.25">
      <c r="A830" s="7">
        <v>821</v>
      </c>
      <c r="B830" s="9">
        <v>107.5</v>
      </c>
      <c r="C830">
        <f t="shared" si="132"/>
        <v>0</v>
      </c>
      <c r="D830">
        <f t="shared" si="133"/>
        <v>0</v>
      </c>
      <c r="E830" s="11">
        <f t="shared" si="134"/>
        <v>0</v>
      </c>
      <c r="G830" s="14">
        <f t="shared" si="135"/>
        <v>0.24509797798834637</v>
      </c>
      <c r="H830" s="15">
        <f t="shared" si="136"/>
        <v>0.52129937951463068</v>
      </c>
      <c r="I830" s="15">
        <f t="shared" si="137"/>
        <v>0.96803082463147549</v>
      </c>
      <c r="J830" s="16">
        <f t="shared" si="138"/>
        <v>0.92618250665187718</v>
      </c>
      <c r="L830" s="13">
        <f t="shared" si="139"/>
        <v>1</v>
      </c>
      <c r="M830" s="17">
        <f t="shared" si="140"/>
        <v>0</v>
      </c>
      <c r="N830" s="11">
        <f t="shared" si="141"/>
        <v>0</v>
      </c>
      <c r="P830">
        <f t="shared" si="142"/>
        <v>-0.28116731032424425</v>
      </c>
    </row>
    <row r="831" spans="1:16" x14ac:dyDescent="0.25">
      <c r="A831" s="7">
        <v>822</v>
      </c>
      <c r="B831" s="9">
        <v>107.625</v>
      </c>
      <c r="C831">
        <f t="shared" si="132"/>
        <v>1</v>
      </c>
      <c r="D831">
        <f t="shared" si="133"/>
        <v>1</v>
      </c>
      <c r="E831" s="11">
        <f t="shared" si="134"/>
        <v>1</v>
      </c>
      <c r="G831" s="14">
        <f t="shared" si="135"/>
        <v>0.24509797798834637</v>
      </c>
      <c r="H831" s="15">
        <f t="shared" si="136"/>
        <v>0.52129937951463068</v>
      </c>
      <c r="I831" s="15">
        <f t="shared" si="137"/>
        <v>0.96803082463147549</v>
      </c>
      <c r="J831" s="16">
        <f t="shared" si="138"/>
        <v>0.92618250665187718</v>
      </c>
      <c r="L831" s="13">
        <f t="shared" si="139"/>
        <v>0</v>
      </c>
      <c r="M831" s="17">
        <f t="shared" si="140"/>
        <v>1</v>
      </c>
      <c r="N831" s="11">
        <f t="shared" si="141"/>
        <v>0</v>
      </c>
      <c r="P831">
        <f t="shared" si="142"/>
        <v>-2.0900193642828651</v>
      </c>
    </row>
    <row r="832" spans="1:16" x14ac:dyDescent="0.25">
      <c r="A832" s="7">
        <v>823</v>
      </c>
      <c r="B832" s="9">
        <v>107.625</v>
      </c>
      <c r="C832">
        <f t="shared" si="132"/>
        <v>0</v>
      </c>
      <c r="D832">
        <f t="shared" si="133"/>
        <v>0</v>
      </c>
      <c r="E832" s="11">
        <f t="shared" si="134"/>
        <v>0</v>
      </c>
      <c r="G832" s="14">
        <f t="shared" si="135"/>
        <v>0.39160829369427452</v>
      </c>
      <c r="H832" s="15">
        <f t="shared" si="136"/>
        <v>7.7725825104365931E-2</v>
      </c>
      <c r="I832" s="15">
        <f t="shared" si="137"/>
        <v>0.89402192658362023</v>
      </c>
      <c r="J832" s="16">
        <f t="shared" si="138"/>
        <v>0.85459999065595371</v>
      </c>
      <c r="L832" s="13">
        <f t="shared" si="139"/>
        <v>1</v>
      </c>
      <c r="M832" s="17">
        <f t="shared" si="140"/>
        <v>0</v>
      </c>
      <c r="N832" s="11">
        <f t="shared" si="141"/>
        <v>0</v>
      </c>
      <c r="P832">
        <f t="shared" si="142"/>
        <v>-0.49693635066604064</v>
      </c>
    </row>
    <row r="833" spans="1:16" x14ac:dyDescent="0.25">
      <c r="A833" s="7">
        <v>824</v>
      </c>
      <c r="B833" s="9">
        <v>107.5</v>
      </c>
      <c r="C833">
        <f t="shared" si="132"/>
        <v>1</v>
      </c>
      <c r="D833">
        <f t="shared" si="133"/>
        <v>-1</v>
      </c>
      <c r="E833" s="11">
        <f t="shared" si="134"/>
        <v>1</v>
      </c>
      <c r="G833" s="14">
        <f t="shared" si="135"/>
        <v>0.24509797798834637</v>
      </c>
      <c r="H833" s="15">
        <f t="shared" si="136"/>
        <v>0.52129937951463068</v>
      </c>
      <c r="I833" s="15">
        <f t="shared" si="137"/>
        <v>0.96803082463147549</v>
      </c>
      <c r="J833" s="16">
        <f t="shared" si="138"/>
        <v>0.92618250665187718</v>
      </c>
      <c r="L833" s="13">
        <f t="shared" si="139"/>
        <v>0</v>
      </c>
      <c r="M833" s="17">
        <f t="shared" si="140"/>
        <v>0</v>
      </c>
      <c r="N833" s="11">
        <f t="shared" si="141"/>
        <v>1</v>
      </c>
      <c r="P833">
        <f t="shared" si="142"/>
        <v>-2.2194610969590043</v>
      </c>
    </row>
    <row r="834" spans="1:16" x14ac:dyDescent="0.25">
      <c r="A834" s="7">
        <v>825</v>
      </c>
      <c r="B834" s="9">
        <v>107.375</v>
      </c>
      <c r="C834">
        <f t="shared" si="132"/>
        <v>1</v>
      </c>
      <c r="D834">
        <f t="shared" si="133"/>
        <v>-1</v>
      </c>
      <c r="E834" s="11">
        <f t="shared" si="134"/>
        <v>1</v>
      </c>
      <c r="G834" s="14">
        <f t="shared" si="135"/>
        <v>0.39160829369427452</v>
      </c>
      <c r="H834" s="15">
        <f t="shared" si="136"/>
        <v>0.93364971011316455</v>
      </c>
      <c r="I834" s="15">
        <f t="shared" si="137"/>
        <v>0.89402192658362023</v>
      </c>
      <c r="J834" s="16">
        <f t="shared" si="138"/>
        <v>0.85459999065595371</v>
      </c>
      <c r="L834" s="13">
        <f t="shared" si="139"/>
        <v>0</v>
      </c>
      <c r="M834" s="17">
        <f t="shared" si="140"/>
        <v>0</v>
      </c>
      <c r="N834" s="11">
        <f t="shared" si="141"/>
        <v>1</v>
      </c>
      <c r="P834">
        <f t="shared" si="142"/>
        <v>-3.807422105419437</v>
      </c>
    </row>
    <row r="835" spans="1:16" x14ac:dyDescent="0.25">
      <c r="A835" s="7">
        <v>826</v>
      </c>
      <c r="B835" s="9">
        <v>107.625</v>
      </c>
      <c r="C835">
        <f t="shared" si="132"/>
        <v>1</v>
      </c>
      <c r="D835">
        <f t="shared" si="133"/>
        <v>1</v>
      </c>
      <c r="E835" s="11">
        <f t="shared" si="134"/>
        <v>2</v>
      </c>
      <c r="G835" s="14">
        <f t="shared" si="135"/>
        <v>0.39160829369427452</v>
      </c>
      <c r="H835" s="15">
        <f t="shared" si="136"/>
        <v>0.93364971011316455</v>
      </c>
      <c r="I835" s="15">
        <f t="shared" si="137"/>
        <v>0.89402192658362023</v>
      </c>
      <c r="J835" s="16">
        <f t="shared" si="138"/>
        <v>0.85459999065595371</v>
      </c>
      <c r="L835" s="13">
        <f t="shared" si="139"/>
        <v>0</v>
      </c>
      <c r="M835" s="17">
        <f t="shared" si="140"/>
        <v>1</v>
      </c>
      <c r="N835" s="11">
        <f t="shared" si="141"/>
        <v>0</v>
      </c>
      <c r="P835">
        <f t="shared" si="142"/>
        <v>-3.3626951819196531</v>
      </c>
    </row>
    <row r="836" spans="1:16" x14ac:dyDescent="0.25">
      <c r="A836" s="7">
        <v>827</v>
      </c>
      <c r="B836" s="9">
        <v>107.625</v>
      </c>
      <c r="C836">
        <f t="shared" si="132"/>
        <v>0</v>
      </c>
      <c r="D836">
        <f t="shared" si="133"/>
        <v>0</v>
      </c>
      <c r="E836" s="11">
        <f t="shared" si="134"/>
        <v>0</v>
      </c>
      <c r="G836" s="14">
        <f t="shared" si="135"/>
        <v>0.39160829369427452</v>
      </c>
      <c r="H836" s="15">
        <f t="shared" si="136"/>
        <v>7.7725825104365931E-2</v>
      </c>
      <c r="I836" s="15">
        <f t="shared" si="137"/>
        <v>0.70151118965918668</v>
      </c>
      <c r="J836" s="16">
        <f t="shared" si="138"/>
        <v>0.73357053141267925</v>
      </c>
      <c r="L836" s="13">
        <f t="shared" si="139"/>
        <v>1</v>
      </c>
      <c r="M836" s="17">
        <f t="shared" si="140"/>
        <v>0</v>
      </c>
      <c r="N836" s="11">
        <f t="shared" si="141"/>
        <v>0</v>
      </c>
      <c r="P836">
        <f t="shared" si="142"/>
        <v>-0.49693635066604064</v>
      </c>
    </row>
    <row r="837" spans="1:16" x14ac:dyDescent="0.25">
      <c r="A837" s="7">
        <v>828</v>
      </c>
      <c r="B837" s="9">
        <v>107.5</v>
      </c>
      <c r="C837">
        <f t="shared" si="132"/>
        <v>1</v>
      </c>
      <c r="D837">
        <f t="shared" si="133"/>
        <v>-1</v>
      </c>
      <c r="E837" s="11">
        <f t="shared" si="134"/>
        <v>1</v>
      </c>
      <c r="G837" s="14">
        <f t="shared" si="135"/>
        <v>0.24509797798834637</v>
      </c>
      <c r="H837" s="15">
        <f t="shared" si="136"/>
        <v>0.52129937951463068</v>
      </c>
      <c r="I837" s="15">
        <f t="shared" si="137"/>
        <v>0.96803082463147549</v>
      </c>
      <c r="J837" s="16">
        <f t="shared" si="138"/>
        <v>0.92618250665187718</v>
      </c>
      <c r="L837" s="13">
        <f t="shared" si="139"/>
        <v>0</v>
      </c>
      <c r="M837" s="17">
        <f t="shared" si="140"/>
        <v>0</v>
      </c>
      <c r="N837" s="11">
        <f t="shared" si="141"/>
        <v>1</v>
      </c>
      <c r="P837">
        <f t="shared" si="142"/>
        <v>-2.2194610969590043</v>
      </c>
    </row>
    <row r="838" spans="1:16" x14ac:dyDescent="0.25">
      <c r="A838" s="7">
        <v>829</v>
      </c>
      <c r="B838" s="9">
        <v>107.625</v>
      </c>
      <c r="C838">
        <f t="shared" si="132"/>
        <v>1</v>
      </c>
      <c r="D838">
        <f t="shared" si="133"/>
        <v>1</v>
      </c>
      <c r="E838" s="11">
        <f t="shared" si="134"/>
        <v>1</v>
      </c>
      <c r="G838" s="14">
        <f t="shared" si="135"/>
        <v>0.39160829369427452</v>
      </c>
      <c r="H838" s="15">
        <f t="shared" si="136"/>
        <v>0.93364971011316455</v>
      </c>
      <c r="I838" s="15">
        <f t="shared" si="137"/>
        <v>0.89402192658362023</v>
      </c>
      <c r="J838" s="16">
        <f t="shared" si="138"/>
        <v>0.85459999065595371</v>
      </c>
      <c r="L838" s="13">
        <f t="shared" si="139"/>
        <v>0</v>
      </c>
      <c r="M838" s="17">
        <f t="shared" si="140"/>
        <v>1</v>
      </c>
      <c r="N838" s="11">
        <f t="shared" si="141"/>
        <v>0</v>
      </c>
      <c r="P838">
        <f t="shared" si="142"/>
        <v>-1.1181721210897726</v>
      </c>
    </row>
    <row r="839" spans="1:16" x14ac:dyDescent="0.25">
      <c r="A839" s="7">
        <v>830</v>
      </c>
      <c r="B839" s="9">
        <v>107.625</v>
      </c>
      <c r="C839">
        <f t="shared" si="132"/>
        <v>0</v>
      </c>
      <c r="D839">
        <f t="shared" si="133"/>
        <v>0</v>
      </c>
      <c r="E839" s="11">
        <f t="shared" si="134"/>
        <v>0</v>
      </c>
      <c r="G839" s="14">
        <f t="shared" si="135"/>
        <v>0.39160829369427452</v>
      </c>
      <c r="H839" s="15">
        <f t="shared" si="136"/>
        <v>7.7725825104365931E-2</v>
      </c>
      <c r="I839" s="15">
        <f t="shared" si="137"/>
        <v>0.89402192658362023</v>
      </c>
      <c r="J839" s="16">
        <f t="shared" si="138"/>
        <v>0.85459999065595371</v>
      </c>
      <c r="L839" s="13">
        <f t="shared" si="139"/>
        <v>1</v>
      </c>
      <c r="M839" s="17">
        <f t="shared" si="140"/>
        <v>0</v>
      </c>
      <c r="N839" s="11">
        <f t="shared" si="141"/>
        <v>0</v>
      </c>
      <c r="P839">
        <f t="shared" si="142"/>
        <v>-0.49693635066604064</v>
      </c>
    </row>
    <row r="840" spans="1:16" x14ac:dyDescent="0.25">
      <c r="A840" s="7">
        <v>831</v>
      </c>
      <c r="B840" s="9">
        <v>107.75</v>
      </c>
      <c r="C840">
        <f t="shared" si="132"/>
        <v>1</v>
      </c>
      <c r="D840">
        <f t="shared" si="133"/>
        <v>1</v>
      </c>
      <c r="E840" s="11">
        <f t="shared" si="134"/>
        <v>1</v>
      </c>
      <c r="G840" s="14">
        <f t="shared" si="135"/>
        <v>0.24509797798834637</v>
      </c>
      <c r="H840" s="15">
        <f t="shared" si="136"/>
        <v>0.52129937951463068</v>
      </c>
      <c r="I840" s="15">
        <f t="shared" si="137"/>
        <v>0.96803082463147549</v>
      </c>
      <c r="J840" s="16">
        <f t="shared" si="138"/>
        <v>0.92618250665187718</v>
      </c>
      <c r="L840" s="13">
        <f t="shared" si="139"/>
        <v>0</v>
      </c>
      <c r="M840" s="17">
        <f t="shared" si="140"/>
        <v>1</v>
      </c>
      <c r="N840" s="11">
        <f t="shared" si="141"/>
        <v>0</v>
      </c>
      <c r="P840">
        <f t="shared" si="142"/>
        <v>-2.0900193642828651</v>
      </c>
    </row>
    <row r="841" spans="1:16" x14ac:dyDescent="0.25">
      <c r="A841" s="7">
        <v>832</v>
      </c>
      <c r="B841" s="9">
        <v>107.75</v>
      </c>
      <c r="C841">
        <f t="shared" si="132"/>
        <v>0</v>
      </c>
      <c r="D841">
        <f t="shared" si="133"/>
        <v>0</v>
      </c>
      <c r="E841" s="11">
        <f t="shared" si="134"/>
        <v>0</v>
      </c>
      <c r="G841" s="14">
        <f t="shared" si="135"/>
        <v>0.39160829369427452</v>
      </c>
      <c r="H841" s="15">
        <f t="shared" si="136"/>
        <v>7.7725825104365931E-2</v>
      </c>
      <c r="I841" s="15">
        <f t="shared" si="137"/>
        <v>0.89402192658362023</v>
      </c>
      <c r="J841" s="16">
        <f t="shared" si="138"/>
        <v>0.85459999065595371</v>
      </c>
      <c r="L841" s="13">
        <f t="shared" si="139"/>
        <v>1</v>
      </c>
      <c r="M841" s="17">
        <f t="shared" si="140"/>
        <v>0</v>
      </c>
      <c r="N841" s="11">
        <f t="shared" si="141"/>
        <v>0</v>
      </c>
      <c r="P841">
        <f t="shared" si="142"/>
        <v>-0.49693635066604064</v>
      </c>
    </row>
    <row r="842" spans="1:16" x14ac:dyDescent="0.25">
      <c r="A842" s="7">
        <v>833</v>
      </c>
      <c r="B842" s="9">
        <v>107.75</v>
      </c>
      <c r="C842">
        <f t="shared" si="132"/>
        <v>0</v>
      </c>
      <c r="D842">
        <f t="shared" si="133"/>
        <v>0</v>
      </c>
      <c r="E842" s="11">
        <f t="shared" si="134"/>
        <v>0</v>
      </c>
      <c r="G842" s="14">
        <f t="shared" si="135"/>
        <v>0.24509797798834637</v>
      </c>
      <c r="H842" s="15">
        <f t="shared" si="136"/>
        <v>0.52129937951463068</v>
      </c>
      <c r="I842" s="15">
        <f t="shared" si="137"/>
        <v>0.96803082463147549</v>
      </c>
      <c r="J842" s="16">
        <f t="shared" si="138"/>
        <v>0.92618250665187718</v>
      </c>
      <c r="L842" s="13">
        <f t="shared" si="139"/>
        <v>1</v>
      </c>
      <c r="M842" s="17">
        <f t="shared" si="140"/>
        <v>0</v>
      </c>
      <c r="N842" s="11">
        <f t="shared" si="141"/>
        <v>0</v>
      </c>
      <c r="P842">
        <f t="shared" si="142"/>
        <v>-0.28116731032424425</v>
      </c>
    </row>
    <row r="843" spans="1:16" x14ac:dyDescent="0.25">
      <c r="A843" s="7">
        <v>834</v>
      </c>
      <c r="B843" s="9">
        <v>107.75</v>
      </c>
      <c r="C843">
        <f t="shared" si="132"/>
        <v>0</v>
      </c>
      <c r="D843">
        <f t="shared" si="133"/>
        <v>0</v>
      </c>
      <c r="E843" s="11">
        <f t="shared" si="134"/>
        <v>0</v>
      </c>
      <c r="G843" s="14">
        <f t="shared" si="135"/>
        <v>0.24509797798834637</v>
      </c>
      <c r="H843" s="15">
        <f t="shared" si="136"/>
        <v>0.52129937951463068</v>
      </c>
      <c r="I843" s="15">
        <f t="shared" si="137"/>
        <v>0.96803082463147549</v>
      </c>
      <c r="J843" s="16">
        <f t="shared" si="138"/>
        <v>0.92618250665187718</v>
      </c>
      <c r="L843" s="13">
        <f t="shared" si="139"/>
        <v>1</v>
      </c>
      <c r="M843" s="17">
        <f t="shared" si="140"/>
        <v>0</v>
      </c>
      <c r="N843" s="11">
        <f t="shared" si="141"/>
        <v>0</v>
      </c>
      <c r="P843">
        <f t="shared" si="142"/>
        <v>-0.28116731032424425</v>
      </c>
    </row>
    <row r="844" spans="1:16" x14ac:dyDescent="0.25">
      <c r="A844" s="7">
        <v>835</v>
      </c>
      <c r="B844" s="9">
        <v>107.75</v>
      </c>
      <c r="C844">
        <f t="shared" ref="C844:C907" si="143">IF(B844-B843=0,0,1)</f>
        <v>0</v>
      </c>
      <c r="D844">
        <f t="shared" ref="D844:D907" si="144">IF(C844=1,IF(B844-B843&gt;0,1,-1),0)</f>
        <v>0</v>
      </c>
      <c r="E844" s="11">
        <f t="shared" ref="E844:E907" si="145">IF(C844=1,ABS(B844-B843)/0.125,0)</f>
        <v>0</v>
      </c>
      <c r="G844" s="14">
        <f t="shared" ref="G844:G907" si="146">1/(1+EXP(-(Beta0+Beta1*C843)))</f>
        <v>0.24509797798834637</v>
      </c>
      <c r="H844" s="15">
        <f t="shared" ref="H844:H907" si="147">1/(1+EXP(-(Gamma0+Gamma1*D843)))</f>
        <v>0.52129937951463068</v>
      </c>
      <c r="I844" s="15">
        <f t="shared" ref="I844:I907" si="148">1/(1+EXP(-(Ulambda0+Ulambda1*E843)))</f>
        <v>0.96803082463147549</v>
      </c>
      <c r="J844" s="16">
        <f t="shared" ref="J844:J907" si="149">1/(1+EXP(-(Dlambda0+Dlambda1*E843)))</f>
        <v>0.92618250665187718</v>
      </c>
      <c r="L844" s="13">
        <f t="shared" si="139"/>
        <v>1</v>
      </c>
      <c r="M844" s="17">
        <f t="shared" si="140"/>
        <v>0</v>
      </c>
      <c r="N844" s="11">
        <f t="shared" si="141"/>
        <v>0</v>
      </c>
      <c r="P844">
        <f t="shared" si="142"/>
        <v>-0.28116731032424425</v>
      </c>
    </row>
    <row r="845" spans="1:16" x14ac:dyDescent="0.25">
      <c r="A845" s="7">
        <v>836</v>
      </c>
      <c r="B845" s="9">
        <v>107.875</v>
      </c>
      <c r="C845">
        <f t="shared" si="143"/>
        <v>1</v>
      </c>
      <c r="D845">
        <f t="shared" si="144"/>
        <v>1</v>
      </c>
      <c r="E845" s="11">
        <f t="shared" si="145"/>
        <v>1</v>
      </c>
      <c r="G845" s="14">
        <f t="shared" si="146"/>
        <v>0.24509797798834637</v>
      </c>
      <c r="H845" s="15">
        <f t="shared" si="147"/>
        <v>0.52129937951463068</v>
      </c>
      <c r="I845" s="15">
        <f t="shared" si="148"/>
        <v>0.96803082463147549</v>
      </c>
      <c r="J845" s="16">
        <f t="shared" si="149"/>
        <v>0.92618250665187718</v>
      </c>
      <c r="L845" s="13">
        <f t="shared" ref="L845:L908" si="150">IF(C845=0,1,0)</f>
        <v>0</v>
      </c>
      <c r="M845" s="17">
        <f t="shared" ref="M845:M908" si="151">IF(AND(C845=1,D845=1),1,0)</f>
        <v>1</v>
      </c>
      <c r="N845" s="11">
        <f t="shared" ref="N845:N908" si="152">IF(AND(C845=1,D845=-1),1,0)</f>
        <v>0</v>
      </c>
      <c r="P845">
        <f t="shared" ref="P845:P908" si="153">L845*LN(1-G845)+M845*(LN(G845)+LN(H845)+LN(I845)+(E845-1)*LN(1-I845))+N845*(LN(G845)+LN(1-H845)+LN(J845)+(E845-1)*LN(1-J845))</f>
        <v>-2.0900193642828651</v>
      </c>
    </row>
    <row r="846" spans="1:16" x14ac:dyDescent="0.25">
      <c r="A846" s="7">
        <v>837</v>
      </c>
      <c r="B846" s="9">
        <v>107.875</v>
      </c>
      <c r="C846">
        <f t="shared" si="143"/>
        <v>0</v>
      </c>
      <c r="D846">
        <f t="shared" si="144"/>
        <v>0</v>
      </c>
      <c r="E846" s="11">
        <f t="shared" si="145"/>
        <v>0</v>
      </c>
      <c r="G846" s="14">
        <f t="shared" si="146"/>
        <v>0.39160829369427452</v>
      </c>
      <c r="H846" s="15">
        <f t="shared" si="147"/>
        <v>7.7725825104365931E-2</v>
      </c>
      <c r="I846" s="15">
        <f t="shared" si="148"/>
        <v>0.89402192658362023</v>
      </c>
      <c r="J846" s="16">
        <f t="shared" si="149"/>
        <v>0.85459999065595371</v>
      </c>
      <c r="L846" s="13">
        <f t="shared" si="150"/>
        <v>1</v>
      </c>
      <c r="M846" s="17">
        <f t="shared" si="151"/>
        <v>0</v>
      </c>
      <c r="N846" s="11">
        <f t="shared" si="152"/>
        <v>0</v>
      </c>
      <c r="P846">
        <f t="shared" si="153"/>
        <v>-0.49693635066604064</v>
      </c>
    </row>
    <row r="847" spans="1:16" x14ac:dyDescent="0.25">
      <c r="A847" s="7">
        <v>838</v>
      </c>
      <c r="B847" s="9">
        <v>107.875</v>
      </c>
      <c r="C847">
        <f t="shared" si="143"/>
        <v>0</v>
      </c>
      <c r="D847">
        <f t="shared" si="144"/>
        <v>0</v>
      </c>
      <c r="E847" s="11">
        <f t="shared" si="145"/>
        <v>0</v>
      </c>
      <c r="G847" s="14">
        <f t="shared" si="146"/>
        <v>0.24509797798834637</v>
      </c>
      <c r="H847" s="15">
        <f t="shared" si="147"/>
        <v>0.52129937951463068</v>
      </c>
      <c r="I847" s="15">
        <f t="shared" si="148"/>
        <v>0.96803082463147549</v>
      </c>
      <c r="J847" s="16">
        <f t="shared" si="149"/>
        <v>0.92618250665187718</v>
      </c>
      <c r="L847" s="13">
        <f t="shared" si="150"/>
        <v>1</v>
      </c>
      <c r="M847" s="17">
        <f t="shared" si="151"/>
        <v>0</v>
      </c>
      <c r="N847" s="11">
        <f t="shared" si="152"/>
        <v>0</v>
      </c>
      <c r="P847">
        <f t="shared" si="153"/>
        <v>-0.28116731032424425</v>
      </c>
    </row>
    <row r="848" spans="1:16" x14ac:dyDescent="0.25">
      <c r="A848" s="7">
        <v>839</v>
      </c>
      <c r="B848" s="9">
        <v>107.75</v>
      </c>
      <c r="C848">
        <f t="shared" si="143"/>
        <v>1</v>
      </c>
      <c r="D848">
        <f t="shared" si="144"/>
        <v>-1</v>
      </c>
      <c r="E848" s="11">
        <f t="shared" si="145"/>
        <v>1</v>
      </c>
      <c r="G848" s="14">
        <f t="shared" si="146"/>
        <v>0.24509797798834637</v>
      </c>
      <c r="H848" s="15">
        <f t="shared" si="147"/>
        <v>0.52129937951463068</v>
      </c>
      <c r="I848" s="15">
        <f t="shared" si="148"/>
        <v>0.96803082463147549</v>
      </c>
      <c r="J848" s="16">
        <f t="shared" si="149"/>
        <v>0.92618250665187718</v>
      </c>
      <c r="L848" s="13">
        <f t="shared" si="150"/>
        <v>0</v>
      </c>
      <c r="M848" s="17">
        <f t="shared" si="151"/>
        <v>0</v>
      </c>
      <c r="N848" s="11">
        <f t="shared" si="152"/>
        <v>1</v>
      </c>
      <c r="P848">
        <f t="shared" si="153"/>
        <v>-2.2194610969590043</v>
      </c>
    </row>
    <row r="849" spans="1:16" x14ac:dyDescent="0.25">
      <c r="A849" s="7">
        <v>840</v>
      </c>
      <c r="B849" s="9">
        <v>107.75</v>
      </c>
      <c r="C849">
        <f t="shared" si="143"/>
        <v>0</v>
      </c>
      <c r="D849">
        <f t="shared" si="144"/>
        <v>0</v>
      </c>
      <c r="E849" s="11">
        <f t="shared" si="145"/>
        <v>0</v>
      </c>
      <c r="G849" s="14">
        <f t="shared" si="146"/>
        <v>0.39160829369427452</v>
      </c>
      <c r="H849" s="15">
        <f t="shared" si="147"/>
        <v>0.93364971011316455</v>
      </c>
      <c r="I849" s="15">
        <f t="shared" si="148"/>
        <v>0.89402192658362023</v>
      </c>
      <c r="J849" s="16">
        <f t="shared" si="149"/>
        <v>0.85459999065595371</v>
      </c>
      <c r="L849" s="13">
        <f t="shared" si="150"/>
        <v>1</v>
      </c>
      <c r="M849" s="17">
        <f t="shared" si="151"/>
        <v>0</v>
      </c>
      <c r="N849" s="11">
        <f t="shared" si="152"/>
        <v>0</v>
      </c>
      <c r="P849">
        <f t="shared" si="153"/>
        <v>-0.49693635066604064</v>
      </c>
    </row>
    <row r="850" spans="1:16" x14ac:dyDescent="0.25">
      <c r="A850" s="7">
        <v>841</v>
      </c>
      <c r="B850" s="9">
        <v>107.875</v>
      </c>
      <c r="C850">
        <f t="shared" si="143"/>
        <v>1</v>
      </c>
      <c r="D850">
        <f t="shared" si="144"/>
        <v>1</v>
      </c>
      <c r="E850" s="11">
        <f t="shared" si="145"/>
        <v>1</v>
      </c>
      <c r="G850" s="14">
        <f t="shared" si="146"/>
        <v>0.24509797798834637</v>
      </c>
      <c r="H850" s="15">
        <f t="shared" si="147"/>
        <v>0.52129937951463068</v>
      </c>
      <c r="I850" s="15">
        <f t="shared" si="148"/>
        <v>0.96803082463147549</v>
      </c>
      <c r="J850" s="16">
        <f t="shared" si="149"/>
        <v>0.92618250665187718</v>
      </c>
      <c r="L850" s="13">
        <f t="shared" si="150"/>
        <v>0</v>
      </c>
      <c r="M850" s="17">
        <f t="shared" si="151"/>
        <v>1</v>
      </c>
      <c r="N850" s="11">
        <f t="shared" si="152"/>
        <v>0</v>
      </c>
      <c r="P850">
        <f t="shared" si="153"/>
        <v>-2.0900193642828651</v>
      </c>
    </row>
    <row r="851" spans="1:16" x14ac:dyDescent="0.25">
      <c r="A851" s="7">
        <v>842</v>
      </c>
      <c r="B851" s="9">
        <v>107.875</v>
      </c>
      <c r="C851">
        <f t="shared" si="143"/>
        <v>0</v>
      </c>
      <c r="D851">
        <f t="shared" si="144"/>
        <v>0</v>
      </c>
      <c r="E851" s="11">
        <f t="shared" si="145"/>
        <v>0</v>
      </c>
      <c r="G851" s="14">
        <f t="shared" si="146"/>
        <v>0.39160829369427452</v>
      </c>
      <c r="H851" s="15">
        <f t="shared" si="147"/>
        <v>7.7725825104365931E-2</v>
      </c>
      <c r="I851" s="15">
        <f t="shared" si="148"/>
        <v>0.89402192658362023</v>
      </c>
      <c r="J851" s="16">
        <f t="shared" si="149"/>
        <v>0.85459999065595371</v>
      </c>
      <c r="L851" s="13">
        <f t="shared" si="150"/>
        <v>1</v>
      </c>
      <c r="M851" s="17">
        <f t="shared" si="151"/>
        <v>0</v>
      </c>
      <c r="N851" s="11">
        <f t="shared" si="152"/>
        <v>0</v>
      </c>
      <c r="P851">
        <f t="shared" si="153"/>
        <v>-0.49693635066604064</v>
      </c>
    </row>
    <row r="852" spans="1:16" x14ac:dyDescent="0.25">
      <c r="A852" s="7">
        <v>843</v>
      </c>
      <c r="B852" s="9">
        <v>107.875</v>
      </c>
      <c r="C852">
        <f t="shared" si="143"/>
        <v>0</v>
      </c>
      <c r="D852">
        <f t="shared" si="144"/>
        <v>0</v>
      </c>
      <c r="E852" s="11">
        <f t="shared" si="145"/>
        <v>0</v>
      </c>
      <c r="G852" s="14">
        <f t="shared" si="146"/>
        <v>0.24509797798834637</v>
      </c>
      <c r="H852" s="15">
        <f t="shared" si="147"/>
        <v>0.52129937951463068</v>
      </c>
      <c r="I852" s="15">
        <f t="shared" si="148"/>
        <v>0.96803082463147549</v>
      </c>
      <c r="J852" s="16">
        <f t="shared" si="149"/>
        <v>0.92618250665187718</v>
      </c>
      <c r="L852" s="13">
        <f t="shared" si="150"/>
        <v>1</v>
      </c>
      <c r="M852" s="17">
        <f t="shared" si="151"/>
        <v>0</v>
      </c>
      <c r="N852" s="11">
        <f t="shared" si="152"/>
        <v>0</v>
      </c>
      <c r="P852">
        <f t="shared" si="153"/>
        <v>-0.28116731032424425</v>
      </c>
    </row>
    <row r="853" spans="1:16" x14ac:dyDescent="0.25">
      <c r="A853" s="7">
        <v>844</v>
      </c>
      <c r="B853" s="9">
        <v>107.875</v>
      </c>
      <c r="C853">
        <f t="shared" si="143"/>
        <v>0</v>
      </c>
      <c r="D853">
        <f t="shared" si="144"/>
        <v>0</v>
      </c>
      <c r="E853" s="11">
        <f t="shared" si="145"/>
        <v>0</v>
      </c>
      <c r="G853" s="14">
        <f t="shared" si="146"/>
        <v>0.24509797798834637</v>
      </c>
      <c r="H853" s="15">
        <f t="shared" si="147"/>
        <v>0.52129937951463068</v>
      </c>
      <c r="I853" s="15">
        <f t="shared" si="148"/>
        <v>0.96803082463147549</v>
      </c>
      <c r="J853" s="16">
        <f t="shared" si="149"/>
        <v>0.92618250665187718</v>
      </c>
      <c r="L853" s="13">
        <f t="shared" si="150"/>
        <v>1</v>
      </c>
      <c r="M853" s="17">
        <f t="shared" si="151"/>
        <v>0</v>
      </c>
      <c r="N853" s="11">
        <f t="shared" si="152"/>
        <v>0</v>
      </c>
      <c r="P853">
        <f t="shared" si="153"/>
        <v>-0.28116731032424425</v>
      </c>
    </row>
    <row r="854" spans="1:16" x14ac:dyDescent="0.25">
      <c r="A854" s="7">
        <v>845</v>
      </c>
      <c r="B854" s="9">
        <v>107.875</v>
      </c>
      <c r="C854">
        <f t="shared" si="143"/>
        <v>0</v>
      </c>
      <c r="D854">
        <f t="shared" si="144"/>
        <v>0</v>
      </c>
      <c r="E854" s="11">
        <f t="shared" si="145"/>
        <v>0</v>
      </c>
      <c r="G854" s="14">
        <f t="shared" si="146"/>
        <v>0.24509797798834637</v>
      </c>
      <c r="H854" s="15">
        <f t="shared" si="147"/>
        <v>0.52129937951463068</v>
      </c>
      <c r="I854" s="15">
        <f t="shared" si="148"/>
        <v>0.96803082463147549</v>
      </c>
      <c r="J854" s="16">
        <f t="shared" si="149"/>
        <v>0.92618250665187718</v>
      </c>
      <c r="L854" s="13">
        <f t="shared" si="150"/>
        <v>1</v>
      </c>
      <c r="M854" s="17">
        <f t="shared" si="151"/>
        <v>0</v>
      </c>
      <c r="N854" s="11">
        <f t="shared" si="152"/>
        <v>0</v>
      </c>
      <c r="P854">
        <f t="shared" si="153"/>
        <v>-0.28116731032424425</v>
      </c>
    </row>
    <row r="855" spans="1:16" x14ac:dyDescent="0.25">
      <c r="A855" s="7">
        <v>846</v>
      </c>
      <c r="B855" s="9">
        <v>107.75</v>
      </c>
      <c r="C855">
        <f t="shared" si="143"/>
        <v>1</v>
      </c>
      <c r="D855">
        <f t="shared" si="144"/>
        <v>-1</v>
      </c>
      <c r="E855" s="11">
        <f t="shared" si="145"/>
        <v>1</v>
      </c>
      <c r="G855" s="14">
        <f t="shared" si="146"/>
        <v>0.24509797798834637</v>
      </c>
      <c r="H855" s="15">
        <f t="shared" si="147"/>
        <v>0.52129937951463068</v>
      </c>
      <c r="I855" s="15">
        <f t="shared" si="148"/>
        <v>0.96803082463147549</v>
      </c>
      <c r="J855" s="16">
        <f t="shared" si="149"/>
        <v>0.92618250665187718</v>
      </c>
      <c r="L855" s="13">
        <f t="shared" si="150"/>
        <v>0</v>
      </c>
      <c r="M855" s="17">
        <f t="shared" si="151"/>
        <v>0</v>
      </c>
      <c r="N855" s="11">
        <f t="shared" si="152"/>
        <v>1</v>
      </c>
      <c r="P855">
        <f t="shared" si="153"/>
        <v>-2.2194610969590043</v>
      </c>
    </row>
    <row r="856" spans="1:16" x14ac:dyDescent="0.25">
      <c r="A856" s="7">
        <v>847</v>
      </c>
      <c r="B856" s="9">
        <v>107.75</v>
      </c>
      <c r="C856">
        <f t="shared" si="143"/>
        <v>0</v>
      </c>
      <c r="D856">
        <f t="shared" si="144"/>
        <v>0</v>
      </c>
      <c r="E856" s="11">
        <f t="shared" si="145"/>
        <v>0</v>
      </c>
      <c r="G856" s="14">
        <f t="shared" si="146"/>
        <v>0.39160829369427452</v>
      </c>
      <c r="H856" s="15">
        <f t="shared" si="147"/>
        <v>0.93364971011316455</v>
      </c>
      <c r="I856" s="15">
        <f t="shared" si="148"/>
        <v>0.89402192658362023</v>
      </c>
      <c r="J856" s="16">
        <f t="shared" si="149"/>
        <v>0.85459999065595371</v>
      </c>
      <c r="L856" s="13">
        <f t="shared" si="150"/>
        <v>1</v>
      </c>
      <c r="M856" s="17">
        <f t="shared" si="151"/>
        <v>0</v>
      </c>
      <c r="N856" s="11">
        <f t="shared" si="152"/>
        <v>0</v>
      </c>
      <c r="P856">
        <f t="shared" si="153"/>
        <v>-0.49693635066604064</v>
      </c>
    </row>
    <row r="857" spans="1:16" x14ac:dyDescent="0.25">
      <c r="A857" s="7">
        <v>848</v>
      </c>
      <c r="B857" s="9">
        <v>107.875</v>
      </c>
      <c r="C857">
        <f t="shared" si="143"/>
        <v>1</v>
      </c>
      <c r="D857">
        <f t="shared" si="144"/>
        <v>1</v>
      </c>
      <c r="E857" s="11">
        <f t="shared" si="145"/>
        <v>1</v>
      </c>
      <c r="G857" s="14">
        <f t="shared" si="146"/>
        <v>0.24509797798834637</v>
      </c>
      <c r="H857" s="15">
        <f t="shared" si="147"/>
        <v>0.52129937951463068</v>
      </c>
      <c r="I857" s="15">
        <f t="shared" si="148"/>
        <v>0.96803082463147549</v>
      </c>
      <c r="J857" s="16">
        <f t="shared" si="149"/>
        <v>0.92618250665187718</v>
      </c>
      <c r="L857" s="13">
        <f t="shared" si="150"/>
        <v>0</v>
      </c>
      <c r="M857" s="17">
        <f t="shared" si="151"/>
        <v>1</v>
      </c>
      <c r="N857" s="11">
        <f t="shared" si="152"/>
        <v>0</v>
      </c>
      <c r="P857">
        <f t="shared" si="153"/>
        <v>-2.0900193642828651</v>
      </c>
    </row>
    <row r="858" spans="1:16" x14ac:dyDescent="0.25">
      <c r="A858" s="7">
        <v>849</v>
      </c>
      <c r="B858" s="9">
        <v>107.875</v>
      </c>
      <c r="C858">
        <f t="shared" si="143"/>
        <v>0</v>
      </c>
      <c r="D858">
        <f t="shared" si="144"/>
        <v>0</v>
      </c>
      <c r="E858" s="11">
        <f t="shared" si="145"/>
        <v>0</v>
      </c>
      <c r="G858" s="14">
        <f t="shared" si="146"/>
        <v>0.39160829369427452</v>
      </c>
      <c r="H858" s="15">
        <f t="shared" si="147"/>
        <v>7.7725825104365931E-2</v>
      </c>
      <c r="I858" s="15">
        <f t="shared" si="148"/>
        <v>0.89402192658362023</v>
      </c>
      <c r="J858" s="16">
        <f t="shared" si="149"/>
        <v>0.85459999065595371</v>
      </c>
      <c r="L858" s="13">
        <f t="shared" si="150"/>
        <v>1</v>
      </c>
      <c r="M858" s="17">
        <f t="shared" si="151"/>
        <v>0</v>
      </c>
      <c r="N858" s="11">
        <f t="shared" si="152"/>
        <v>0</v>
      </c>
      <c r="P858">
        <f t="shared" si="153"/>
        <v>-0.49693635066604064</v>
      </c>
    </row>
    <row r="859" spans="1:16" x14ac:dyDescent="0.25">
      <c r="A859" s="7">
        <v>850</v>
      </c>
      <c r="B859" s="9">
        <v>107.875</v>
      </c>
      <c r="C859">
        <f t="shared" si="143"/>
        <v>0</v>
      </c>
      <c r="D859">
        <f t="shared" si="144"/>
        <v>0</v>
      </c>
      <c r="E859" s="11">
        <f t="shared" si="145"/>
        <v>0</v>
      </c>
      <c r="G859" s="14">
        <f t="shared" si="146"/>
        <v>0.24509797798834637</v>
      </c>
      <c r="H859" s="15">
        <f t="shared" si="147"/>
        <v>0.52129937951463068</v>
      </c>
      <c r="I859" s="15">
        <f t="shared" si="148"/>
        <v>0.96803082463147549</v>
      </c>
      <c r="J859" s="16">
        <f t="shared" si="149"/>
        <v>0.92618250665187718</v>
      </c>
      <c r="L859" s="13">
        <f t="shared" si="150"/>
        <v>1</v>
      </c>
      <c r="M859" s="17">
        <f t="shared" si="151"/>
        <v>0</v>
      </c>
      <c r="N859" s="11">
        <f t="shared" si="152"/>
        <v>0</v>
      </c>
      <c r="P859">
        <f t="shared" si="153"/>
        <v>-0.28116731032424425</v>
      </c>
    </row>
    <row r="860" spans="1:16" x14ac:dyDescent="0.25">
      <c r="A860" s="7">
        <v>851</v>
      </c>
      <c r="B860" s="9">
        <v>107.875</v>
      </c>
      <c r="C860">
        <f t="shared" si="143"/>
        <v>0</v>
      </c>
      <c r="D860">
        <f t="shared" si="144"/>
        <v>0</v>
      </c>
      <c r="E860" s="11">
        <f t="shared" si="145"/>
        <v>0</v>
      </c>
      <c r="G860" s="14">
        <f t="shared" si="146"/>
        <v>0.24509797798834637</v>
      </c>
      <c r="H860" s="15">
        <f t="shared" si="147"/>
        <v>0.52129937951463068</v>
      </c>
      <c r="I860" s="15">
        <f t="shared" si="148"/>
        <v>0.96803082463147549</v>
      </c>
      <c r="J860" s="16">
        <f t="shared" si="149"/>
        <v>0.92618250665187718</v>
      </c>
      <c r="L860" s="13">
        <f t="shared" si="150"/>
        <v>1</v>
      </c>
      <c r="M860" s="17">
        <f t="shared" si="151"/>
        <v>0</v>
      </c>
      <c r="N860" s="11">
        <f t="shared" si="152"/>
        <v>0</v>
      </c>
      <c r="P860">
        <f t="shared" si="153"/>
        <v>-0.28116731032424425</v>
      </c>
    </row>
    <row r="861" spans="1:16" x14ac:dyDescent="0.25">
      <c r="A861" s="7">
        <v>852</v>
      </c>
      <c r="B861" s="9">
        <v>107.875</v>
      </c>
      <c r="C861">
        <f t="shared" si="143"/>
        <v>0</v>
      </c>
      <c r="D861">
        <f t="shared" si="144"/>
        <v>0</v>
      </c>
      <c r="E861" s="11">
        <f t="shared" si="145"/>
        <v>0</v>
      </c>
      <c r="G861" s="14">
        <f t="shared" si="146"/>
        <v>0.24509797798834637</v>
      </c>
      <c r="H861" s="15">
        <f t="shared" si="147"/>
        <v>0.52129937951463068</v>
      </c>
      <c r="I861" s="15">
        <f t="shared" si="148"/>
        <v>0.96803082463147549</v>
      </c>
      <c r="J861" s="16">
        <f t="shared" si="149"/>
        <v>0.92618250665187718</v>
      </c>
      <c r="L861" s="13">
        <f t="shared" si="150"/>
        <v>1</v>
      </c>
      <c r="M861" s="17">
        <f t="shared" si="151"/>
        <v>0</v>
      </c>
      <c r="N861" s="11">
        <f t="shared" si="152"/>
        <v>0</v>
      </c>
      <c r="P861">
        <f t="shared" si="153"/>
        <v>-0.28116731032424425</v>
      </c>
    </row>
    <row r="862" spans="1:16" x14ac:dyDescent="0.25">
      <c r="A862" s="7">
        <v>853</v>
      </c>
      <c r="B862" s="9">
        <v>107.875</v>
      </c>
      <c r="C862">
        <f t="shared" si="143"/>
        <v>0</v>
      </c>
      <c r="D862">
        <f t="shared" si="144"/>
        <v>0</v>
      </c>
      <c r="E862" s="11">
        <f t="shared" si="145"/>
        <v>0</v>
      </c>
      <c r="G862" s="14">
        <f t="shared" si="146"/>
        <v>0.24509797798834637</v>
      </c>
      <c r="H862" s="15">
        <f t="shared" si="147"/>
        <v>0.52129937951463068</v>
      </c>
      <c r="I862" s="15">
        <f t="shared" si="148"/>
        <v>0.96803082463147549</v>
      </c>
      <c r="J862" s="16">
        <f t="shared" si="149"/>
        <v>0.92618250665187718</v>
      </c>
      <c r="L862" s="13">
        <f t="shared" si="150"/>
        <v>1</v>
      </c>
      <c r="M862" s="17">
        <f t="shared" si="151"/>
        <v>0</v>
      </c>
      <c r="N862" s="11">
        <f t="shared" si="152"/>
        <v>0</v>
      </c>
      <c r="P862">
        <f t="shared" si="153"/>
        <v>-0.28116731032424425</v>
      </c>
    </row>
    <row r="863" spans="1:16" x14ac:dyDescent="0.25">
      <c r="A863" s="7">
        <v>854</v>
      </c>
      <c r="B863" s="9">
        <v>107.875</v>
      </c>
      <c r="C863">
        <f t="shared" si="143"/>
        <v>0</v>
      </c>
      <c r="D863">
        <f t="shared" si="144"/>
        <v>0</v>
      </c>
      <c r="E863" s="11">
        <f t="shared" si="145"/>
        <v>0</v>
      </c>
      <c r="G863" s="14">
        <f t="shared" si="146"/>
        <v>0.24509797798834637</v>
      </c>
      <c r="H863" s="15">
        <f t="shared" si="147"/>
        <v>0.52129937951463068</v>
      </c>
      <c r="I863" s="15">
        <f t="shared" si="148"/>
        <v>0.96803082463147549</v>
      </c>
      <c r="J863" s="16">
        <f t="shared" si="149"/>
        <v>0.92618250665187718</v>
      </c>
      <c r="L863" s="13">
        <f t="shared" si="150"/>
        <v>1</v>
      </c>
      <c r="M863" s="17">
        <f t="shared" si="151"/>
        <v>0</v>
      </c>
      <c r="N863" s="11">
        <f t="shared" si="152"/>
        <v>0</v>
      </c>
      <c r="P863">
        <f t="shared" si="153"/>
        <v>-0.28116731032424425</v>
      </c>
    </row>
    <row r="864" spans="1:16" x14ac:dyDescent="0.25">
      <c r="A864" s="7">
        <v>855</v>
      </c>
      <c r="B864" s="9">
        <v>107.875</v>
      </c>
      <c r="C864">
        <f t="shared" si="143"/>
        <v>0</v>
      </c>
      <c r="D864">
        <f t="shared" si="144"/>
        <v>0</v>
      </c>
      <c r="E864" s="11">
        <f t="shared" si="145"/>
        <v>0</v>
      </c>
      <c r="G864" s="14">
        <f t="shared" si="146"/>
        <v>0.24509797798834637</v>
      </c>
      <c r="H864" s="15">
        <f t="shared" si="147"/>
        <v>0.52129937951463068</v>
      </c>
      <c r="I864" s="15">
        <f t="shared" si="148"/>
        <v>0.96803082463147549</v>
      </c>
      <c r="J864" s="16">
        <f t="shared" si="149"/>
        <v>0.92618250665187718</v>
      </c>
      <c r="L864" s="13">
        <f t="shared" si="150"/>
        <v>1</v>
      </c>
      <c r="M864" s="17">
        <f t="shared" si="151"/>
        <v>0</v>
      </c>
      <c r="N864" s="11">
        <f t="shared" si="152"/>
        <v>0</v>
      </c>
      <c r="P864">
        <f t="shared" si="153"/>
        <v>-0.28116731032424425</v>
      </c>
    </row>
    <row r="865" spans="1:16" x14ac:dyDescent="0.25">
      <c r="A865" s="7">
        <v>856</v>
      </c>
      <c r="B865" s="9">
        <v>107.875</v>
      </c>
      <c r="C865">
        <f t="shared" si="143"/>
        <v>0</v>
      </c>
      <c r="D865">
        <f t="shared" si="144"/>
        <v>0</v>
      </c>
      <c r="E865" s="11">
        <f t="shared" si="145"/>
        <v>0</v>
      </c>
      <c r="G865" s="14">
        <f t="shared" si="146"/>
        <v>0.24509797798834637</v>
      </c>
      <c r="H865" s="15">
        <f t="shared" si="147"/>
        <v>0.52129937951463068</v>
      </c>
      <c r="I865" s="15">
        <f t="shared" si="148"/>
        <v>0.96803082463147549</v>
      </c>
      <c r="J865" s="16">
        <f t="shared" si="149"/>
        <v>0.92618250665187718</v>
      </c>
      <c r="L865" s="13">
        <f t="shared" si="150"/>
        <v>1</v>
      </c>
      <c r="M865" s="17">
        <f t="shared" si="151"/>
        <v>0</v>
      </c>
      <c r="N865" s="11">
        <f t="shared" si="152"/>
        <v>0</v>
      </c>
      <c r="P865">
        <f t="shared" si="153"/>
        <v>-0.28116731032424425</v>
      </c>
    </row>
    <row r="866" spans="1:16" x14ac:dyDescent="0.25">
      <c r="A866" s="7">
        <v>857</v>
      </c>
      <c r="B866" s="9">
        <v>107.875</v>
      </c>
      <c r="C866">
        <f t="shared" si="143"/>
        <v>0</v>
      </c>
      <c r="D866">
        <f t="shared" si="144"/>
        <v>0</v>
      </c>
      <c r="E866" s="11">
        <f t="shared" si="145"/>
        <v>0</v>
      </c>
      <c r="G866" s="14">
        <f t="shared" si="146"/>
        <v>0.24509797798834637</v>
      </c>
      <c r="H866" s="15">
        <f t="shared" si="147"/>
        <v>0.52129937951463068</v>
      </c>
      <c r="I866" s="15">
        <f t="shared" si="148"/>
        <v>0.96803082463147549</v>
      </c>
      <c r="J866" s="16">
        <f t="shared" si="149"/>
        <v>0.92618250665187718</v>
      </c>
      <c r="L866" s="13">
        <f t="shared" si="150"/>
        <v>1</v>
      </c>
      <c r="M866" s="17">
        <f t="shared" si="151"/>
        <v>0</v>
      </c>
      <c r="N866" s="11">
        <f t="shared" si="152"/>
        <v>0</v>
      </c>
      <c r="P866">
        <f t="shared" si="153"/>
        <v>-0.28116731032424425</v>
      </c>
    </row>
    <row r="867" spans="1:16" x14ac:dyDescent="0.25">
      <c r="A867" s="7">
        <v>858</v>
      </c>
      <c r="B867" s="9">
        <v>107.875</v>
      </c>
      <c r="C867">
        <f t="shared" si="143"/>
        <v>0</v>
      </c>
      <c r="D867">
        <f t="shared" si="144"/>
        <v>0</v>
      </c>
      <c r="E867" s="11">
        <f t="shared" si="145"/>
        <v>0</v>
      </c>
      <c r="G867" s="14">
        <f t="shared" si="146"/>
        <v>0.24509797798834637</v>
      </c>
      <c r="H867" s="15">
        <f t="shared" si="147"/>
        <v>0.52129937951463068</v>
      </c>
      <c r="I867" s="15">
        <f t="shared" si="148"/>
        <v>0.96803082463147549</v>
      </c>
      <c r="J867" s="16">
        <f t="shared" si="149"/>
        <v>0.92618250665187718</v>
      </c>
      <c r="L867" s="13">
        <f t="shared" si="150"/>
        <v>1</v>
      </c>
      <c r="M867" s="17">
        <f t="shared" si="151"/>
        <v>0</v>
      </c>
      <c r="N867" s="11">
        <f t="shared" si="152"/>
        <v>0</v>
      </c>
      <c r="P867">
        <f t="shared" si="153"/>
        <v>-0.28116731032424425</v>
      </c>
    </row>
    <row r="868" spans="1:16" x14ac:dyDescent="0.25">
      <c r="A868" s="7">
        <v>859</v>
      </c>
      <c r="B868" s="9">
        <v>107.875</v>
      </c>
      <c r="C868">
        <f t="shared" si="143"/>
        <v>0</v>
      </c>
      <c r="D868">
        <f t="shared" si="144"/>
        <v>0</v>
      </c>
      <c r="E868" s="11">
        <f t="shared" si="145"/>
        <v>0</v>
      </c>
      <c r="G868" s="14">
        <f t="shared" si="146"/>
        <v>0.24509797798834637</v>
      </c>
      <c r="H868" s="15">
        <f t="shared" si="147"/>
        <v>0.52129937951463068</v>
      </c>
      <c r="I868" s="15">
        <f t="shared" si="148"/>
        <v>0.96803082463147549</v>
      </c>
      <c r="J868" s="16">
        <f t="shared" si="149"/>
        <v>0.92618250665187718</v>
      </c>
      <c r="L868" s="13">
        <f t="shared" si="150"/>
        <v>1</v>
      </c>
      <c r="M868" s="17">
        <f t="shared" si="151"/>
        <v>0</v>
      </c>
      <c r="N868" s="11">
        <f t="shared" si="152"/>
        <v>0</v>
      </c>
      <c r="P868">
        <f t="shared" si="153"/>
        <v>-0.28116731032424425</v>
      </c>
    </row>
    <row r="869" spans="1:16" x14ac:dyDescent="0.25">
      <c r="A869" s="7">
        <v>860</v>
      </c>
      <c r="B869" s="9">
        <v>107.875</v>
      </c>
      <c r="C869">
        <f t="shared" si="143"/>
        <v>0</v>
      </c>
      <c r="D869">
        <f t="shared" si="144"/>
        <v>0</v>
      </c>
      <c r="E869" s="11">
        <f t="shared" si="145"/>
        <v>0</v>
      </c>
      <c r="G869" s="14">
        <f t="shared" si="146"/>
        <v>0.24509797798834637</v>
      </c>
      <c r="H869" s="15">
        <f t="shared" si="147"/>
        <v>0.52129937951463068</v>
      </c>
      <c r="I869" s="15">
        <f t="shared" si="148"/>
        <v>0.96803082463147549</v>
      </c>
      <c r="J869" s="16">
        <f t="shared" si="149"/>
        <v>0.92618250665187718</v>
      </c>
      <c r="L869" s="13">
        <f t="shared" si="150"/>
        <v>1</v>
      </c>
      <c r="M869" s="17">
        <f t="shared" si="151"/>
        <v>0</v>
      </c>
      <c r="N869" s="11">
        <f t="shared" si="152"/>
        <v>0</v>
      </c>
      <c r="P869">
        <f t="shared" si="153"/>
        <v>-0.28116731032424425</v>
      </c>
    </row>
    <row r="870" spans="1:16" x14ac:dyDescent="0.25">
      <c r="A870" s="7">
        <v>861</v>
      </c>
      <c r="B870" s="9">
        <v>107.875</v>
      </c>
      <c r="C870">
        <f t="shared" si="143"/>
        <v>0</v>
      </c>
      <c r="D870">
        <f t="shared" si="144"/>
        <v>0</v>
      </c>
      <c r="E870" s="11">
        <f t="shared" si="145"/>
        <v>0</v>
      </c>
      <c r="G870" s="14">
        <f t="shared" si="146"/>
        <v>0.24509797798834637</v>
      </c>
      <c r="H870" s="15">
        <f t="shared" si="147"/>
        <v>0.52129937951463068</v>
      </c>
      <c r="I870" s="15">
        <f t="shared" si="148"/>
        <v>0.96803082463147549</v>
      </c>
      <c r="J870" s="16">
        <f t="shared" si="149"/>
        <v>0.92618250665187718</v>
      </c>
      <c r="L870" s="13">
        <f t="shared" si="150"/>
        <v>1</v>
      </c>
      <c r="M870" s="17">
        <f t="shared" si="151"/>
        <v>0</v>
      </c>
      <c r="N870" s="11">
        <f t="shared" si="152"/>
        <v>0</v>
      </c>
      <c r="P870">
        <f t="shared" si="153"/>
        <v>-0.28116731032424425</v>
      </c>
    </row>
    <row r="871" spans="1:16" x14ac:dyDescent="0.25">
      <c r="A871" s="7">
        <v>862</v>
      </c>
      <c r="B871" s="9">
        <v>107.875</v>
      </c>
      <c r="C871">
        <f t="shared" si="143"/>
        <v>0</v>
      </c>
      <c r="D871">
        <f t="shared" si="144"/>
        <v>0</v>
      </c>
      <c r="E871" s="11">
        <f t="shared" si="145"/>
        <v>0</v>
      </c>
      <c r="G871" s="14">
        <f t="shared" si="146"/>
        <v>0.24509797798834637</v>
      </c>
      <c r="H871" s="15">
        <f t="shared" si="147"/>
        <v>0.52129937951463068</v>
      </c>
      <c r="I871" s="15">
        <f t="shared" si="148"/>
        <v>0.96803082463147549</v>
      </c>
      <c r="J871" s="16">
        <f t="shared" si="149"/>
        <v>0.92618250665187718</v>
      </c>
      <c r="L871" s="13">
        <f t="shared" si="150"/>
        <v>1</v>
      </c>
      <c r="M871" s="17">
        <f t="shared" si="151"/>
        <v>0</v>
      </c>
      <c r="N871" s="11">
        <f t="shared" si="152"/>
        <v>0</v>
      </c>
      <c r="P871">
        <f t="shared" si="153"/>
        <v>-0.28116731032424425</v>
      </c>
    </row>
    <row r="872" spans="1:16" x14ac:dyDescent="0.25">
      <c r="A872" s="7">
        <v>863</v>
      </c>
      <c r="B872" s="9">
        <v>107.875</v>
      </c>
      <c r="C872">
        <f t="shared" si="143"/>
        <v>0</v>
      </c>
      <c r="D872">
        <f t="shared" si="144"/>
        <v>0</v>
      </c>
      <c r="E872" s="11">
        <f t="shared" si="145"/>
        <v>0</v>
      </c>
      <c r="G872" s="14">
        <f t="shared" si="146"/>
        <v>0.24509797798834637</v>
      </c>
      <c r="H872" s="15">
        <f t="shared" si="147"/>
        <v>0.52129937951463068</v>
      </c>
      <c r="I872" s="15">
        <f t="shared" si="148"/>
        <v>0.96803082463147549</v>
      </c>
      <c r="J872" s="16">
        <f t="shared" si="149"/>
        <v>0.92618250665187718</v>
      </c>
      <c r="L872" s="13">
        <f t="shared" si="150"/>
        <v>1</v>
      </c>
      <c r="M872" s="17">
        <f t="shared" si="151"/>
        <v>0</v>
      </c>
      <c r="N872" s="11">
        <f t="shared" si="152"/>
        <v>0</v>
      </c>
      <c r="P872">
        <f t="shared" si="153"/>
        <v>-0.28116731032424425</v>
      </c>
    </row>
    <row r="873" spans="1:16" x14ac:dyDescent="0.25">
      <c r="A873" s="7">
        <v>864</v>
      </c>
      <c r="B873" s="9">
        <v>107.75</v>
      </c>
      <c r="C873">
        <f t="shared" si="143"/>
        <v>1</v>
      </c>
      <c r="D873">
        <f t="shared" si="144"/>
        <v>-1</v>
      </c>
      <c r="E873" s="11">
        <f t="shared" si="145"/>
        <v>1</v>
      </c>
      <c r="G873" s="14">
        <f t="shared" si="146"/>
        <v>0.24509797798834637</v>
      </c>
      <c r="H873" s="15">
        <f t="shared" si="147"/>
        <v>0.52129937951463068</v>
      </c>
      <c r="I873" s="15">
        <f t="shared" si="148"/>
        <v>0.96803082463147549</v>
      </c>
      <c r="J873" s="16">
        <f t="shared" si="149"/>
        <v>0.92618250665187718</v>
      </c>
      <c r="L873" s="13">
        <f t="shared" si="150"/>
        <v>0</v>
      </c>
      <c r="M873" s="17">
        <f t="shared" si="151"/>
        <v>0</v>
      </c>
      <c r="N873" s="11">
        <f t="shared" si="152"/>
        <v>1</v>
      </c>
      <c r="P873">
        <f t="shared" si="153"/>
        <v>-2.2194610969590043</v>
      </c>
    </row>
    <row r="874" spans="1:16" x14ac:dyDescent="0.25">
      <c r="A874" s="7">
        <v>865</v>
      </c>
      <c r="B874" s="9">
        <v>107.875</v>
      </c>
      <c r="C874">
        <f t="shared" si="143"/>
        <v>1</v>
      </c>
      <c r="D874">
        <f t="shared" si="144"/>
        <v>1</v>
      </c>
      <c r="E874" s="11">
        <f t="shared" si="145"/>
        <v>1</v>
      </c>
      <c r="G874" s="14">
        <f t="shared" si="146"/>
        <v>0.39160829369427452</v>
      </c>
      <c r="H874" s="15">
        <f t="shared" si="147"/>
        <v>0.93364971011316455</v>
      </c>
      <c r="I874" s="15">
        <f t="shared" si="148"/>
        <v>0.89402192658362023</v>
      </c>
      <c r="J874" s="16">
        <f t="shared" si="149"/>
        <v>0.85459999065595371</v>
      </c>
      <c r="L874" s="13">
        <f t="shared" si="150"/>
        <v>0</v>
      </c>
      <c r="M874" s="17">
        <f t="shared" si="151"/>
        <v>1</v>
      </c>
      <c r="N874" s="11">
        <f t="shared" si="152"/>
        <v>0</v>
      </c>
      <c r="P874">
        <f t="shared" si="153"/>
        <v>-1.1181721210897726</v>
      </c>
    </row>
    <row r="875" spans="1:16" x14ac:dyDescent="0.25">
      <c r="A875" s="7">
        <v>866</v>
      </c>
      <c r="B875" s="9">
        <v>107.875</v>
      </c>
      <c r="C875">
        <f t="shared" si="143"/>
        <v>0</v>
      </c>
      <c r="D875">
        <f t="shared" si="144"/>
        <v>0</v>
      </c>
      <c r="E875" s="11">
        <f t="shared" si="145"/>
        <v>0</v>
      </c>
      <c r="G875" s="14">
        <f t="shared" si="146"/>
        <v>0.39160829369427452</v>
      </c>
      <c r="H875" s="15">
        <f t="shared" si="147"/>
        <v>7.7725825104365931E-2</v>
      </c>
      <c r="I875" s="15">
        <f t="shared" si="148"/>
        <v>0.89402192658362023</v>
      </c>
      <c r="J875" s="16">
        <f t="shared" si="149"/>
        <v>0.85459999065595371</v>
      </c>
      <c r="L875" s="13">
        <f t="shared" si="150"/>
        <v>1</v>
      </c>
      <c r="M875" s="17">
        <f t="shared" si="151"/>
        <v>0</v>
      </c>
      <c r="N875" s="11">
        <f t="shared" si="152"/>
        <v>0</v>
      </c>
      <c r="P875">
        <f t="shared" si="153"/>
        <v>-0.49693635066604064</v>
      </c>
    </row>
    <row r="876" spans="1:16" x14ac:dyDescent="0.25">
      <c r="A876" s="7">
        <v>867</v>
      </c>
      <c r="B876" s="9">
        <v>107.875</v>
      </c>
      <c r="C876">
        <f t="shared" si="143"/>
        <v>0</v>
      </c>
      <c r="D876">
        <f t="shared" si="144"/>
        <v>0</v>
      </c>
      <c r="E876" s="11">
        <f t="shared" si="145"/>
        <v>0</v>
      </c>
      <c r="G876" s="14">
        <f t="shared" si="146"/>
        <v>0.24509797798834637</v>
      </c>
      <c r="H876" s="15">
        <f t="shared" si="147"/>
        <v>0.52129937951463068</v>
      </c>
      <c r="I876" s="15">
        <f t="shared" si="148"/>
        <v>0.96803082463147549</v>
      </c>
      <c r="J876" s="16">
        <f t="shared" si="149"/>
        <v>0.92618250665187718</v>
      </c>
      <c r="L876" s="13">
        <f t="shared" si="150"/>
        <v>1</v>
      </c>
      <c r="M876" s="17">
        <f t="shared" si="151"/>
        <v>0</v>
      </c>
      <c r="N876" s="11">
        <f t="shared" si="152"/>
        <v>0</v>
      </c>
      <c r="P876">
        <f t="shared" si="153"/>
        <v>-0.28116731032424425</v>
      </c>
    </row>
    <row r="877" spans="1:16" x14ac:dyDescent="0.25">
      <c r="A877" s="7">
        <v>868</v>
      </c>
      <c r="B877" s="9">
        <v>107.875</v>
      </c>
      <c r="C877">
        <f t="shared" si="143"/>
        <v>0</v>
      </c>
      <c r="D877">
        <f t="shared" si="144"/>
        <v>0</v>
      </c>
      <c r="E877" s="11">
        <f t="shared" si="145"/>
        <v>0</v>
      </c>
      <c r="G877" s="14">
        <f t="shared" si="146"/>
        <v>0.24509797798834637</v>
      </c>
      <c r="H877" s="15">
        <f t="shared" si="147"/>
        <v>0.52129937951463068</v>
      </c>
      <c r="I877" s="15">
        <f t="shared" si="148"/>
        <v>0.96803082463147549</v>
      </c>
      <c r="J877" s="16">
        <f t="shared" si="149"/>
        <v>0.92618250665187718</v>
      </c>
      <c r="L877" s="13">
        <f t="shared" si="150"/>
        <v>1</v>
      </c>
      <c r="M877" s="17">
        <f t="shared" si="151"/>
        <v>0</v>
      </c>
      <c r="N877" s="11">
        <f t="shared" si="152"/>
        <v>0</v>
      </c>
      <c r="P877">
        <f t="shared" si="153"/>
        <v>-0.28116731032424425</v>
      </c>
    </row>
    <row r="878" spans="1:16" x14ac:dyDescent="0.25">
      <c r="A878" s="7">
        <v>869</v>
      </c>
      <c r="B878" s="9">
        <v>107.875</v>
      </c>
      <c r="C878">
        <f t="shared" si="143"/>
        <v>0</v>
      </c>
      <c r="D878">
        <f t="shared" si="144"/>
        <v>0</v>
      </c>
      <c r="E878" s="11">
        <f t="shared" si="145"/>
        <v>0</v>
      </c>
      <c r="G878" s="14">
        <f t="shared" si="146"/>
        <v>0.24509797798834637</v>
      </c>
      <c r="H878" s="15">
        <f t="shared" si="147"/>
        <v>0.52129937951463068</v>
      </c>
      <c r="I878" s="15">
        <f t="shared" si="148"/>
        <v>0.96803082463147549</v>
      </c>
      <c r="J878" s="16">
        <f t="shared" si="149"/>
        <v>0.92618250665187718</v>
      </c>
      <c r="L878" s="13">
        <f t="shared" si="150"/>
        <v>1</v>
      </c>
      <c r="M878" s="17">
        <f t="shared" si="151"/>
        <v>0</v>
      </c>
      <c r="N878" s="11">
        <f t="shared" si="152"/>
        <v>0</v>
      </c>
      <c r="P878">
        <f t="shared" si="153"/>
        <v>-0.28116731032424425</v>
      </c>
    </row>
    <row r="879" spans="1:16" x14ac:dyDescent="0.25">
      <c r="A879" s="7">
        <v>870</v>
      </c>
      <c r="B879" s="9">
        <v>107.875</v>
      </c>
      <c r="C879">
        <f t="shared" si="143"/>
        <v>0</v>
      </c>
      <c r="D879">
        <f t="shared" si="144"/>
        <v>0</v>
      </c>
      <c r="E879" s="11">
        <f t="shared" si="145"/>
        <v>0</v>
      </c>
      <c r="G879" s="14">
        <f t="shared" si="146"/>
        <v>0.24509797798834637</v>
      </c>
      <c r="H879" s="15">
        <f t="shared" si="147"/>
        <v>0.52129937951463068</v>
      </c>
      <c r="I879" s="15">
        <f t="shared" si="148"/>
        <v>0.96803082463147549</v>
      </c>
      <c r="J879" s="16">
        <f t="shared" si="149"/>
        <v>0.92618250665187718</v>
      </c>
      <c r="L879" s="13">
        <f t="shared" si="150"/>
        <v>1</v>
      </c>
      <c r="M879" s="17">
        <f t="shared" si="151"/>
        <v>0</v>
      </c>
      <c r="N879" s="11">
        <f t="shared" si="152"/>
        <v>0</v>
      </c>
      <c r="P879">
        <f t="shared" si="153"/>
        <v>-0.28116731032424425</v>
      </c>
    </row>
    <row r="880" spans="1:16" x14ac:dyDescent="0.25">
      <c r="A880" s="7">
        <v>871</v>
      </c>
      <c r="B880" s="9">
        <v>107.875</v>
      </c>
      <c r="C880">
        <f t="shared" si="143"/>
        <v>0</v>
      </c>
      <c r="D880">
        <f t="shared" si="144"/>
        <v>0</v>
      </c>
      <c r="E880" s="11">
        <f t="shared" si="145"/>
        <v>0</v>
      </c>
      <c r="G880" s="14">
        <f t="shared" si="146"/>
        <v>0.24509797798834637</v>
      </c>
      <c r="H880" s="15">
        <f t="shared" si="147"/>
        <v>0.52129937951463068</v>
      </c>
      <c r="I880" s="15">
        <f t="shared" si="148"/>
        <v>0.96803082463147549</v>
      </c>
      <c r="J880" s="16">
        <f t="shared" si="149"/>
        <v>0.92618250665187718</v>
      </c>
      <c r="L880" s="13">
        <f t="shared" si="150"/>
        <v>1</v>
      </c>
      <c r="M880" s="17">
        <f t="shared" si="151"/>
        <v>0</v>
      </c>
      <c r="N880" s="11">
        <f t="shared" si="152"/>
        <v>0</v>
      </c>
      <c r="P880">
        <f t="shared" si="153"/>
        <v>-0.28116731032424425</v>
      </c>
    </row>
    <row r="881" spans="1:16" x14ac:dyDescent="0.25">
      <c r="A881" s="7">
        <v>872</v>
      </c>
      <c r="B881" s="9">
        <v>107.875</v>
      </c>
      <c r="C881">
        <f t="shared" si="143"/>
        <v>0</v>
      </c>
      <c r="D881">
        <f t="shared" si="144"/>
        <v>0</v>
      </c>
      <c r="E881" s="11">
        <f t="shared" si="145"/>
        <v>0</v>
      </c>
      <c r="G881" s="14">
        <f t="shared" si="146"/>
        <v>0.24509797798834637</v>
      </c>
      <c r="H881" s="15">
        <f t="shared" si="147"/>
        <v>0.52129937951463068</v>
      </c>
      <c r="I881" s="15">
        <f t="shared" si="148"/>
        <v>0.96803082463147549</v>
      </c>
      <c r="J881" s="16">
        <f t="shared" si="149"/>
        <v>0.92618250665187718</v>
      </c>
      <c r="L881" s="13">
        <f t="shared" si="150"/>
        <v>1</v>
      </c>
      <c r="M881" s="17">
        <f t="shared" si="151"/>
        <v>0</v>
      </c>
      <c r="N881" s="11">
        <f t="shared" si="152"/>
        <v>0</v>
      </c>
      <c r="P881">
        <f t="shared" si="153"/>
        <v>-0.28116731032424425</v>
      </c>
    </row>
    <row r="882" spans="1:16" x14ac:dyDescent="0.25">
      <c r="A882" s="7">
        <v>873</v>
      </c>
      <c r="B882" s="9">
        <v>107.875</v>
      </c>
      <c r="C882">
        <f t="shared" si="143"/>
        <v>0</v>
      </c>
      <c r="D882">
        <f t="shared" si="144"/>
        <v>0</v>
      </c>
      <c r="E882" s="11">
        <f t="shared" si="145"/>
        <v>0</v>
      </c>
      <c r="G882" s="14">
        <f t="shared" si="146"/>
        <v>0.24509797798834637</v>
      </c>
      <c r="H882" s="15">
        <f t="shared" si="147"/>
        <v>0.52129937951463068</v>
      </c>
      <c r="I882" s="15">
        <f t="shared" si="148"/>
        <v>0.96803082463147549</v>
      </c>
      <c r="J882" s="16">
        <f t="shared" si="149"/>
        <v>0.92618250665187718</v>
      </c>
      <c r="L882" s="13">
        <f t="shared" si="150"/>
        <v>1</v>
      </c>
      <c r="M882" s="17">
        <f t="shared" si="151"/>
        <v>0</v>
      </c>
      <c r="N882" s="11">
        <f t="shared" si="152"/>
        <v>0</v>
      </c>
      <c r="P882">
        <f t="shared" si="153"/>
        <v>-0.28116731032424425</v>
      </c>
    </row>
    <row r="883" spans="1:16" x14ac:dyDescent="0.25">
      <c r="A883" s="7">
        <v>874</v>
      </c>
      <c r="B883" s="9">
        <v>107.875</v>
      </c>
      <c r="C883">
        <f t="shared" si="143"/>
        <v>0</v>
      </c>
      <c r="D883">
        <f t="shared" si="144"/>
        <v>0</v>
      </c>
      <c r="E883" s="11">
        <f t="shared" si="145"/>
        <v>0</v>
      </c>
      <c r="G883" s="14">
        <f t="shared" si="146"/>
        <v>0.24509797798834637</v>
      </c>
      <c r="H883" s="15">
        <f t="shared" si="147"/>
        <v>0.52129937951463068</v>
      </c>
      <c r="I883" s="15">
        <f t="shared" si="148"/>
        <v>0.96803082463147549</v>
      </c>
      <c r="J883" s="16">
        <f t="shared" si="149"/>
        <v>0.92618250665187718</v>
      </c>
      <c r="L883" s="13">
        <f t="shared" si="150"/>
        <v>1</v>
      </c>
      <c r="M883" s="17">
        <f t="shared" si="151"/>
        <v>0</v>
      </c>
      <c r="N883" s="11">
        <f t="shared" si="152"/>
        <v>0</v>
      </c>
      <c r="P883">
        <f t="shared" si="153"/>
        <v>-0.28116731032424425</v>
      </c>
    </row>
    <row r="884" spans="1:16" x14ac:dyDescent="0.25">
      <c r="A884" s="7">
        <v>875</v>
      </c>
      <c r="B884" s="9">
        <v>107.875</v>
      </c>
      <c r="C884">
        <f t="shared" si="143"/>
        <v>0</v>
      </c>
      <c r="D884">
        <f t="shared" si="144"/>
        <v>0</v>
      </c>
      <c r="E884" s="11">
        <f t="shared" si="145"/>
        <v>0</v>
      </c>
      <c r="G884" s="14">
        <f t="shared" si="146"/>
        <v>0.24509797798834637</v>
      </c>
      <c r="H884" s="15">
        <f t="shared" si="147"/>
        <v>0.52129937951463068</v>
      </c>
      <c r="I884" s="15">
        <f t="shared" si="148"/>
        <v>0.96803082463147549</v>
      </c>
      <c r="J884" s="16">
        <f t="shared" si="149"/>
        <v>0.92618250665187718</v>
      </c>
      <c r="L884" s="13">
        <f t="shared" si="150"/>
        <v>1</v>
      </c>
      <c r="M884" s="17">
        <f t="shared" si="151"/>
        <v>0</v>
      </c>
      <c r="N884" s="11">
        <f t="shared" si="152"/>
        <v>0</v>
      </c>
      <c r="P884">
        <f t="shared" si="153"/>
        <v>-0.28116731032424425</v>
      </c>
    </row>
    <row r="885" spans="1:16" x14ac:dyDescent="0.25">
      <c r="A885" s="7">
        <v>876</v>
      </c>
      <c r="B885" s="9">
        <v>107.875</v>
      </c>
      <c r="C885">
        <f t="shared" si="143"/>
        <v>0</v>
      </c>
      <c r="D885">
        <f t="shared" si="144"/>
        <v>0</v>
      </c>
      <c r="E885" s="11">
        <f t="shared" si="145"/>
        <v>0</v>
      </c>
      <c r="G885" s="14">
        <f t="shared" si="146"/>
        <v>0.24509797798834637</v>
      </c>
      <c r="H885" s="15">
        <f t="shared" si="147"/>
        <v>0.52129937951463068</v>
      </c>
      <c r="I885" s="15">
        <f t="shared" si="148"/>
        <v>0.96803082463147549</v>
      </c>
      <c r="J885" s="16">
        <f t="shared" si="149"/>
        <v>0.92618250665187718</v>
      </c>
      <c r="L885" s="13">
        <f t="shared" si="150"/>
        <v>1</v>
      </c>
      <c r="M885" s="17">
        <f t="shared" si="151"/>
        <v>0</v>
      </c>
      <c r="N885" s="11">
        <f t="shared" si="152"/>
        <v>0</v>
      </c>
      <c r="P885">
        <f t="shared" si="153"/>
        <v>-0.28116731032424425</v>
      </c>
    </row>
    <row r="886" spans="1:16" x14ac:dyDescent="0.25">
      <c r="A886" s="7">
        <v>877</v>
      </c>
      <c r="B886" s="9">
        <v>107.875</v>
      </c>
      <c r="C886">
        <f t="shared" si="143"/>
        <v>0</v>
      </c>
      <c r="D886">
        <f t="shared" si="144"/>
        <v>0</v>
      </c>
      <c r="E886" s="11">
        <f t="shared" si="145"/>
        <v>0</v>
      </c>
      <c r="G886" s="14">
        <f t="shared" si="146"/>
        <v>0.24509797798834637</v>
      </c>
      <c r="H886" s="15">
        <f t="shared" si="147"/>
        <v>0.52129937951463068</v>
      </c>
      <c r="I886" s="15">
        <f t="shared" si="148"/>
        <v>0.96803082463147549</v>
      </c>
      <c r="J886" s="16">
        <f t="shared" si="149"/>
        <v>0.92618250665187718</v>
      </c>
      <c r="L886" s="13">
        <f t="shared" si="150"/>
        <v>1</v>
      </c>
      <c r="M886" s="17">
        <f t="shared" si="151"/>
        <v>0</v>
      </c>
      <c r="N886" s="11">
        <f t="shared" si="152"/>
        <v>0</v>
      </c>
      <c r="P886">
        <f t="shared" si="153"/>
        <v>-0.28116731032424425</v>
      </c>
    </row>
    <row r="887" spans="1:16" x14ac:dyDescent="0.25">
      <c r="A887" s="7">
        <v>878</v>
      </c>
      <c r="B887" s="9">
        <v>107.875</v>
      </c>
      <c r="C887">
        <f t="shared" si="143"/>
        <v>0</v>
      </c>
      <c r="D887">
        <f t="shared" si="144"/>
        <v>0</v>
      </c>
      <c r="E887" s="11">
        <f t="shared" si="145"/>
        <v>0</v>
      </c>
      <c r="G887" s="14">
        <f t="shared" si="146"/>
        <v>0.24509797798834637</v>
      </c>
      <c r="H887" s="15">
        <f t="shared" si="147"/>
        <v>0.52129937951463068</v>
      </c>
      <c r="I887" s="15">
        <f t="shared" si="148"/>
        <v>0.96803082463147549</v>
      </c>
      <c r="J887" s="16">
        <f t="shared" si="149"/>
        <v>0.92618250665187718</v>
      </c>
      <c r="L887" s="13">
        <f t="shared" si="150"/>
        <v>1</v>
      </c>
      <c r="M887" s="17">
        <f t="shared" si="151"/>
        <v>0</v>
      </c>
      <c r="N887" s="11">
        <f t="shared" si="152"/>
        <v>0</v>
      </c>
      <c r="P887">
        <f t="shared" si="153"/>
        <v>-0.28116731032424425</v>
      </c>
    </row>
    <row r="888" spans="1:16" x14ac:dyDescent="0.25">
      <c r="A888" s="7">
        <v>879</v>
      </c>
      <c r="B888" s="9">
        <v>107.75</v>
      </c>
      <c r="C888">
        <f t="shared" si="143"/>
        <v>1</v>
      </c>
      <c r="D888">
        <f t="shared" si="144"/>
        <v>-1</v>
      </c>
      <c r="E888" s="11">
        <f t="shared" si="145"/>
        <v>1</v>
      </c>
      <c r="G888" s="14">
        <f t="shared" si="146"/>
        <v>0.24509797798834637</v>
      </c>
      <c r="H888" s="15">
        <f t="shared" si="147"/>
        <v>0.52129937951463068</v>
      </c>
      <c r="I888" s="15">
        <f t="shared" si="148"/>
        <v>0.96803082463147549</v>
      </c>
      <c r="J888" s="16">
        <f t="shared" si="149"/>
        <v>0.92618250665187718</v>
      </c>
      <c r="L888" s="13">
        <f t="shared" si="150"/>
        <v>0</v>
      </c>
      <c r="M888" s="17">
        <f t="shared" si="151"/>
        <v>0</v>
      </c>
      <c r="N888" s="11">
        <f t="shared" si="152"/>
        <v>1</v>
      </c>
      <c r="P888">
        <f t="shared" si="153"/>
        <v>-2.2194610969590043</v>
      </c>
    </row>
    <row r="889" spans="1:16" x14ac:dyDescent="0.25">
      <c r="A889" s="7">
        <v>880</v>
      </c>
      <c r="B889" s="9">
        <v>107.875</v>
      </c>
      <c r="C889">
        <f t="shared" si="143"/>
        <v>1</v>
      </c>
      <c r="D889">
        <f t="shared" si="144"/>
        <v>1</v>
      </c>
      <c r="E889" s="11">
        <f t="shared" si="145"/>
        <v>1</v>
      </c>
      <c r="G889" s="14">
        <f t="shared" si="146"/>
        <v>0.39160829369427452</v>
      </c>
      <c r="H889" s="15">
        <f t="shared" si="147"/>
        <v>0.93364971011316455</v>
      </c>
      <c r="I889" s="15">
        <f t="shared" si="148"/>
        <v>0.89402192658362023</v>
      </c>
      <c r="J889" s="16">
        <f t="shared" si="149"/>
        <v>0.85459999065595371</v>
      </c>
      <c r="L889" s="13">
        <f t="shared" si="150"/>
        <v>0</v>
      </c>
      <c r="M889" s="17">
        <f t="shared" si="151"/>
        <v>1</v>
      </c>
      <c r="N889" s="11">
        <f t="shared" si="152"/>
        <v>0</v>
      </c>
      <c r="P889">
        <f t="shared" si="153"/>
        <v>-1.1181721210897726</v>
      </c>
    </row>
    <row r="890" spans="1:16" x14ac:dyDescent="0.25">
      <c r="A890" s="7">
        <v>881</v>
      </c>
      <c r="B890" s="9">
        <v>107.875</v>
      </c>
      <c r="C890">
        <f t="shared" si="143"/>
        <v>0</v>
      </c>
      <c r="D890">
        <f t="shared" si="144"/>
        <v>0</v>
      </c>
      <c r="E890" s="11">
        <f t="shared" si="145"/>
        <v>0</v>
      </c>
      <c r="G890" s="14">
        <f t="shared" si="146"/>
        <v>0.39160829369427452</v>
      </c>
      <c r="H890" s="15">
        <f t="shared" si="147"/>
        <v>7.7725825104365931E-2</v>
      </c>
      <c r="I890" s="15">
        <f t="shared" si="148"/>
        <v>0.89402192658362023</v>
      </c>
      <c r="J890" s="16">
        <f t="shared" si="149"/>
        <v>0.85459999065595371</v>
      </c>
      <c r="L890" s="13">
        <f t="shared" si="150"/>
        <v>1</v>
      </c>
      <c r="M890" s="17">
        <f t="shared" si="151"/>
        <v>0</v>
      </c>
      <c r="N890" s="11">
        <f t="shared" si="152"/>
        <v>0</v>
      </c>
      <c r="P890">
        <f t="shared" si="153"/>
        <v>-0.49693635066604064</v>
      </c>
    </row>
    <row r="891" spans="1:16" x14ac:dyDescent="0.25">
      <c r="A891" s="7">
        <v>882</v>
      </c>
      <c r="B891" s="9">
        <v>107.875</v>
      </c>
      <c r="C891">
        <f t="shared" si="143"/>
        <v>0</v>
      </c>
      <c r="D891">
        <f t="shared" si="144"/>
        <v>0</v>
      </c>
      <c r="E891" s="11">
        <f t="shared" si="145"/>
        <v>0</v>
      </c>
      <c r="G891" s="14">
        <f t="shared" si="146"/>
        <v>0.24509797798834637</v>
      </c>
      <c r="H891" s="15">
        <f t="shared" si="147"/>
        <v>0.52129937951463068</v>
      </c>
      <c r="I891" s="15">
        <f t="shared" si="148"/>
        <v>0.96803082463147549</v>
      </c>
      <c r="J891" s="16">
        <f t="shared" si="149"/>
        <v>0.92618250665187718</v>
      </c>
      <c r="L891" s="13">
        <f t="shared" si="150"/>
        <v>1</v>
      </c>
      <c r="M891" s="17">
        <f t="shared" si="151"/>
        <v>0</v>
      </c>
      <c r="N891" s="11">
        <f t="shared" si="152"/>
        <v>0</v>
      </c>
      <c r="P891">
        <f t="shared" si="153"/>
        <v>-0.28116731032424425</v>
      </c>
    </row>
    <row r="892" spans="1:16" x14ac:dyDescent="0.25">
      <c r="A892" s="7">
        <v>883</v>
      </c>
      <c r="B892" s="9">
        <v>108</v>
      </c>
      <c r="C892">
        <f t="shared" si="143"/>
        <v>1</v>
      </c>
      <c r="D892">
        <f t="shared" si="144"/>
        <v>1</v>
      </c>
      <c r="E892" s="11">
        <f t="shared" si="145"/>
        <v>1</v>
      </c>
      <c r="G892" s="14">
        <f t="shared" si="146"/>
        <v>0.24509797798834637</v>
      </c>
      <c r="H892" s="15">
        <f t="shared" si="147"/>
        <v>0.52129937951463068</v>
      </c>
      <c r="I892" s="15">
        <f t="shared" si="148"/>
        <v>0.96803082463147549</v>
      </c>
      <c r="J892" s="16">
        <f t="shared" si="149"/>
        <v>0.92618250665187718</v>
      </c>
      <c r="L892" s="13">
        <f t="shared" si="150"/>
        <v>0</v>
      </c>
      <c r="M892" s="17">
        <f t="shared" si="151"/>
        <v>1</v>
      </c>
      <c r="N892" s="11">
        <f t="shared" si="152"/>
        <v>0</v>
      </c>
      <c r="P892">
        <f t="shared" si="153"/>
        <v>-2.0900193642828651</v>
      </c>
    </row>
    <row r="893" spans="1:16" x14ac:dyDescent="0.25">
      <c r="A893" s="7">
        <v>884</v>
      </c>
      <c r="B893" s="9">
        <v>107.875</v>
      </c>
      <c r="C893">
        <f t="shared" si="143"/>
        <v>1</v>
      </c>
      <c r="D893">
        <f t="shared" si="144"/>
        <v>-1</v>
      </c>
      <c r="E893" s="11">
        <f t="shared" si="145"/>
        <v>1</v>
      </c>
      <c r="G893" s="14">
        <f t="shared" si="146"/>
        <v>0.39160829369427452</v>
      </c>
      <c r="H893" s="15">
        <f t="shared" si="147"/>
        <v>7.7725825104365931E-2</v>
      </c>
      <c r="I893" s="15">
        <f t="shared" si="148"/>
        <v>0.89402192658362023</v>
      </c>
      <c r="J893" s="16">
        <f t="shared" si="149"/>
        <v>0.85459999065595371</v>
      </c>
      <c r="L893" s="13">
        <f t="shared" si="150"/>
        <v>0</v>
      </c>
      <c r="M893" s="17">
        <f t="shared" si="151"/>
        <v>0</v>
      </c>
      <c r="N893" s="11">
        <f t="shared" si="152"/>
        <v>1</v>
      </c>
      <c r="P893">
        <f t="shared" si="153"/>
        <v>-1.1755276861577166</v>
      </c>
    </row>
    <row r="894" spans="1:16" x14ac:dyDescent="0.25">
      <c r="A894" s="7">
        <v>885</v>
      </c>
      <c r="B894" s="9">
        <v>108</v>
      </c>
      <c r="C894">
        <f t="shared" si="143"/>
        <v>1</v>
      </c>
      <c r="D894">
        <f t="shared" si="144"/>
        <v>1</v>
      </c>
      <c r="E894" s="11">
        <f t="shared" si="145"/>
        <v>1</v>
      </c>
      <c r="G894" s="14">
        <f t="shared" si="146"/>
        <v>0.39160829369427452</v>
      </c>
      <c r="H894" s="15">
        <f t="shared" si="147"/>
        <v>0.93364971011316455</v>
      </c>
      <c r="I894" s="15">
        <f t="shared" si="148"/>
        <v>0.89402192658362023</v>
      </c>
      <c r="J894" s="16">
        <f t="shared" si="149"/>
        <v>0.85459999065595371</v>
      </c>
      <c r="L894" s="13">
        <f t="shared" si="150"/>
        <v>0</v>
      </c>
      <c r="M894" s="17">
        <f t="shared" si="151"/>
        <v>1</v>
      </c>
      <c r="N894" s="11">
        <f t="shared" si="152"/>
        <v>0</v>
      </c>
      <c r="P894">
        <f t="shared" si="153"/>
        <v>-1.1181721210897726</v>
      </c>
    </row>
    <row r="895" spans="1:16" x14ac:dyDescent="0.25">
      <c r="A895" s="7">
        <v>886</v>
      </c>
      <c r="B895" s="9">
        <v>108</v>
      </c>
      <c r="C895">
        <f t="shared" si="143"/>
        <v>0</v>
      </c>
      <c r="D895">
        <f t="shared" si="144"/>
        <v>0</v>
      </c>
      <c r="E895" s="11">
        <f t="shared" si="145"/>
        <v>0</v>
      </c>
      <c r="G895" s="14">
        <f t="shared" si="146"/>
        <v>0.39160829369427452</v>
      </c>
      <c r="H895" s="15">
        <f t="shared" si="147"/>
        <v>7.7725825104365931E-2</v>
      </c>
      <c r="I895" s="15">
        <f t="shared" si="148"/>
        <v>0.89402192658362023</v>
      </c>
      <c r="J895" s="16">
        <f t="shared" si="149"/>
        <v>0.85459999065595371</v>
      </c>
      <c r="L895" s="13">
        <f t="shared" si="150"/>
        <v>1</v>
      </c>
      <c r="M895" s="17">
        <f t="shared" si="151"/>
        <v>0</v>
      </c>
      <c r="N895" s="11">
        <f t="shared" si="152"/>
        <v>0</v>
      </c>
      <c r="P895">
        <f t="shared" si="153"/>
        <v>-0.49693635066604064</v>
      </c>
    </row>
    <row r="896" spans="1:16" x14ac:dyDescent="0.25">
      <c r="A896" s="7">
        <v>887</v>
      </c>
      <c r="B896" s="9">
        <v>108</v>
      </c>
      <c r="C896">
        <f t="shared" si="143"/>
        <v>0</v>
      </c>
      <c r="D896">
        <f t="shared" si="144"/>
        <v>0</v>
      </c>
      <c r="E896" s="11">
        <f t="shared" si="145"/>
        <v>0</v>
      </c>
      <c r="G896" s="14">
        <f t="shared" si="146"/>
        <v>0.24509797798834637</v>
      </c>
      <c r="H896" s="15">
        <f t="shared" si="147"/>
        <v>0.52129937951463068</v>
      </c>
      <c r="I896" s="15">
        <f t="shared" si="148"/>
        <v>0.96803082463147549</v>
      </c>
      <c r="J896" s="16">
        <f t="shared" si="149"/>
        <v>0.92618250665187718</v>
      </c>
      <c r="L896" s="13">
        <f t="shared" si="150"/>
        <v>1</v>
      </c>
      <c r="M896" s="17">
        <f t="shared" si="151"/>
        <v>0</v>
      </c>
      <c r="N896" s="11">
        <f t="shared" si="152"/>
        <v>0</v>
      </c>
      <c r="P896">
        <f t="shared" si="153"/>
        <v>-0.28116731032424425</v>
      </c>
    </row>
    <row r="897" spans="1:16" x14ac:dyDescent="0.25">
      <c r="A897" s="7">
        <v>888</v>
      </c>
      <c r="B897" s="9">
        <v>108</v>
      </c>
      <c r="C897">
        <f t="shared" si="143"/>
        <v>0</v>
      </c>
      <c r="D897">
        <f t="shared" si="144"/>
        <v>0</v>
      </c>
      <c r="E897" s="11">
        <f t="shared" si="145"/>
        <v>0</v>
      </c>
      <c r="G897" s="14">
        <f t="shared" si="146"/>
        <v>0.24509797798834637</v>
      </c>
      <c r="H897" s="15">
        <f t="shared" si="147"/>
        <v>0.52129937951463068</v>
      </c>
      <c r="I897" s="15">
        <f t="shared" si="148"/>
        <v>0.96803082463147549</v>
      </c>
      <c r="J897" s="16">
        <f t="shared" si="149"/>
        <v>0.92618250665187718</v>
      </c>
      <c r="L897" s="13">
        <f t="shared" si="150"/>
        <v>1</v>
      </c>
      <c r="M897" s="17">
        <f t="shared" si="151"/>
        <v>0</v>
      </c>
      <c r="N897" s="11">
        <f t="shared" si="152"/>
        <v>0</v>
      </c>
      <c r="P897">
        <f t="shared" si="153"/>
        <v>-0.28116731032424425</v>
      </c>
    </row>
    <row r="898" spans="1:16" x14ac:dyDescent="0.25">
      <c r="A898" s="7">
        <v>889</v>
      </c>
      <c r="B898" s="9">
        <v>108</v>
      </c>
      <c r="C898">
        <f t="shared" si="143"/>
        <v>0</v>
      </c>
      <c r="D898">
        <f t="shared" si="144"/>
        <v>0</v>
      </c>
      <c r="E898" s="11">
        <f t="shared" si="145"/>
        <v>0</v>
      </c>
      <c r="G898" s="14">
        <f t="shared" si="146"/>
        <v>0.24509797798834637</v>
      </c>
      <c r="H898" s="15">
        <f t="shared" si="147"/>
        <v>0.52129937951463068</v>
      </c>
      <c r="I898" s="15">
        <f t="shared" si="148"/>
        <v>0.96803082463147549</v>
      </c>
      <c r="J898" s="16">
        <f t="shared" si="149"/>
        <v>0.92618250665187718</v>
      </c>
      <c r="L898" s="13">
        <f t="shared" si="150"/>
        <v>1</v>
      </c>
      <c r="M898" s="17">
        <f t="shared" si="151"/>
        <v>0</v>
      </c>
      <c r="N898" s="11">
        <f t="shared" si="152"/>
        <v>0</v>
      </c>
      <c r="P898">
        <f t="shared" si="153"/>
        <v>-0.28116731032424425</v>
      </c>
    </row>
    <row r="899" spans="1:16" x14ac:dyDescent="0.25">
      <c r="A899" s="7">
        <v>890</v>
      </c>
      <c r="B899" s="9">
        <v>108</v>
      </c>
      <c r="C899">
        <f t="shared" si="143"/>
        <v>0</v>
      </c>
      <c r="D899">
        <f t="shared" si="144"/>
        <v>0</v>
      </c>
      <c r="E899" s="11">
        <f t="shared" si="145"/>
        <v>0</v>
      </c>
      <c r="G899" s="14">
        <f t="shared" si="146"/>
        <v>0.24509797798834637</v>
      </c>
      <c r="H899" s="15">
        <f t="shared" si="147"/>
        <v>0.52129937951463068</v>
      </c>
      <c r="I899" s="15">
        <f t="shared" si="148"/>
        <v>0.96803082463147549</v>
      </c>
      <c r="J899" s="16">
        <f t="shared" si="149"/>
        <v>0.92618250665187718</v>
      </c>
      <c r="L899" s="13">
        <f t="shared" si="150"/>
        <v>1</v>
      </c>
      <c r="M899" s="17">
        <f t="shared" si="151"/>
        <v>0</v>
      </c>
      <c r="N899" s="11">
        <f t="shared" si="152"/>
        <v>0</v>
      </c>
      <c r="P899">
        <f t="shared" si="153"/>
        <v>-0.28116731032424425</v>
      </c>
    </row>
    <row r="900" spans="1:16" x14ac:dyDescent="0.25">
      <c r="A900" s="7">
        <v>891</v>
      </c>
      <c r="B900" s="9">
        <v>108</v>
      </c>
      <c r="C900">
        <f t="shared" si="143"/>
        <v>0</v>
      </c>
      <c r="D900">
        <f t="shared" si="144"/>
        <v>0</v>
      </c>
      <c r="E900" s="11">
        <f t="shared" si="145"/>
        <v>0</v>
      </c>
      <c r="G900" s="14">
        <f t="shared" si="146"/>
        <v>0.24509797798834637</v>
      </c>
      <c r="H900" s="15">
        <f t="shared" si="147"/>
        <v>0.52129937951463068</v>
      </c>
      <c r="I900" s="15">
        <f t="shared" si="148"/>
        <v>0.96803082463147549</v>
      </c>
      <c r="J900" s="16">
        <f t="shared" si="149"/>
        <v>0.92618250665187718</v>
      </c>
      <c r="L900" s="13">
        <f t="shared" si="150"/>
        <v>1</v>
      </c>
      <c r="M900" s="17">
        <f t="shared" si="151"/>
        <v>0</v>
      </c>
      <c r="N900" s="11">
        <f t="shared" si="152"/>
        <v>0</v>
      </c>
      <c r="P900">
        <f t="shared" si="153"/>
        <v>-0.28116731032424425</v>
      </c>
    </row>
    <row r="901" spans="1:16" x14ac:dyDescent="0.25">
      <c r="A901" s="7">
        <v>892</v>
      </c>
      <c r="B901" s="9">
        <v>108</v>
      </c>
      <c r="C901">
        <f t="shared" si="143"/>
        <v>0</v>
      </c>
      <c r="D901">
        <f t="shared" si="144"/>
        <v>0</v>
      </c>
      <c r="E901" s="11">
        <f t="shared" si="145"/>
        <v>0</v>
      </c>
      <c r="G901" s="14">
        <f t="shared" si="146"/>
        <v>0.24509797798834637</v>
      </c>
      <c r="H901" s="15">
        <f t="shared" si="147"/>
        <v>0.52129937951463068</v>
      </c>
      <c r="I901" s="15">
        <f t="shared" si="148"/>
        <v>0.96803082463147549</v>
      </c>
      <c r="J901" s="16">
        <f t="shared" si="149"/>
        <v>0.92618250665187718</v>
      </c>
      <c r="L901" s="13">
        <f t="shared" si="150"/>
        <v>1</v>
      </c>
      <c r="M901" s="17">
        <f t="shared" si="151"/>
        <v>0</v>
      </c>
      <c r="N901" s="11">
        <f t="shared" si="152"/>
        <v>0</v>
      </c>
      <c r="P901">
        <f t="shared" si="153"/>
        <v>-0.28116731032424425</v>
      </c>
    </row>
    <row r="902" spans="1:16" x14ac:dyDescent="0.25">
      <c r="A902" s="7">
        <v>893</v>
      </c>
      <c r="B902" s="9">
        <v>107.875</v>
      </c>
      <c r="C902">
        <f t="shared" si="143"/>
        <v>1</v>
      </c>
      <c r="D902">
        <f t="shared" si="144"/>
        <v>-1</v>
      </c>
      <c r="E902" s="11">
        <f t="shared" si="145"/>
        <v>1</v>
      </c>
      <c r="G902" s="14">
        <f t="shared" si="146"/>
        <v>0.24509797798834637</v>
      </c>
      <c r="H902" s="15">
        <f t="shared" si="147"/>
        <v>0.52129937951463068</v>
      </c>
      <c r="I902" s="15">
        <f t="shared" si="148"/>
        <v>0.96803082463147549</v>
      </c>
      <c r="J902" s="16">
        <f t="shared" si="149"/>
        <v>0.92618250665187718</v>
      </c>
      <c r="L902" s="13">
        <f t="shared" si="150"/>
        <v>0</v>
      </c>
      <c r="M902" s="17">
        <f t="shared" si="151"/>
        <v>0</v>
      </c>
      <c r="N902" s="11">
        <f t="shared" si="152"/>
        <v>1</v>
      </c>
      <c r="P902">
        <f t="shared" si="153"/>
        <v>-2.2194610969590043</v>
      </c>
    </row>
    <row r="903" spans="1:16" x14ac:dyDescent="0.25">
      <c r="A903" s="7">
        <v>894</v>
      </c>
      <c r="B903" s="9">
        <v>107.875</v>
      </c>
      <c r="C903">
        <f t="shared" si="143"/>
        <v>0</v>
      </c>
      <c r="D903">
        <f t="shared" si="144"/>
        <v>0</v>
      </c>
      <c r="E903" s="11">
        <f t="shared" si="145"/>
        <v>0</v>
      </c>
      <c r="G903" s="14">
        <f t="shared" si="146"/>
        <v>0.39160829369427452</v>
      </c>
      <c r="H903" s="15">
        <f t="shared" si="147"/>
        <v>0.93364971011316455</v>
      </c>
      <c r="I903" s="15">
        <f t="shared" si="148"/>
        <v>0.89402192658362023</v>
      </c>
      <c r="J903" s="16">
        <f t="shared" si="149"/>
        <v>0.85459999065595371</v>
      </c>
      <c r="L903" s="13">
        <f t="shared" si="150"/>
        <v>1</v>
      </c>
      <c r="M903" s="17">
        <f t="shared" si="151"/>
        <v>0</v>
      </c>
      <c r="N903" s="11">
        <f t="shared" si="152"/>
        <v>0</v>
      </c>
      <c r="P903">
        <f t="shared" si="153"/>
        <v>-0.49693635066604064</v>
      </c>
    </row>
    <row r="904" spans="1:16" x14ac:dyDescent="0.25">
      <c r="A904" s="7">
        <v>895</v>
      </c>
      <c r="B904" s="9">
        <v>108</v>
      </c>
      <c r="C904">
        <f t="shared" si="143"/>
        <v>1</v>
      </c>
      <c r="D904">
        <f t="shared" si="144"/>
        <v>1</v>
      </c>
      <c r="E904" s="11">
        <f t="shared" si="145"/>
        <v>1</v>
      </c>
      <c r="G904" s="14">
        <f t="shared" si="146"/>
        <v>0.24509797798834637</v>
      </c>
      <c r="H904" s="15">
        <f t="shared" si="147"/>
        <v>0.52129937951463068</v>
      </c>
      <c r="I904" s="15">
        <f t="shared" si="148"/>
        <v>0.96803082463147549</v>
      </c>
      <c r="J904" s="16">
        <f t="shared" si="149"/>
        <v>0.92618250665187718</v>
      </c>
      <c r="L904" s="13">
        <f t="shared" si="150"/>
        <v>0</v>
      </c>
      <c r="M904" s="17">
        <f t="shared" si="151"/>
        <v>1</v>
      </c>
      <c r="N904" s="11">
        <f t="shared" si="152"/>
        <v>0</v>
      </c>
      <c r="P904">
        <f t="shared" si="153"/>
        <v>-2.0900193642828651</v>
      </c>
    </row>
    <row r="905" spans="1:16" x14ac:dyDescent="0.25">
      <c r="A905" s="7">
        <v>896</v>
      </c>
      <c r="B905" s="9">
        <v>107.75</v>
      </c>
      <c r="C905">
        <f t="shared" si="143"/>
        <v>1</v>
      </c>
      <c r="D905">
        <f t="shared" si="144"/>
        <v>-1</v>
      </c>
      <c r="E905" s="11">
        <f t="shared" si="145"/>
        <v>2</v>
      </c>
      <c r="G905" s="14">
        <f t="shared" si="146"/>
        <v>0.39160829369427452</v>
      </c>
      <c r="H905" s="15">
        <f t="shared" si="147"/>
        <v>7.7725825104365931E-2</v>
      </c>
      <c r="I905" s="15">
        <f t="shared" si="148"/>
        <v>0.89402192658362023</v>
      </c>
      <c r="J905" s="16">
        <f t="shared" si="149"/>
        <v>0.85459999065595371</v>
      </c>
      <c r="L905" s="13">
        <f t="shared" si="150"/>
        <v>0</v>
      </c>
      <c r="M905" s="17">
        <f t="shared" si="151"/>
        <v>0</v>
      </c>
      <c r="N905" s="11">
        <f t="shared" si="152"/>
        <v>1</v>
      </c>
      <c r="P905">
        <f t="shared" si="153"/>
        <v>-3.1037943357760192</v>
      </c>
    </row>
    <row r="906" spans="1:16" x14ac:dyDescent="0.25">
      <c r="A906" s="7">
        <v>897</v>
      </c>
      <c r="B906" s="9">
        <v>107.75</v>
      </c>
      <c r="C906">
        <f t="shared" si="143"/>
        <v>0</v>
      </c>
      <c r="D906">
        <f t="shared" si="144"/>
        <v>0</v>
      </c>
      <c r="E906" s="11">
        <f t="shared" si="145"/>
        <v>0</v>
      </c>
      <c r="G906" s="14">
        <f t="shared" si="146"/>
        <v>0.39160829369427452</v>
      </c>
      <c r="H906" s="15">
        <f t="shared" si="147"/>
        <v>0.93364971011316455</v>
      </c>
      <c r="I906" s="15">
        <f t="shared" si="148"/>
        <v>0.70151118965918668</v>
      </c>
      <c r="J906" s="16">
        <f t="shared" si="149"/>
        <v>0.73357053141267925</v>
      </c>
      <c r="L906" s="13">
        <f t="shared" si="150"/>
        <v>1</v>
      </c>
      <c r="M906" s="17">
        <f t="shared" si="151"/>
        <v>0</v>
      </c>
      <c r="N906" s="11">
        <f t="shared" si="152"/>
        <v>0</v>
      </c>
      <c r="P906">
        <f t="shared" si="153"/>
        <v>-0.49693635066604064</v>
      </c>
    </row>
    <row r="907" spans="1:16" x14ac:dyDescent="0.25">
      <c r="A907" s="7">
        <v>898</v>
      </c>
      <c r="B907" s="9">
        <v>107.75</v>
      </c>
      <c r="C907">
        <f t="shared" si="143"/>
        <v>0</v>
      </c>
      <c r="D907">
        <f t="shared" si="144"/>
        <v>0</v>
      </c>
      <c r="E907" s="11">
        <f t="shared" si="145"/>
        <v>0</v>
      </c>
      <c r="G907" s="14">
        <f t="shared" si="146"/>
        <v>0.24509797798834637</v>
      </c>
      <c r="H907" s="15">
        <f t="shared" si="147"/>
        <v>0.52129937951463068</v>
      </c>
      <c r="I907" s="15">
        <f t="shared" si="148"/>
        <v>0.96803082463147549</v>
      </c>
      <c r="J907" s="16">
        <f t="shared" si="149"/>
        <v>0.92618250665187718</v>
      </c>
      <c r="L907" s="13">
        <f t="shared" si="150"/>
        <v>1</v>
      </c>
      <c r="M907" s="17">
        <f t="shared" si="151"/>
        <v>0</v>
      </c>
      <c r="N907" s="11">
        <f t="shared" si="152"/>
        <v>0</v>
      </c>
      <c r="P907">
        <f t="shared" si="153"/>
        <v>-0.28116731032424425</v>
      </c>
    </row>
    <row r="908" spans="1:16" x14ac:dyDescent="0.25">
      <c r="A908" s="7">
        <v>899</v>
      </c>
      <c r="B908" s="9">
        <v>107.75</v>
      </c>
      <c r="C908">
        <f t="shared" ref="C908:C971" si="154">IF(B908-B907=0,0,1)</f>
        <v>0</v>
      </c>
      <c r="D908">
        <f t="shared" ref="D908:D971" si="155">IF(C908=1,IF(B908-B907&gt;0,1,-1),0)</f>
        <v>0</v>
      </c>
      <c r="E908" s="11">
        <f t="shared" ref="E908:E971" si="156">IF(C908=1,ABS(B908-B907)/0.125,0)</f>
        <v>0</v>
      </c>
      <c r="G908" s="14">
        <f t="shared" ref="G908:G971" si="157">1/(1+EXP(-(Beta0+Beta1*C907)))</f>
        <v>0.24509797798834637</v>
      </c>
      <c r="H908" s="15">
        <f t="shared" ref="H908:H971" si="158">1/(1+EXP(-(Gamma0+Gamma1*D907)))</f>
        <v>0.52129937951463068</v>
      </c>
      <c r="I908" s="15">
        <f t="shared" ref="I908:I971" si="159">1/(1+EXP(-(Ulambda0+Ulambda1*E907)))</f>
        <v>0.96803082463147549</v>
      </c>
      <c r="J908" s="16">
        <f t="shared" ref="J908:J971" si="160">1/(1+EXP(-(Dlambda0+Dlambda1*E907)))</f>
        <v>0.92618250665187718</v>
      </c>
      <c r="L908" s="13">
        <f t="shared" si="150"/>
        <v>1</v>
      </c>
      <c r="M908" s="17">
        <f t="shared" si="151"/>
        <v>0</v>
      </c>
      <c r="N908" s="11">
        <f t="shared" si="152"/>
        <v>0</v>
      </c>
      <c r="P908">
        <f t="shared" si="153"/>
        <v>-0.28116731032424425</v>
      </c>
    </row>
    <row r="909" spans="1:16" x14ac:dyDescent="0.25">
      <c r="A909" s="7">
        <v>900</v>
      </c>
      <c r="B909" s="9">
        <v>107.75</v>
      </c>
      <c r="C909">
        <f t="shared" si="154"/>
        <v>0</v>
      </c>
      <c r="D909">
        <f t="shared" si="155"/>
        <v>0</v>
      </c>
      <c r="E909" s="11">
        <f t="shared" si="156"/>
        <v>0</v>
      </c>
      <c r="G909" s="14">
        <f t="shared" si="157"/>
        <v>0.24509797798834637</v>
      </c>
      <c r="H909" s="15">
        <f t="shared" si="158"/>
        <v>0.52129937951463068</v>
      </c>
      <c r="I909" s="15">
        <f t="shared" si="159"/>
        <v>0.96803082463147549</v>
      </c>
      <c r="J909" s="16">
        <f t="shared" si="160"/>
        <v>0.92618250665187718</v>
      </c>
      <c r="L909" s="13">
        <f t="shared" ref="L909:L972" si="161">IF(C909=0,1,0)</f>
        <v>1</v>
      </c>
      <c r="M909" s="17">
        <f t="shared" ref="M909:M972" si="162">IF(AND(C909=1,D909=1),1,0)</f>
        <v>0</v>
      </c>
      <c r="N909" s="11">
        <f t="shared" ref="N909:N972" si="163">IF(AND(C909=1,D909=-1),1,0)</f>
        <v>0</v>
      </c>
      <c r="P909">
        <f t="shared" ref="P909:P972" si="164">L909*LN(1-G909)+M909*(LN(G909)+LN(H909)+LN(I909)+(E909-1)*LN(1-I909))+N909*(LN(G909)+LN(1-H909)+LN(J909)+(E909-1)*LN(1-J909))</f>
        <v>-0.28116731032424425</v>
      </c>
    </row>
    <row r="910" spans="1:16" x14ac:dyDescent="0.25">
      <c r="A910" s="7">
        <v>901</v>
      </c>
      <c r="B910" s="9">
        <v>107.75</v>
      </c>
      <c r="C910">
        <f t="shared" si="154"/>
        <v>0</v>
      </c>
      <c r="D910">
        <f t="shared" si="155"/>
        <v>0</v>
      </c>
      <c r="E910" s="11">
        <f t="shared" si="156"/>
        <v>0</v>
      </c>
      <c r="G910" s="14">
        <f t="shared" si="157"/>
        <v>0.24509797798834637</v>
      </c>
      <c r="H910" s="15">
        <f t="shared" si="158"/>
        <v>0.52129937951463068</v>
      </c>
      <c r="I910" s="15">
        <f t="shared" si="159"/>
        <v>0.96803082463147549</v>
      </c>
      <c r="J910" s="16">
        <f t="shared" si="160"/>
        <v>0.92618250665187718</v>
      </c>
      <c r="L910" s="13">
        <f t="shared" si="161"/>
        <v>1</v>
      </c>
      <c r="M910" s="17">
        <f t="shared" si="162"/>
        <v>0</v>
      </c>
      <c r="N910" s="11">
        <f t="shared" si="163"/>
        <v>0</v>
      </c>
      <c r="P910">
        <f t="shared" si="164"/>
        <v>-0.28116731032424425</v>
      </c>
    </row>
    <row r="911" spans="1:16" x14ac:dyDescent="0.25">
      <c r="A911" s="7">
        <v>902</v>
      </c>
      <c r="B911" s="9">
        <v>107.875</v>
      </c>
      <c r="C911">
        <f t="shared" si="154"/>
        <v>1</v>
      </c>
      <c r="D911">
        <f t="shared" si="155"/>
        <v>1</v>
      </c>
      <c r="E911" s="11">
        <f t="shared" si="156"/>
        <v>1</v>
      </c>
      <c r="G911" s="14">
        <f t="shared" si="157"/>
        <v>0.24509797798834637</v>
      </c>
      <c r="H911" s="15">
        <f t="shared" si="158"/>
        <v>0.52129937951463068</v>
      </c>
      <c r="I911" s="15">
        <f t="shared" si="159"/>
        <v>0.96803082463147549</v>
      </c>
      <c r="J911" s="16">
        <f t="shared" si="160"/>
        <v>0.92618250665187718</v>
      </c>
      <c r="L911" s="13">
        <f t="shared" si="161"/>
        <v>0</v>
      </c>
      <c r="M911" s="17">
        <f t="shared" si="162"/>
        <v>1</v>
      </c>
      <c r="N911" s="11">
        <f t="shared" si="163"/>
        <v>0</v>
      </c>
      <c r="P911">
        <f t="shared" si="164"/>
        <v>-2.0900193642828651</v>
      </c>
    </row>
    <row r="912" spans="1:16" x14ac:dyDescent="0.25">
      <c r="A912" s="7">
        <v>903</v>
      </c>
      <c r="B912" s="9">
        <v>107.75</v>
      </c>
      <c r="C912">
        <f t="shared" si="154"/>
        <v>1</v>
      </c>
      <c r="D912">
        <f t="shared" si="155"/>
        <v>-1</v>
      </c>
      <c r="E912" s="11">
        <f t="shared" si="156"/>
        <v>1</v>
      </c>
      <c r="G912" s="14">
        <f t="shared" si="157"/>
        <v>0.39160829369427452</v>
      </c>
      <c r="H912" s="15">
        <f t="shared" si="158"/>
        <v>7.7725825104365931E-2</v>
      </c>
      <c r="I912" s="15">
        <f t="shared" si="159"/>
        <v>0.89402192658362023</v>
      </c>
      <c r="J912" s="16">
        <f t="shared" si="160"/>
        <v>0.85459999065595371</v>
      </c>
      <c r="L912" s="13">
        <f t="shared" si="161"/>
        <v>0</v>
      </c>
      <c r="M912" s="17">
        <f t="shared" si="162"/>
        <v>0</v>
      </c>
      <c r="N912" s="11">
        <f t="shared" si="163"/>
        <v>1</v>
      </c>
      <c r="P912">
        <f t="shared" si="164"/>
        <v>-1.1755276861577166</v>
      </c>
    </row>
    <row r="913" spans="1:16" x14ac:dyDescent="0.25">
      <c r="A913" s="7">
        <v>904</v>
      </c>
      <c r="B913" s="9">
        <v>107.75</v>
      </c>
      <c r="C913">
        <f t="shared" si="154"/>
        <v>0</v>
      </c>
      <c r="D913">
        <f t="shared" si="155"/>
        <v>0</v>
      </c>
      <c r="E913" s="11">
        <f t="shared" si="156"/>
        <v>0</v>
      </c>
      <c r="G913" s="14">
        <f t="shared" si="157"/>
        <v>0.39160829369427452</v>
      </c>
      <c r="H913" s="15">
        <f t="shared" si="158"/>
        <v>0.93364971011316455</v>
      </c>
      <c r="I913" s="15">
        <f t="shared" si="159"/>
        <v>0.89402192658362023</v>
      </c>
      <c r="J913" s="16">
        <f t="shared" si="160"/>
        <v>0.85459999065595371</v>
      </c>
      <c r="L913" s="13">
        <f t="shared" si="161"/>
        <v>1</v>
      </c>
      <c r="M913" s="17">
        <f t="shared" si="162"/>
        <v>0</v>
      </c>
      <c r="N913" s="11">
        <f t="shared" si="163"/>
        <v>0</v>
      </c>
      <c r="P913">
        <f t="shared" si="164"/>
        <v>-0.49693635066604064</v>
      </c>
    </row>
    <row r="914" spans="1:16" x14ac:dyDescent="0.25">
      <c r="A914" s="7">
        <v>905</v>
      </c>
      <c r="B914" s="9">
        <v>107.75</v>
      </c>
      <c r="C914">
        <f t="shared" si="154"/>
        <v>0</v>
      </c>
      <c r="D914">
        <f t="shared" si="155"/>
        <v>0</v>
      </c>
      <c r="E914" s="11">
        <f t="shared" si="156"/>
        <v>0</v>
      </c>
      <c r="G914" s="14">
        <f t="shared" si="157"/>
        <v>0.24509797798834637</v>
      </c>
      <c r="H914" s="15">
        <f t="shared" si="158"/>
        <v>0.52129937951463068</v>
      </c>
      <c r="I914" s="15">
        <f t="shared" si="159"/>
        <v>0.96803082463147549</v>
      </c>
      <c r="J914" s="16">
        <f t="shared" si="160"/>
        <v>0.92618250665187718</v>
      </c>
      <c r="L914" s="13">
        <f t="shared" si="161"/>
        <v>1</v>
      </c>
      <c r="M914" s="17">
        <f t="shared" si="162"/>
        <v>0</v>
      </c>
      <c r="N914" s="11">
        <f t="shared" si="163"/>
        <v>0</v>
      </c>
      <c r="P914">
        <f t="shared" si="164"/>
        <v>-0.28116731032424425</v>
      </c>
    </row>
    <row r="915" spans="1:16" x14ac:dyDescent="0.25">
      <c r="A915" s="7">
        <v>906</v>
      </c>
      <c r="B915" s="9">
        <v>107.75</v>
      </c>
      <c r="C915">
        <f t="shared" si="154"/>
        <v>0</v>
      </c>
      <c r="D915">
        <f t="shared" si="155"/>
        <v>0</v>
      </c>
      <c r="E915" s="11">
        <f t="shared" si="156"/>
        <v>0</v>
      </c>
      <c r="G915" s="14">
        <f t="shared" si="157"/>
        <v>0.24509797798834637</v>
      </c>
      <c r="H915" s="15">
        <f t="shared" si="158"/>
        <v>0.52129937951463068</v>
      </c>
      <c r="I915" s="15">
        <f t="shared" si="159"/>
        <v>0.96803082463147549</v>
      </c>
      <c r="J915" s="16">
        <f t="shared" si="160"/>
        <v>0.92618250665187718</v>
      </c>
      <c r="L915" s="13">
        <f t="shared" si="161"/>
        <v>1</v>
      </c>
      <c r="M915" s="17">
        <f t="shared" si="162"/>
        <v>0</v>
      </c>
      <c r="N915" s="11">
        <f t="shared" si="163"/>
        <v>0</v>
      </c>
      <c r="P915">
        <f t="shared" si="164"/>
        <v>-0.28116731032424425</v>
      </c>
    </row>
    <row r="916" spans="1:16" x14ac:dyDescent="0.25">
      <c r="A916" s="7">
        <v>907</v>
      </c>
      <c r="B916" s="9">
        <v>107.75</v>
      </c>
      <c r="C916">
        <f t="shared" si="154"/>
        <v>0</v>
      </c>
      <c r="D916">
        <f t="shared" si="155"/>
        <v>0</v>
      </c>
      <c r="E916" s="11">
        <f t="shared" si="156"/>
        <v>0</v>
      </c>
      <c r="G916" s="14">
        <f t="shared" si="157"/>
        <v>0.24509797798834637</v>
      </c>
      <c r="H916" s="15">
        <f t="shared" si="158"/>
        <v>0.52129937951463068</v>
      </c>
      <c r="I916" s="15">
        <f t="shared" si="159"/>
        <v>0.96803082463147549</v>
      </c>
      <c r="J916" s="16">
        <f t="shared" si="160"/>
        <v>0.92618250665187718</v>
      </c>
      <c r="L916" s="13">
        <f t="shared" si="161"/>
        <v>1</v>
      </c>
      <c r="M916" s="17">
        <f t="shared" si="162"/>
        <v>0</v>
      </c>
      <c r="N916" s="11">
        <f t="shared" si="163"/>
        <v>0</v>
      </c>
      <c r="P916">
        <f t="shared" si="164"/>
        <v>-0.28116731032424425</v>
      </c>
    </row>
    <row r="917" spans="1:16" x14ac:dyDescent="0.25">
      <c r="A917" s="7">
        <v>908</v>
      </c>
      <c r="B917" s="9">
        <v>107.75</v>
      </c>
      <c r="C917">
        <f t="shared" si="154"/>
        <v>0</v>
      </c>
      <c r="D917">
        <f t="shared" si="155"/>
        <v>0</v>
      </c>
      <c r="E917" s="11">
        <f t="shared" si="156"/>
        <v>0</v>
      </c>
      <c r="G917" s="14">
        <f t="shared" si="157"/>
        <v>0.24509797798834637</v>
      </c>
      <c r="H917" s="15">
        <f t="shared" si="158"/>
        <v>0.52129937951463068</v>
      </c>
      <c r="I917" s="15">
        <f t="shared" si="159"/>
        <v>0.96803082463147549</v>
      </c>
      <c r="J917" s="16">
        <f t="shared" si="160"/>
        <v>0.92618250665187718</v>
      </c>
      <c r="L917" s="13">
        <f t="shared" si="161"/>
        <v>1</v>
      </c>
      <c r="M917" s="17">
        <f t="shared" si="162"/>
        <v>0</v>
      </c>
      <c r="N917" s="11">
        <f t="shared" si="163"/>
        <v>0</v>
      </c>
      <c r="P917">
        <f t="shared" si="164"/>
        <v>-0.28116731032424425</v>
      </c>
    </row>
    <row r="918" spans="1:16" x14ac:dyDescent="0.25">
      <c r="A918" s="7">
        <v>909</v>
      </c>
      <c r="B918" s="9">
        <v>107.75</v>
      </c>
      <c r="C918">
        <f t="shared" si="154"/>
        <v>0</v>
      </c>
      <c r="D918">
        <f t="shared" si="155"/>
        <v>0</v>
      </c>
      <c r="E918" s="11">
        <f t="shared" si="156"/>
        <v>0</v>
      </c>
      <c r="G918" s="14">
        <f t="shared" si="157"/>
        <v>0.24509797798834637</v>
      </c>
      <c r="H918" s="15">
        <f t="shared" si="158"/>
        <v>0.52129937951463068</v>
      </c>
      <c r="I918" s="15">
        <f t="shared" si="159"/>
        <v>0.96803082463147549</v>
      </c>
      <c r="J918" s="16">
        <f t="shared" si="160"/>
        <v>0.92618250665187718</v>
      </c>
      <c r="L918" s="13">
        <f t="shared" si="161"/>
        <v>1</v>
      </c>
      <c r="M918" s="17">
        <f t="shared" si="162"/>
        <v>0</v>
      </c>
      <c r="N918" s="11">
        <f t="shared" si="163"/>
        <v>0</v>
      </c>
      <c r="P918">
        <f t="shared" si="164"/>
        <v>-0.28116731032424425</v>
      </c>
    </row>
    <row r="919" spans="1:16" x14ac:dyDescent="0.25">
      <c r="A919" s="7">
        <v>910</v>
      </c>
      <c r="B919" s="9">
        <v>107.625</v>
      </c>
      <c r="C919">
        <f t="shared" si="154"/>
        <v>1</v>
      </c>
      <c r="D919">
        <f t="shared" si="155"/>
        <v>-1</v>
      </c>
      <c r="E919" s="11">
        <f t="shared" si="156"/>
        <v>1</v>
      </c>
      <c r="G919" s="14">
        <f t="shared" si="157"/>
        <v>0.24509797798834637</v>
      </c>
      <c r="H919" s="15">
        <f t="shared" si="158"/>
        <v>0.52129937951463068</v>
      </c>
      <c r="I919" s="15">
        <f t="shared" si="159"/>
        <v>0.96803082463147549</v>
      </c>
      <c r="J919" s="16">
        <f t="shared" si="160"/>
        <v>0.92618250665187718</v>
      </c>
      <c r="L919" s="13">
        <f t="shared" si="161"/>
        <v>0</v>
      </c>
      <c r="M919" s="17">
        <f t="shared" si="162"/>
        <v>0</v>
      </c>
      <c r="N919" s="11">
        <f t="shared" si="163"/>
        <v>1</v>
      </c>
      <c r="P919">
        <f t="shared" si="164"/>
        <v>-2.2194610969590043</v>
      </c>
    </row>
    <row r="920" spans="1:16" x14ac:dyDescent="0.25">
      <c r="A920" s="7">
        <v>911</v>
      </c>
      <c r="B920" s="9">
        <v>107.75</v>
      </c>
      <c r="C920">
        <f t="shared" si="154"/>
        <v>1</v>
      </c>
      <c r="D920">
        <f t="shared" si="155"/>
        <v>1</v>
      </c>
      <c r="E920" s="11">
        <f t="shared" si="156"/>
        <v>1</v>
      </c>
      <c r="G920" s="14">
        <f t="shared" si="157"/>
        <v>0.39160829369427452</v>
      </c>
      <c r="H920" s="15">
        <f t="shared" si="158"/>
        <v>0.93364971011316455</v>
      </c>
      <c r="I920" s="15">
        <f t="shared" si="159"/>
        <v>0.89402192658362023</v>
      </c>
      <c r="J920" s="16">
        <f t="shared" si="160"/>
        <v>0.85459999065595371</v>
      </c>
      <c r="L920" s="13">
        <f t="shared" si="161"/>
        <v>0</v>
      </c>
      <c r="M920" s="17">
        <f t="shared" si="162"/>
        <v>1</v>
      </c>
      <c r="N920" s="11">
        <f t="shared" si="163"/>
        <v>0</v>
      </c>
      <c r="P920">
        <f t="shared" si="164"/>
        <v>-1.1181721210897726</v>
      </c>
    </row>
    <row r="921" spans="1:16" x14ac:dyDescent="0.25">
      <c r="A921" s="7">
        <v>912</v>
      </c>
      <c r="B921" s="9">
        <v>107.75</v>
      </c>
      <c r="C921">
        <f t="shared" si="154"/>
        <v>0</v>
      </c>
      <c r="D921">
        <f t="shared" si="155"/>
        <v>0</v>
      </c>
      <c r="E921" s="11">
        <f t="shared" si="156"/>
        <v>0</v>
      </c>
      <c r="G921" s="14">
        <f t="shared" si="157"/>
        <v>0.39160829369427452</v>
      </c>
      <c r="H921" s="15">
        <f t="shared" si="158"/>
        <v>7.7725825104365931E-2</v>
      </c>
      <c r="I921" s="15">
        <f t="shared" si="159"/>
        <v>0.89402192658362023</v>
      </c>
      <c r="J921" s="16">
        <f t="shared" si="160"/>
        <v>0.85459999065595371</v>
      </c>
      <c r="L921" s="13">
        <f t="shared" si="161"/>
        <v>1</v>
      </c>
      <c r="M921" s="17">
        <f t="shared" si="162"/>
        <v>0</v>
      </c>
      <c r="N921" s="11">
        <f t="shared" si="163"/>
        <v>0</v>
      </c>
      <c r="P921">
        <f t="shared" si="164"/>
        <v>-0.49693635066604064</v>
      </c>
    </row>
    <row r="922" spans="1:16" x14ac:dyDescent="0.25">
      <c r="A922" s="7">
        <v>913</v>
      </c>
      <c r="B922" s="9">
        <v>107.75</v>
      </c>
      <c r="C922">
        <f t="shared" si="154"/>
        <v>0</v>
      </c>
      <c r="D922">
        <f t="shared" si="155"/>
        <v>0</v>
      </c>
      <c r="E922" s="11">
        <f t="shared" si="156"/>
        <v>0</v>
      </c>
      <c r="G922" s="14">
        <f t="shared" si="157"/>
        <v>0.24509797798834637</v>
      </c>
      <c r="H922" s="15">
        <f t="shared" si="158"/>
        <v>0.52129937951463068</v>
      </c>
      <c r="I922" s="15">
        <f t="shared" si="159"/>
        <v>0.96803082463147549</v>
      </c>
      <c r="J922" s="16">
        <f t="shared" si="160"/>
        <v>0.92618250665187718</v>
      </c>
      <c r="L922" s="13">
        <f t="shared" si="161"/>
        <v>1</v>
      </c>
      <c r="M922" s="17">
        <f t="shared" si="162"/>
        <v>0</v>
      </c>
      <c r="N922" s="11">
        <f t="shared" si="163"/>
        <v>0</v>
      </c>
      <c r="P922">
        <f t="shared" si="164"/>
        <v>-0.28116731032424425</v>
      </c>
    </row>
    <row r="923" spans="1:16" x14ac:dyDescent="0.25">
      <c r="A923" s="7">
        <v>914</v>
      </c>
      <c r="B923" s="9">
        <v>107.875</v>
      </c>
      <c r="C923">
        <f t="shared" si="154"/>
        <v>1</v>
      </c>
      <c r="D923">
        <f t="shared" si="155"/>
        <v>1</v>
      </c>
      <c r="E923" s="11">
        <f t="shared" si="156"/>
        <v>1</v>
      </c>
      <c r="G923" s="14">
        <f t="shared" si="157"/>
        <v>0.24509797798834637</v>
      </c>
      <c r="H923" s="15">
        <f t="shared" si="158"/>
        <v>0.52129937951463068</v>
      </c>
      <c r="I923" s="15">
        <f t="shared" si="159"/>
        <v>0.96803082463147549</v>
      </c>
      <c r="J923" s="16">
        <f t="shared" si="160"/>
        <v>0.92618250665187718</v>
      </c>
      <c r="L923" s="13">
        <f t="shared" si="161"/>
        <v>0</v>
      </c>
      <c r="M923" s="17">
        <f t="shared" si="162"/>
        <v>1</v>
      </c>
      <c r="N923" s="11">
        <f t="shared" si="163"/>
        <v>0</v>
      </c>
      <c r="P923">
        <f t="shared" si="164"/>
        <v>-2.0900193642828651</v>
      </c>
    </row>
    <row r="924" spans="1:16" x14ac:dyDescent="0.25">
      <c r="A924" s="7">
        <v>915</v>
      </c>
      <c r="B924" s="9">
        <v>107.75</v>
      </c>
      <c r="C924">
        <f t="shared" si="154"/>
        <v>1</v>
      </c>
      <c r="D924">
        <f t="shared" si="155"/>
        <v>-1</v>
      </c>
      <c r="E924" s="11">
        <f t="shared" si="156"/>
        <v>1</v>
      </c>
      <c r="G924" s="14">
        <f t="shared" si="157"/>
        <v>0.39160829369427452</v>
      </c>
      <c r="H924" s="15">
        <f t="shared" si="158"/>
        <v>7.7725825104365931E-2</v>
      </c>
      <c r="I924" s="15">
        <f t="shared" si="159"/>
        <v>0.89402192658362023</v>
      </c>
      <c r="J924" s="16">
        <f t="shared" si="160"/>
        <v>0.85459999065595371</v>
      </c>
      <c r="L924" s="13">
        <f t="shared" si="161"/>
        <v>0</v>
      </c>
      <c r="M924" s="17">
        <f t="shared" si="162"/>
        <v>0</v>
      </c>
      <c r="N924" s="11">
        <f t="shared" si="163"/>
        <v>1</v>
      </c>
      <c r="P924">
        <f t="shared" si="164"/>
        <v>-1.1755276861577166</v>
      </c>
    </row>
    <row r="925" spans="1:16" x14ac:dyDescent="0.25">
      <c r="A925" s="7">
        <v>916</v>
      </c>
      <c r="B925" s="9">
        <v>107.75</v>
      </c>
      <c r="C925">
        <f t="shared" si="154"/>
        <v>0</v>
      </c>
      <c r="D925">
        <f t="shared" si="155"/>
        <v>0</v>
      </c>
      <c r="E925" s="11">
        <f t="shared" si="156"/>
        <v>0</v>
      </c>
      <c r="G925" s="14">
        <f t="shared" si="157"/>
        <v>0.39160829369427452</v>
      </c>
      <c r="H925" s="15">
        <f t="shared" si="158"/>
        <v>0.93364971011316455</v>
      </c>
      <c r="I925" s="15">
        <f t="shared" si="159"/>
        <v>0.89402192658362023</v>
      </c>
      <c r="J925" s="16">
        <f t="shared" si="160"/>
        <v>0.85459999065595371</v>
      </c>
      <c r="L925" s="13">
        <f t="shared" si="161"/>
        <v>1</v>
      </c>
      <c r="M925" s="17">
        <f t="shared" si="162"/>
        <v>0</v>
      </c>
      <c r="N925" s="11">
        <f t="shared" si="163"/>
        <v>0</v>
      </c>
      <c r="P925">
        <f t="shared" si="164"/>
        <v>-0.49693635066604064</v>
      </c>
    </row>
    <row r="926" spans="1:16" x14ac:dyDescent="0.25">
      <c r="A926" s="7">
        <v>917</v>
      </c>
      <c r="B926" s="9">
        <v>107.75</v>
      </c>
      <c r="C926">
        <f t="shared" si="154"/>
        <v>0</v>
      </c>
      <c r="D926">
        <f t="shared" si="155"/>
        <v>0</v>
      </c>
      <c r="E926" s="11">
        <f t="shared" si="156"/>
        <v>0</v>
      </c>
      <c r="G926" s="14">
        <f t="shared" si="157"/>
        <v>0.24509797798834637</v>
      </c>
      <c r="H926" s="15">
        <f t="shared" si="158"/>
        <v>0.52129937951463068</v>
      </c>
      <c r="I926" s="15">
        <f t="shared" si="159"/>
        <v>0.96803082463147549</v>
      </c>
      <c r="J926" s="16">
        <f t="shared" si="160"/>
        <v>0.92618250665187718</v>
      </c>
      <c r="L926" s="13">
        <f t="shared" si="161"/>
        <v>1</v>
      </c>
      <c r="M926" s="17">
        <f t="shared" si="162"/>
        <v>0</v>
      </c>
      <c r="N926" s="11">
        <f t="shared" si="163"/>
        <v>0</v>
      </c>
      <c r="P926">
        <f t="shared" si="164"/>
        <v>-0.28116731032424425</v>
      </c>
    </row>
    <row r="927" spans="1:16" x14ac:dyDescent="0.25">
      <c r="A927" s="7">
        <v>918</v>
      </c>
      <c r="B927" s="9">
        <v>107.75</v>
      </c>
      <c r="C927">
        <f t="shared" si="154"/>
        <v>0</v>
      </c>
      <c r="D927">
        <f t="shared" si="155"/>
        <v>0</v>
      </c>
      <c r="E927" s="11">
        <f t="shared" si="156"/>
        <v>0</v>
      </c>
      <c r="G927" s="14">
        <f t="shared" si="157"/>
        <v>0.24509797798834637</v>
      </c>
      <c r="H927" s="15">
        <f t="shared" si="158"/>
        <v>0.52129937951463068</v>
      </c>
      <c r="I927" s="15">
        <f t="shared" si="159"/>
        <v>0.96803082463147549</v>
      </c>
      <c r="J927" s="16">
        <f t="shared" si="160"/>
        <v>0.92618250665187718</v>
      </c>
      <c r="L927" s="13">
        <f t="shared" si="161"/>
        <v>1</v>
      </c>
      <c r="M927" s="17">
        <f t="shared" si="162"/>
        <v>0</v>
      </c>
      <c r="N927" s="11">
        <f t="shared" si="163"/>
        <v>0</v>
      </c>
      <c r="P927">
        <f t="shared" si="164"/>
        <v>-0.28116731032424425</v>
      </c>
    </row>
    <row r="928" spans="1:16" x14ac:dyDescent="0.25">
      <c r="A928" s="7">
        <v>919</v>
      </c>
      <c r="B928" s="9">
        <v>107.75</v>
      </c>
      <c r="C928">
        <f t="shared" si="154"/>
        <v>0</v>
      </c>
      <c r="D928">
        <f t="shared" si="155"/>
        <v>0</v>
      </c>
      <c r="E928" s="11">
        <f t="shared" si="156"/>
        <v>0</v>
      </c>
      <c r="G928" s="14">
        <f t="shared" si="157"/>
        <v>0.24509797798834637</v>
      </c>
      <c r="H928" s="15">
        <f t="shared" si="158"/>
        <v>0.52129937951463068</v>
      </c>
      <c r="I928" s="15">
        <f t="shared" si="159"/>
        <v>0.96803082463147549</v>
      </c>
      <c r="J928" s="16">
        <f t="shared" si="160"/>
        <v>0.92618250665187718</v>
      </c>
      <c r="L928" s="13">
        <f t="shared" si="161"/>
        <v>1</v>
      </c>
      <c r="M928" s="17">
        <f t="shared" si="162"/>
        <v>0</v>
      </c>
      <c r="N928" s="11">
        <f t="shared" si="163"/>
        <v>0</v>
      </c>
      <c r="P928">
        <f t="shared" si="164"/>
        <v>-0.28116731032424425</v>
      </c>
    </row>
    <row r="929" spans="1:16" x14ac:dyDescent="0.25">
      <c r="A929" s="7">
        <v>920</v>
      </c>
      <c r="B929" s="9">
        <v>107.625</v>
      </c>
      <c r="C929">
        <f t="shared" si="154"/>
        <v>1</v>
      </c>
      <c r="D929">
        <f t="shared" si="155"/>
        <v>-1</v>
      </c>
      <c r="E929" s="11">
        <f t="shared" si="156"/>
        <v>1</v>
      </c>
      <c r="G929" s="14">
        <f t="shared" si="157"/>
        <v>0.24509797798834637</v>
      </c>
      <c r="H929" s="15">
        <f t="shared" si="158"/>
        <v>0.52129937951463068</v>
      </c>
      <c r="I929" s="15">
        <f t="shared" si="159"/>
        <v>0.96803082463147549</v>
      </c>
      <c r="J929" s="16">
        <f t="shared" si="160"/>
        <v>0.92618250665187718</v>
      </c>
      <c r="L929" s="13">
        <f t="shared" si="161"/>
        <v>0</v>
      </c>
      <c r="M929" s="17">
        <f t="shared" si="162"/>
        <v>0</v>
      </c>
      <c r="N929" s="11">
        <f t="shared" si="163"/>
        <v>1</v>
      </c>
      <c r="P929">
        <f t="shared" si="164"/>
        <v>-2.2194610969590043</v>
      </c>
    </row>
    <row r="930" spans="1:16" x14ac:dyDescent="0.25">
      <c r="A930" s="7">
        <v>921</v>
      </c>
      <c r="B930" s="9">
        <v>107.625</v>
      </c>
      <c r="C930">
        <f t="shared" si="154"/>
        <v>0</v>
      </c>
      <c r="D930">
        <f t="shared" si="155"/>
        <v>0</v>
      </c>
      <c r="E930" s="11">
        <f t="shared" si="156"/>
        <v>0</v>
      </c>
      <c r="G930" s="14">
        <f t="shared" si="157"/>
        <v>0.39160829369427452</v>
      </c>
      <c r="H930" s="15">
        <f t="shared" si="158"/>
        <v>0.93364971011316455</v>
      </c>
      <c r="I930" s="15">
        <f t="shared" si="159"/>
        <v>0.89402192658362023</v>
      </c>
      <c r="J930" s="16">
        <f t="shared" si="160"/>
        <v>0.85459999065595371</v>
      </c>
      <c r="L930" s="13">
        <f t="shared" si="161"/>
        <v>1</v>
      </c>
      <c r="M930" s="17">
        <f t="shared" si="162"/>
        <v>0</v>
      </c>
      <c r="N930" s="11">
        <f t="shared" si="163"/>
        <v>0</v>
      </c>
      <c r="P930">
        <f t="shared" si="164"/>
        <v>-0.49693635066604064</v>
      </c>
    </row>
    <row r="931" spans="1:16" x14ac:dyDescent="0.25">
      <c r="A931" s="7">
        <v>922</v>
      </c>
      <c r="B931" s="9">
        <v>107.625</v>
      </c>
      <c r="C931">
        <f t="shared" si="154"/>
        <v>0</v>
      </c>
      <c r="D931">
        <f t="shared" si="155"/>
        <v>0</v>
      </c>
      <c r="E931" s="11">
        <f t="shared" si="156"/>
        <v>0</v>
      </c>
      <c r="G931" s="14">
        <f t="shared" si="157"/>
        <v>0.24509797798834637</v>
      </c>
      <c r="H931" s="15">
        <f t="shared" si="158"/>
        <v>0.52129937951463068</v>
      </c>
      <c r="I931" s="15">
        <f t="shared" si="159"/>
        <v>0.96803082463147549</v>
      </c>
      <c r="J931" s="16">
        <f t="shared" si="160"/>
        <v>0.92618250665187718</v>
      </c>
      <c r="L931" s="13">
        <f t="shared" si="161"/>
        <v>1</v>
      </c>
      <c r="M931" s="17">
        <f t="shared" si="162"/>
        <v>0</v>
      </c>
      <c r="N931" s="11">
        <f t="shared" si="163"/>
        <v>0</v>
      </c>
      <c r="P931">
        <f t="shared" si="164"/>
        <v>-0.28116731032424425</v>
      </c>
    </row>
    <row r="932" spans="1:16" x14ac:dyDescent="0.25">
      <c r="A932" s="7">
        <v>923</v>
      </c>
      <c r="B932" s="9">
        <v>107.625</v>
      </c>
      <c r="C932">
        <f t="shared" si="154"/>
        <v>0</v>
      </c>
      <c r="D932">
        <f t="shared" si="155"/>
        <v>0</v>
      </c>
      <c r="E932" s="11">
        <f t="shared" si="156"/>
        <v>0</v>
      </c>
      <c r="G932" s="14">
        <f t="shared" si="157"/>
        <v>0.24509797798834637</v>
      </c>
      <c r="H932" s="15">
        <f t="shared" si="158"/>
        <v>0.52129937951463068</v>
      </c>
      <c r="I932" s="15">
        <f t="shared" si="159"/>
        <v>0.96803082463147549</v>
      </c>
      <c r="J932" s="16">
        <f t="shared" si="160"/>
        <v>0.92618250665187718</v>
      </c>
      <c r="L932" s="13">
        <f t="shared" si="161"/>
        <v>1</v>
      </c>
      <c r="M932" s="17">
        <f t="shared" si="162"/>
        <v>0</v>
      </c>
      <c r="N932" s="11">
        <f t="shared" si="163"/>
        <v>0</v>
      </c>
      <c r="P932">
        <f t="shared" si="164"/>
        <v>-0.28116731032424425</v>
      </c>
    </row>
    <row r="933" spans="1:16" x14ac:dyDescent="0.25">
      <c r="A933" s="7">
        <v>924</v>
      </c>
      <c r="B933" s="9">
        <v>107.75</v>
      </c>
      <c r="C933">
        <f t="shared" si="154"/>
        <v>1</v>
      </c>
      <c r="D933">
        <f t="shared" si="155"/>
        <v>1</v>
      </c>
      <c r="E933" s="11">
        <f t="shared" si="156"/>
        <v>1</v>
      </c>
      <c r="G933" s="14">
        <f t="shared" si="157"/>
        <v>0.24509797798834637</v>
      </c>
      <c r="H933" s="15">
        <f t="shared" si="158"/>
        <v>0.52129937951463068</v>
      </c>
      <c r="I933" s="15">
        <f t="shared" si="159"/>
        <v>0.96803082463147549</v>
      </c>
      <c r="J933" s="16">
        <f t="shared" si="160"/>
        <v>0.92618250665187718</v>
      </c>
      <c r="L933" s="13">
        <f t="shared" si="161"/>
        <v>0</v>
      </c>
      <c r="M933" s="17">
        <f t="shared" si="162"/>
        <v>1</v>
      </c>
      <c r="N933" s="11">
        <f t="shared" si="163"/>
        <v>0</v>
      </c>
      <c r="P933">
        <f t="shared" si="164"/>
        <v>-2.0900193642828651</v>
      </c>
    </row>
    <row r="934" spans="1:16" x14ac:dyDescent="0.25">
      <c r="A934" s="7">
        <v>925</v>
      </c>
      <c r="B934" s="9">
        <v>107.625</v>
      </c>
      <c r="C934">
        <f t="shared" si="154"/>
        <v>1</v>
      </c>
      <c r="D934">
        <f t="shared" si="155"/>
        <v>-1</v>
      </c>
      <c r="E934" s="11">
        <f t="shared" si="156"/>
        <v>1</v>
      </c>
      <c r="G934" s="14">
        <f t="shared" si="157"/>
        <v>0.39160829369427452</v>
      </c>
      <c r="H934" s="15">
        <f t="shared" si="158"/>
        <v>7.7725825104365931E-2</v>
      </c>
      <c r="I934" s="15">
        <f t="shared" si="159"/>
        <v>0.89402192658362023</v>
      </c>
      <c r="J934" s="16">
        <f t="shared" si="160"/>
        <v>0.85459999065595371</v>
      </c>
      <c r="L934" s="13">
        <f t="shared" si="161"/>
        <v>0</v>
      </c>
      <c r="M934" s="17">
        <f t="shared" si="162"/>
        <v>0</v>
      </c>
      <c r="N934" s="11">
        <f t="shared" si="163"/>
        <v>1</v>
      </c>
      <c r="P934">
        <f t="shared" si="164"/>
        <v>-1.1755276861577166</v>
      </c>
    </row>
    <row r="935" spans="1:16" x14ac:dyDescent="0.25">
      <c r="A935" s="7">
        <v>926</v>
      </c>
      <c r="B935" s="9">
        <v>107.625</v>
      </c>
      <c r="C935">
        <f t="shared" si="154"/>
        <v>0</v>
      </c>
      <c r="D935">
        <f t="shared" si="155"/>
        <v>0</v>
      </c>
      <c r="E935" s="11">
        <f t="shared" si="156"/>
        <v>0</v>
      </c>
      <c r="G935" s="14">
        <f t="shared" si="157"/>
        <v>0.39160829369427452</v>
      </c>
      <c r="H935" s="15">
        <f t="shared" si="158"/>
        <v>0.93364971011316455</v>
      </c>
      <c r="I935" s="15">
        <f t="shared" si="159"/>
        <v>0.89402192658362023</v>
      </c>
      <c r="J935" s="16">
        <f t="shared" si="160"/>
        <v>0.85459999065595371</v>
      </c>
      <c r="L935" s="13">
        <f t="shared" si="161"/>
        <v>1</v>
      </c>
      <c r="M935" s="17">
        <f t="shared" si="162"/>
        <v>0</v>
      </c>
      <c r="N935" s="11">
        <f t="shared" si="163"/>
        <v>0</v>
      </c>
      <c r="P935">
        <f t="shared" si="164"/>
        <v>-0.49693635066604064</v>
      </c>
    </row>
    <row r="936" spans="1:16" x14ac:dyDescent="0.25">
      <c r="A936" s="7">
        <v>927</v>
      </c>
      <c r="B936" s="9">
        <v>107.625</v>
      </c>
      <c r="C936">
        <f t="shared" si="154"/>
        <v>0</v>
      </c>
      <c r="D936">
        <f t="shared" si="155"/>
        <v>0</v>
      </c>
      <c r="E936" s="11">
        <f t="shared" si="156"/>
        <v>0</v>
      </c>
      <c r="G936" s="14">
        <f t="shared" si="157"/>
        <v>0.24509797798834637</v>
      </c>
      <c r="H936" s="15">
        <f t="shared" si="158"/>
        <v>0.52129937951463068</v>
      </c>
      <c r="I936" s="15">
        <f t="shared" si="159"/>
        <v>0.96803082463147549</v>
      </c>
      <c r="J936" s="16">
        <f t="shared" si="160"/>
        <v>0.92618250665187718</v>
      </c>
      <c r="L936" s="13">
        <f t="shared" si="161"/>
        <v>1</v>
      </c>
      <c r="M936" s="17">
        <f t="shared" si="162"/>
        <v>0</v>
      </c>
      <c r="N936" s="11">
        <f t="shared" si="163"/>
        <v>0</v>
      </c>
      <c r="P936">
        <f t="shared" si="164"/>
        <v>-0.28116731032424425</v>
      </c>
    </row>
    <row r="937" spans="1:16" x14ac:dyDescent="0.25">
      <c r="A937" s="7">
        <v>928</v>
      </c>
      <c r="B937" s="9">
        <v>107.625</v>
      </c>
      <c r="C937">
        <f t="shared" si="154"/>
        <v>0</v>
      </c>
      <c r="D937">
        <f t="shared" si="155"/>
        <v>0</v>
      </c>
      <c r="E937" s="11">
        <f t="shared" si="156"/>
        <v>0</v>
      </c>
      <c r="G937" s="14">
        <f t="shared" si="157"/>
        <v>0.24509797798834637</v>
      </c>
      <c r="H937" s="15">
        <f t="shared" si="158"/>
        <v>0.52129937951463068</v>
      </c>
      <c r="I937" s="15">
        <f t="shared" si="159"/>
        <v>0.96803082463147549</v>
      </c>
      <c r="J937" s="16">
        <f t="shared" si="160"/>
        <v>0.92618250665187718</v>
      </c>
      <c r="L937" s="13">
        <f t="shared" si="161"/>
        <v>1</v>
      </c>
      <c r="M937" s="17">
        <f t="shared" si="162"/>
        <v>0</v>
      </c>
      <c r="N937" s="11">
        <f t="shared" si="163"/>
        <v>0</v>
      </c>
      <c r="P937">
        <f t="shared" si="164"/>
        <v>-0.28116731032424425</v>
      </c>
    </row>
    <row r="938" spans="1:16" x14ac:dyDescent="0.25">
      <c r="A938" s="7">
        <v>929</v>
      </c>
      <c r="B938" s="9">
        <v>107.75</v>
      </c>
      <c r="C938">
        <f t="shared" si="154"/>
        <v>1</v>
      </c>
      <c r="D938">
        <f t="shared" si="155"/>
        <v>1</v>
      </c>
      <c r="E938" s="11">
        <f t="shared" si="156"/>
        <v>1</v>
      </c>
      <c r="G938" s="14">
        <f t="shared" si="157"/>
        <v>0.24509797798834637</v>
      </c>
      <c r="H938" s="15">
        <f t="shared" si="158"/>
        <v>0.52129937951463068</v>
      </c>
      <c r="I938" s="15">
        <f t="shared" si="159"/>
        <v>0.96803082463147549</v>
      </c>
      <c r="J938" s="16">
        <f t="shared" si="160"/>
        <v>0.92618250665187718</v>
      </c>
      <c r="L938" s="13">
        <f t="shared" si="161"/>
        <v>0</v>
      </c>
      <c r="M938" s="17">
        <f t="shared" si="162"/>
        <v>1</v>
      </c>
      <c r="N938" s="11">
        <f t="shared" si="163"/>
        <v>0</v>
      </c>
      <c r="P938">
        <f t="shared" si="164"/>
        <v>-2.0900193642828651</v>
      </c>
    </row>
    <row r="939" spans="1:16" x14ac:dyDescent="0.25">
      <c r="A939" s="7">
        <v>930</v>
      </c>
      <c r="B939" s="9">
        <v>107.625</v>
      </c>
      <c r="C939">
        <f t="shared" si="154"/>
        <v>1</v>
      </c>
      <c r="D939">
        <f t="shared" si="155"/>
        <v>-1</v>
      </c>
      <c r="E939" s="11">
        <f t="shared" si="156"/>
        <v>1</v>
      </c>
      <c r="G939" s="14">
        <f t="shared" si="157"/>
        <v>0.39160829369427452</v>
      </c>
      <c r="H939" s="15">
        <f t="shared" si="158"/>
        <v>7.7725825104365931E-2</v>
      </c>
      <c r="I939" s="15">
        <f t="shared" si="159"/>
        <v>0.89402192658362023</v>
      </c>
      <c r="J939" s="16">
        <f t="shared" si="160"/>
        <v>0.85459999065595371</v>
      </c>
      <c r="L939" s="13">
        <f t="shared" si="161"/>
        <v>0</v>
      </c>
      <c r="M939" s="17">
        <f t="shared" si="162"/>
        <v>0</v>
      </c>
      <c r="N939" s="11">
        <f t="shared" si="163"/>
        <v>1</v>
      </c>
      <c r="P939">
        <f t="shared" si="164"/>
        <v>-1.1755276861577166</v>
      </c>
    </row>
    <row r="940" spans="1:16" x14ac:dyDescent="0.25">
      <c r="A940" s="7">
        <v>931</v>
      </c>
      <c r="B940" s="9">
        <v>107.625</v>
      </c>
      <c r="C940">
        <f t="shared" si="154"/>
        <v>0</v>
      </c>
      <c r="D940">
        <f t="shared" si="155"/>
        <v>0</v>
      </c>
      <c r="E940" s="11">
        <f t="shared" si="156"/>
        <v>0</v>
      </c>
      <c r="G940" s="14">
        <f t="shared" si="157"/>
        <v>0.39160829369427452</v>
      </c>
      <c r="H940" s="15">
        <f t="shared" si="158"/>
        <v>0.93364971011316455</v>
      </c>
      <c r="I940" s="15">
        <f t="shared" si="159"/>
        <v>0.89402192658362023</v>
      </c>
      <c r="J940" s="16">
        <f t="shared" si="160"/>
        <v>0.85459999065595371</v>
      </c>
      <c r="L940" s="13">
        <f t="shared" si="161"/>
        <v>1</v>
      </c>
      <c r="M940" s="17">
        <f t="shared" si="162"/>
        <v>0</v>
      </c>
      <c r="N940" s="11">
        <f t="shared" si="163"/>
        <v>0</v>
      </c>
      <c r="P940">
        <f t="shared" si="164"/>
        <v>-0.49693635066604064</v>
      </c>
    </row>
    <row r="941" spans="1:16" x14ac:dyDescent="0.25">
      <c r="A941" s="7">
        <v>932</v>
      </c>
      <c r="B941" s="9">
        <v>107.625</v>
      </c>
      <c r="C941">
        <f t="shared" si="154"/>
        <v>0</v>
      </c>
      <c r="D941">
        <f t="shared" si="155"/>
        <v>0</v>
      </c>
      <c r="E941" s="11">
        <f t="shared" si="156"/>
        <v>0</v>
      </c>
      <c r="G941" s="14">
        <f t="shared" si="157"/>
        <v>0.24509797798834637</v>
      </c>
      <c r="H941" s="15">
        <f t="shared" si="158"/>
        <v>0.52129937951463068</v>
      </c>
      <c r="I941" s="15">
        <f t="shared" si="159"/>
        <v>0.96803082463147549</v>
      </c>
      <c r="J941" s="16">
        <f t="shared" si="160"/>
        <v>0.92618250665187718</v>
      </c>
      <c r="L941" s="13">
        <f t="shared" si="161"/>
        <v>1</v>
      </c>
      <c r="M941" s="17">
        <f t="shared" si="162"/>
        <v>0</v>
      </c>
      <c r="N941" s="11">
        <f t="shared" si="163"/>
        <v>0</v>
      </c>
      <c r="P941">
        <f t="shared" si="164"/>
        <v>-0.28116731032424425</v>
      </c>
    </row>
    <row r="942" spans="1:16" x14ac:dyDescent="0.25">
      <c r="A942" s="7">
        <v>933</v>
      </c>
      <c r="B942" s="9">
        <v>107.625</v>
      </c>
      <c r="C942">
        <f t="shared" si="154"/>
        <v>0</v>
      </c>
      <c r="D942">
        <f t="shared" si="155"/>
        <v>0</v>
      </c>
      <c r="E942" s="11">
        <f t="shared" si="156"/>
        <v>0</v>
      </c>
      <c r="G942" s="14">
        <f t="shared" si="157"/>
        <v>0.24509797798834637</v>
      </c>
      <c r="H942" s="15">
        <f t="shared" si="158"/>
        <v>0.52129937951463068</v>
      </c>
      <c r="I942" s="15">
        <f t="shared" si="159"/>
        <v>0.96803082463147549</v>
      </c>
      <c r="J942" s="16">
        <f t="shared" si="160"/>
        <v>0.92618250665187718</v>
      </c>
      <c r="L942" s="13">
        <f t="shared" si="161"/>
        <v>1</v>
      </c>
      <c r="M942" s="17">
        <f t="shared" si="162"/>
        <v>0</v>
      </c>
      <c r="N942" s="11">
        <f t="shared" si="163"/>
        <v>0</v>
      </c>
      <c r="P942">
        <f t="shared" si="164"/>
        <v>-0.28116731032424425</v>
      </c>
    </row>
    <row r="943" spans="1:16" x14ac:dyDescent="0.25">
      <c r="A943" s="7">
        <v>934</v>
      </c>
      <c r="B943" s="9">
        <v>107.625</v>
      </c>
      <c r="C943">
        <f t="shared" si="154"/>
        <v>0</v>
      </c>
      <c r="D943">
        <f t="shared" si="155"/>
        <v>0</v>
      </c>
      <c r="E943" s="11">
        <f t="shared" si="156"/>
        <v>0</v>
      </c>
      <c r="G943" s="14">
        <f t="shared" si="157"/>
        <v>0.24509797798834637</v>
      </c>
      <c r="H943" s="15">
        <f t="shared" si="158"/>
        <v>0.52129937951463068</v>
      </c>
      <c r="I943" s="15">
        <f t="shared" si="159"/>
        <v>0.96803082463147549</v>
      </c>
      <c r="J943" s="16">
        <f t="shared" si="160"/>
        <v>0.92618250665187718</v>
      </c>
      <c r="L943" s="13">
        <f t="shared" si="161"/>
        <v>1</v>
      </c>
      <c r="M943" s="17">
        <f t="shared" si="162"/>
        <v>0</v>
      </c>
      <c r="N943" s="11">
        <f t="shared" si="163"/>
        <v>0</v>
      </c>
      <c r="P943">
        <f t="shared" si="164"/>
        <v>-0.28116731032424425</v>
      </c>
    </row>
    <row r="944" spans="1:16" x14ac:dyDescent="0.25">
      <c r="A944" s="7">
        <v>935</v>
      </c>
      <c r="B944" s="9">
        <v>107.625</v>
      </c>
      <c r="C944">
        <f t="shared" si="154"/>
        <v>0</v>
      </c>
      <c r="D944">
        <f t="shared" si="155"/>
        <v>0</v>
      </c>
      <c r="E944" s="11">
        <f t="shared" si="156"/>
        <v>0</v>
      </c>
      <c r="G944" s="14">
        <f t="shared" si="157"/>
        <v>0.24509797798834637</v>
      </c>
      <c r="H944" s="15">
        <f t="shared" si="158"/>
        <v>0.52129937951463068</v>
      </c>
      <c r="I944" s="15">
        <f t="shared" si="159"/>
        <v>0.96803082463147549</v>
      </c>
      <c r="J944" s="16">
        <f t="shared" si="160"/>
        <v>0.92618250665187718</v>
      </c>
      <c r="L944" s="13">
        <f t="shared" si="161"/>
        <v>1</v>
      </c>
      <c r="M944" s="17">
        <f t="shared" si="162"/>
        <v>0</v>
      </c>
      <c r="N944" s="11">
        <f t="shared" si="163"/>
        <v>0</v>
      </c>
      <c r="P944">
        <f t="shared" si="164"/>
        <v>-0.28116731032424425</v>
      </c>
    </row>
    <row r="945" spans="1:16" x14ac:dyDescent="0.25">
      <c r="A945" s="7">
        <v>936</v>
      </c>
      <c r="B945" s="9">
        <v>107.75</v>
      </c>
      <c r="C945">
        <f t="shared" si="154"/>
        <v>1</v>
      </c>
      <c r="D945">
        <f t="shared" si="155"/>
        <v>1</v>
      </c>
      <c r="E945" s="11">
        <f t="shared" si="156"/>
        <v>1</v>
      </c>
      <c r="G945" s="14">
        <f t="shared" si="157"/>
        <v>0.24509797798834637</v>
      </c>
      <c r="H945" s="15">
        <f t="shared" si="158"/>
        <v>0.52129937951463068</v>
      </c>
      <c r="I945" s="15">
        <f t="shared" si="159"/>
        <v>0.96803082463147549</v>
      </c>
      <c r="J945" s="16">
        <f t="shared" si="160"/>
        <v>0.92618250665187718</v>
      </c>
      <c r="L945" s="13">
        <f t="shared" si="161"/>
        <v>0</v>
      </c>
      <c r="M945" s="17">
        <f t="shared" si="162"/>
        <v>1</v>
      </c>
      <c r="N945" s="11">
        <f t="shared" si="163"/>
        <v>0</v>
      </c>
      <c r="P945">
        <f t="shared" si="164"/>
        <v>-2.0900193642828651</v>
      </c>
    </row>
    <row r="946" spans="1:16" x14ac:dyDescent="0.25">
      <c r="A946" s="7">
        <v>937</v>
      </c>
      <c r="B946" s="9">
        <v>107.75</v>
      </c>
      <c r="C946">
        <f t="shared" si="154"/>
        <v>0</v>
      </c>
      <c r="D946">
        <f t="shared" si="155"/>
        <v>0</v>
      </c>
      <c r="E946" s="11">
        <f t="shared" si="156"/>
        <v>0</v>
      </c>
      <c r="G946" s="14">
        <f t="shared" si="157"/>
        <v>0.39160829369427452</v>
      </c>
      <c r="H946" s="15">
        <f t="shared" si="158"/>
        <v>7.7725825104365931E-2</v>
      </c>
      <c r="I946" s="15">
        <f t="shared" si="159"/>
        <v>0.89402192658362023</v>
      </c>
      <c r="J946" s="16">
        <f t="shared" si="160"/>
        <v>0.85459999065595371</v>
      </c>
      <c r="L946" s="13">
        <f t="shared" si="161"/>
        <v>1</v>
      </c>
      <c r="M946" s="17">
        <f t="shared" si="162"/>
        <v>0</v>
      </c>
      <c r="N946" s="11">
        <f t="shared" si="163"/>
        <v>0</v>
      </c>
      <c r="P946">
        <f t="shared" si="164"/>
        <v>-0.49693635066604064</v>
      </c>
    </row>
    <row r="947" spans="1:16" x14ac:dyDescent="0.25">
      <c r="A947" s="7">
        <v>938</v>
      </c>
      <c r="B947" s="9">
        <v>107.75</v>
      </c>
      <c r="C947">
        <f t="shared" si="154"/>
        <v>0</v>
      </c>
      <c r="D947">
        <f t="shared" si="155"/>
        <v>0</v>
      </c>
      <c r="E947" s="11">
        <f t="shared" si="156"/>
        <v>0</v>
      </c>
      <c r="G947" s="14">
        <f t="shared" si="157"/>
        <v>0.24509797798834637</v>
      </c>
      <c r="H947" s="15">
        <f t="shared" si="158"/>
        <v>0.52129937951463068</v>
      </c>
      <c r="I947" s="15">
        <f t="shared" si="159"/>
        <v>0.96803082463147549</v>
      </c>
      <c r="J947" s="16">
        <f t="shared" si="160"/>
        <v>0.92618250665187718</v>
      </c>
      <c r="L947" s="13">
        <f t="shared" si="161"/>
        <v>1</v>
      </c>
      <c r="M947" s="17">
        <f t="shared" si="162"/>
        <v>0</v>
      </c>
      <c r="N947" s="11">
        <f t="shared" si="163"/>
        <v>0</v>
      </c>
      <c r="P947">
        <f t="shared" si="164"/>
        <v>-0.28116731032424425</v>
      </c>
    </row>
    <row r="948" spans="1:16" x14ac:dyDescent="0.25">
      <c r="A948" s="7">
        <v>939</v>
      </c>
      <c r="B948" s="9">
        <v>107.625</v>
      </c>
      <c r="C948">
        <f t="shared" si="154"/>
        <v>1</v>
      </c>
      <c r="D948">
        <f t="shared" si="155"/>
        <v>-1</v>
      </c>
      <c r="E948" s="11">
        <f t="shared" si="156"/>
        <v>1</v>
      </c>
      <c r="G948" s="14">
        <f t="shared" si="157"/>
        <v>0.24509797798834637</v>
      </c>
      <c r="H948" s="15">
        <f t="shared" si="158"/>
        <v>0.52129937951463068</v>
      </c>
      <c r="I948" s="15">
        <f t="shared" si="159"/>
        <v>0.96803082463147549</v>
      </c>
      <c r="J948" s="16">
        <f t="shared" si="160"/>
        <v>0.92618250665187718</v>
      </c>
      <c r="L948" s="13">
        <f t="shared" si="161"/>
        <v>0</v>
      </c>
      <c r="M948" s="17">
        <f t="shared" si="162"/>
        <v>0</v>
      </c>
      <c r="N948" s="11">
        <f t="shared" si="163"/>
        <v>1</v>
      </c>
      <c r="P948">
        <f t="shared" si="164"/>
        <v>-2.2194610969590043</v>
      </c>
    </row>
    <row r="949" spans="1:16" x14ac:dyDescent="0.25">
      <c r="A949" s="7">
        <v>940</v>
      </c>
      <c r="B949" s="9">
        <v>107.75</v>
      </c>
      <c r="C949">
        <f t="shared" si="154"/>
        <v>1</v>
      </c>
      <c r="D949">
        <f t="shared" si="155"/>
        <v>1</v>
      </c>
      <c r="E949" s="11">
        <f t="shared" si="156"/>
        <v>1</v>
      </c>
      <c r="G949" s="14">
        <f t="shared" si="157"/>
        <v>0.39160829369427452</v>
      </c>
      <c r="H949" s="15">
        <f t="shared" si="158"/>
        <v>0.93364971011316455</v>
      </c>
      <c r="I949" s="15">
        <f t="shared" si="159"/>
        <v>0.89402192658362023</v>
      </c>
      <c r="J949" s="16">
        <f t="shared" si="160"/>
        <v>0.85459999065595371</v>
      </c>
      <c r="L949" s="13">
        <f t="shared" si="161"/>
        <v>0</v>
      </c>
      <c r="M949" s="17">
        <f t="shared" si="162"/>
        <v>1</v>
      </c>
      <c r="N949" s="11">
        <f t="shared" si="163"/>
        <v>0</v>
      </c>
      <c r="P949">
        <f t="shared" si="164"/>
        <v>-1.1181721210897726</v>
      </c>
    </row>
    <row r="950" spans="1:16" x14ac:dyDescent="0.25">
      <c r="A950" s="7">
        <v>941</v>
      </c>
      <c r="B950" s="9">
        <v>107.75</v>
      </c>
      <c r="C950">
        <f t="shared" si="154"/>
        <v>0</v>
      </c>
      <c r="D950">
        <f t="shared" si="155"/>
        <v>0</v>
      </c>
      <c r="E950" s="11">
        <f t="shared" si="156"/>
        <v>0</v>
      </c>
      <c r="G950" s="14">
        <f t="shared" si="157"/>
        <v>0.39160829369427452</v>
      </c>
      <c r="H950" s="15">
        <f t="shared" si="158"/>
        <v>7.7725825104365931E-2</v>
      </c>
      <c r="I950" s="15">
        <f t="shared" si="159"/>
        <v>0.89402192658362023</v>
      </c>
      <c r="J950" s="16">
        <f t="shared" si="160"/>
        <v>0.85459999065595371</v>
      </c>
      <c r="L950" s="13">
        <f t="shared" si="161"/>
        <v>1</v>
      </c>
      <c r="M950" s="17">
        <f t="shared" si="162"/>
        <v>0</v>
      </c>
      <c r="N950" s="11">
        <f t="shared" si="163"/>
        <v>0</v>
      </c>
      <c r="P950">
        <f t="shared" si="164"/>
        <v>-0.49693635066604064</v>
      </c>
    </row>
    <row r="951" spans="1:16" x14ac:dyDescent="0.25">
      <c r="A951" s="7">
        <v>942</v>
      </c>
      <c r="B951" s="9">
        <v>107.75</v>
      </c>
      <c r="C951">
        <f t="shared" si="154"/>
        <v>0</v>
      </c>
      <c r="D951">
        <f t="shared" si="155"/>
        <v>0</v>
      </c>
      <c r="E951" s="11">
        <f t="shared" si="156"/>
        <v>0</v>
      </c>
      <c r="G951" s="14">
        <f t="shared" si="157"/>
        <v>0.24509797798834637</v>
      </c>
      <c r="H951" s="15">
        <f t="shared" si="158"/>
        <v>0.52129937951463068</v>
      </c>
      <c r="I951" s="15">
        <f t="shared" si="159"/>
        <v>0.96803082463147549</v>
      </c>
      <c r="J951" s="16">
        <f t="shared" si="160"/>
        <v>0.92618250665187718</v>
      </c>
      <c r="L951" s="13">
        <f t="shared" si="161"/>
        <v>1</v>
      </c>
      <c r="M951" s="17">
        <f t="shared" si="162"/>
        <v>0</v>
      </c>
      <c r="N951" s="11">
        <f t="shared" si="163"/>
        <v>0</v>
      </c>
      <c r="P951">
        <f t="shared" si="164"/>
        <v>-0.28116731032424425</v>
      </c>
    </row>
    <row r="952" spans="1:16" x14ac:dyDescent="0.25">
      <c r="A952" s="7">
        <v>943</v>
      </c>
      <c r="B952" s="9">
        <v>107.75</v>
      </c>
      <c r="C952">
        <f t="shared" si="154"/>
        <v>0</v>
      </c>
      <c r="D952">
        <f t="shared" si="155"/>
        <v>0</v>
      </c>
      <c r="E952" s="11">
        <f t="shared" si="156"/>
        <v>0</v>
      </c>
      <c r="G952" s="14">
        <f t="shared" si="157"/>
        <v>0.24509797798834637</v>
      </c>
      <c r="H952" s="15">
        <f t="shared" si="158"/>
        <v>0.52129937951463068</v>
      </c>
      <c r="I952" s="15">
        <f t="shared" si="159"/>
        <v>0.96803082463147549</v>
      </c>
      <c r="J952" s="16">
        <f t="shared" si="160"/>
        <v>0.92618250665187718</v>
      </c>
      <c r="L952" s="13">
        <f t="shared" si="161"/>
        <v>1</v>
      </c>
      <c r="M952" s="17">
        <f t="shared" si="162"/>
        <v>0</v>
      </c>
      <c r="N952" s="11">
        <f t="shared" si="163"/>
        <v>0</v>
      </c>
      <c r="P952">
        <f t="shared" si="164"/>
        <v>-0.28116731032424425</v>
      </c>
    </row>
    <row r="953" spans="1:16" x14ac:dyDescent="0.25">
      <c r="A953" s="7">
        <v>944</v>
      </c>
      <c r="B953" s="9">
        <v>107.75</v>
      </c>
      <c r="C953">
        <f t="shared" si="154"/>
        <v>0</v>
      </c>
      <c r="D953">
        <f t="shared" si="155"/>
        <v>0</v>
      </c>
      <c r="E953" s="11">
        <f t="shared" si="156"/>
        <v>0</v>
      </c>
      <c r="G953" s="14">
        <f t="shared" si="157"/>
        <v>0.24509797798834637</v>
      </c>
      <c r="H953" s="15">
        <f t="shared" si="158"/>
        <v>0.52129937951463068</v>
      </c>
      <c r="I953" s="15">
        <f t="shared" si="159"/>
        <v>0.96803082463147549</v>
      </c>
      <c r="J953" s="16">
        <f t="shared" si="160"/>
        <v>0.92618250665187718</v>
      </c>
      <c r="L953" s="13">
        <f t="shared" si="161"/>
        <v>1</v>
      </c>
      <c r="M953" s="17">
        <f t="shared" si="162"/>
        <v>0</v>
      </c>
      <c r="N953" s="11">
        <f t="shared" si="163"/>
        <v>0</v>
      </c>
      <c r="P953">
        <f t="shared" si="164"/>
        <v>-0.28116731032424425</v>
      </c>
    </row>
    <row r="954" spans="1:16" x14ac:dyDescent="0.25">
      <c r="A954" s="7">
        <v>945</v>
      </c>
      <c r="B954" s="9">
        <v>107.75</v>
      </c>
      <c r="C954">
        <f t="shared" si="154"/>
        <v>0</v>
      </c>
      <c r="D954">
        <f t="shared" si="155"/>
        <v>0</v>
      </c>
      <c r="E954" s="11">
        <f t="shared" si="156"/>
        <v>0</v>
      </c>
      <c r="G954" s="14">
        <f t="shared" si="157"/>
        <v>0.24509797798834637</v>
      </c>
      <c r="H954" s="15">
        <f t="shared" si="158"/>
        <v>0.52129937951463068</v>
      </c>
      <c r="I954" s="15">
        <f t="shared" si="159"/>
        <v>0.96803082463147549</v>
      </c>
      <c r="J954" s="16">
        <f t="shared" si="160"/>
        <v>0.92618250665187718</v>
      </c>
      <c r="L954" s="13">
        <f t="shared" si="161"/>
        <v>1</v>
      </c>
      <c r="M954" s="17">
        <f t="shared" si="162"/>
        <v>0</v>
      </c>
      <c r="N954" s="11">
        <f t="shared" si="163"/>
        <v>0</v>
      </c>
      <c r="P954">
        <f t="shared" si="164"/>
        <v>-0.28116731032424425</v>
      </c>
    </row>
    <row r="955" spans="1:16" x14ac:dyDescent="0.25">
      <c r="A955" s="7">
        <v>946</v>
      </c>
      <c r="B955" s="9">
        <v>107.75</v>
      </c>
      <c r="C955">
        <f t="shared" si="154"/>
        <v>0</v>
      </c>
      <c r="D955">
        <f t="shared" si="155"/>
        <v>0</v>
      </c>
      <c r="E955" s="11">
        <f t="shared" si="156"/>
        <v>0</v>
      </c>
      <c r="G955" s="14">
        <f t="shared" si="157"/>
        <v>0.24509797798834637</v>
      </c>
      <c r="H955" s="15">
        <f t="shared" si="158"/>
        <v>0.52129937951463068</v>
      </c>
      <c r="I955" s="15">
        <f t="shared" si="159"/>
        <v>0.96803082463147549</v>
      </c>
      <c r="J955" s="16">
        <f t="shared" si="160"/>
        <v>0.92618250665187718</v>
      </c>
      <c r="L955" s="13">
        <f t="shared" si="161"/>
        <v>1</v>
      </c>
      <c r="M955" s="17">
        <f t="shared" si="162"/>
        <v>0</v>
      </c>
      <c r="N955" s="11">
        <f t="shared" si="163"/>
        <v>0</v>
      </c>
      <c r="P955">
        <f t="shared" si="164"/>
        <v>-0.28116731032424425</v>
      </c>
    </row>
    <row r="956" spans="1:16" x14ac:dyDescent="0.25">
      <c r="A956" s="7">
        <v>947</v>
      </c>
      <c r="B956" s="9">
        <v>107.875</v>
      </c>
      <c r="C956">
        <f t="shared" si="154"/>
        <v>1</v>
      </c>
      <c r="D956">
        <f t="shared" si="155"/>
        <v>1</v>
      </c>
      <c r="E956" s="11">
        <f t="shared" si="156"/>
        <v>1</v>
      </c>
      <c r="G956" s="14">
        <f t="shared" si="157"/>
        <v>0.24509797798834637</v>
      </c>
      <c r="H956" s="15">
        <f t="shared" si="158"/>
        <v>0.52129937951463068</v>
      </c>
      <c r="I956" s="15">
        <f t="shared" si="159"/>
        <v>0.96803082463147549</v>
      </c>
      <c r="J956" s="16">
        <f t="shared" si="160"/>
        <v>0.92618250665187718</v>
      </c>
      <c r="L956" s="13">
        <f t="shared" si="161"/>
        <v>0</v>
      </c>
      <c r="M956" s="17">
        <f t="shared" si="162"/>
        <v>1</v>
      </c>
      <c r="N956" s="11">
        <f t="shared" si="163"/>
        <v>0</v>
      </c>
      <c r="P956">
        <f t="shared" si="164"/>
        <v>-2.0900193642828651</v>
      </c>
    </row>
    <row r="957" spans="1:16" x14ac:dyDescent="0.25">
      <c r="A957" s="7">
        <v>948</v>
      </c>
      <c r="B957" s="9">
        <v>107.75</v>
      </c>
      <c r="C957">
        <f t="shared" si="154"/>
        <v>1</v>
      </c>
      <c r="D957">
        <f t="shared" si="155"/>
        <v>-1</v>
      </c>
      <c r="E957" s="11">
        <f t="shared" si="156"/>
        <v>1</v>
      </c>
      <c r="G957" s="14">
        <f t="shared" si="157"/>
        <v>0.39160829369427452</v>
      </c>
      <c r="H957" s="15">
        <f t="shared" si="158"/>
        <v>7.7725825104365931E-2</v>
      </c>
      <c r="I957" s="15">
        <f t="shared" si="159"/>
        <v>0.89402192658362023</v>
      </c>
      <c r="J957" s="16">
        <f t="shared" si="160"/>
        <v>0.85459999065595371</v>
      </c>
      <c r="L957" s="13">
        <f t="shared" si="161"/>
        <v>0</v>
      </c>
      <c r="M957" s="17">
        <f t="shared" si="162"/>
        <v>0</v>
      </c>
      <c r="N957" s="11">
        <f t="shared" si="163"/>
        <v>1</v>
      </c>
      <c r="P957">
        <f t="shared" si="164"/>
        <v>-1.1755276861577166</v>
      </c>
    </row>
    <row r="958" spans="1:16" x14ac:dyDescent="0.25">
      <c r="A958" s="7">
        <v>949</v>
      </c>
      <c r="B958" s="9">
        <v>107.75</v>
      </c>
      <c r="C958">
        <f t="shared" si="154"/>
        <v>0</v>
      </c>
      <c r="D958">
        <f t="shared" si="155"/>
        <v>0</v>
      </c>
      <c r="E958" s="11">
        <f t="shared" si="156"/>
        <v>0</v>
      </c>
      <c r="G958" s="14">
        <f t="shared" si="157"/>
        <v>0.39160829369427452</v>
      </c>
      <c r="H958" s="15">
        <f t="shared" si="158"/>
        <v>0.93364971011316455</v>
      </c>
      <c r="I958" s="15">
        <f t="shared" si="159"/>
        <v>0.89402192658362023</v>
      </c>
      <c r="J958" s="16">
        <f t="shared" si="160"/>
        <v>0.85459999065595371</v>
      </c>
      <c r="L958" s="13">
        <f t="shared" si="161"/>
        <v>1</v>
      </c>
      <c r="M958" s="17">
        <f t="shared" si="162"/>
        <v>0</v>
      </c>
      <c r="N958" s="11">
        <f t="shared" si="163"/>
        <v>0</v>
      </c>
      <c r="P958">
        <f t="shared" si="164"/>
        <v>-0.49693635066604064</v>
      </c>
    </row>
    <row r="959" spans="1:16" x14ac:dyDescent="0.25">
      <c r="A959" s="7">
        <v>950</v>
      </c>
      <c r="B959" s="9">
        <v>107.75</v>
      </c>
      <c r="C959">
        <f t="shared" si="154"/>
        <v>0</v>
      </c>
      <c r="D959">
        <f t="shared" si="155"/>
        <v>0</v>
      </c>
      <c r="E959" s="11">
        <f t="shared" si="156"/>
        <v>0</v>
      </c>
      <c r="G959" s="14">
        <f t="shared" si="157"/>
        <v>0.24509797798834637</v>
      </c>
      <c r="H959" s="15">
        <f t="shared" si="158"/>
        <v>0.52129937951463068</v>
      </c>
      <c r="I959" s="15">
        <f t="shared" si="159"/>
        <v>0.96803082463147549</v>
      </c>
      <c r="J959" s="16">
        <f t="shared" si="160"/>
        <v>0.92618250665187718</v>
      </c>
      <c r="L959" s="13">
        <f t="shared" si="161"/>
        <v>1</v>
      </c>
      <c r="M959" s="17">
        <f t="shared" si="162"/>
        <v>0</v>
      </c>
      <c r="N959" s="11">
        <f t="shared" si="163"/>
        <v>0</v>
      </c>
      <c r="P959">
        <f t="shared" si="164"/>
        <v>-0.28116731032424425</v>
      </c>
    </row>
    <row r="960" spans="1:16" x14ac:dyDescent="0.25">
      <c r="A960" s="7">
        <v>951</v>
      </c>
      <c r="B960" s="9">
        <v>107.75</v>
      </c>
      <c r="C960">
        <f t="shared" si="154"/>
        <v>0</v>
      </c>
      <c r="D960">
        <f t="shared" si="155"/>
        <v>0</v>
      </c>
      <c r="E960" s="11">
        <f t="shared" si="156"/>
        <v>0</v>
      </c>
      <c r="G960" s="14">
        <f t="shared" si="157"/>
        <v>0.24509797798834637</v>
      </c>
      <c r="H960" s="15">
        <f t="shared" si="158"/>
        <v>0.52129937951463068</v>
      </c>
      <c r="I960" s="15">
        <f t="shared" si="159"/>
        <v>0.96803082463147549</v>
      </c>
      <c r="J960" s="16">
        <f t="shared" si="160"/>
        <v>0.92618250665187718</v>
      </c>
      <c r="L960" s="13">
        <f t="shared" si="161"/>
        <v>1</v>
      </c>
      <c r="M960" s="17">
        <f t="shared" si="162"/>
        <v>0</v>
      </c>
      <c r="N960" s="11">
        <f t="shared" si="163"/>
        <v>0</v>
      </c>
      <c r="P960">
        <f t="shared" si="164"/>
        <v>-0.28116731032424425</v>
      </c>
    </row>
    <row r="961" spans="1:16" x14ac:dyDescent="0.25">
      <c r="A961" s="7">
        <v>952</v>
      </c>
      <c r="B961" s="9">
        <v>107.875</v>
      </c>
      <c r="C961">
        <f t="shared" si="154"/>
        <v>1</v>
      </c>
      <c r="D961">
        <f t="shared" si="155"/>
        <v>1</v>
      </c>
      <c r="E961" s="11">
        <f t="shared" si="156"/>
        <v>1</v>
      </c>
      <c r="G961" s="14">
        <f t="shared" si="157"/>
        <v>0.24509797798834637</v>
      </c>
      <c r="H961" s="15">
        <f t="shared" si="158"/>
        <v>0.52129937951463068</v>
      </c>
      <c r="I961" s="15">
        <f t="shared" si="159"/>
        <v>0.96803082463147549</v>
      </c>
      <c r="J961" s="16">
        <f t="shared" si="160"/>
        <v>0.92618250665187718</v>
      </c>
      <c r="L961" s="13">
        <f t="shared" si="161"/>
        <v>0</v>
      </c>
      <c r="M961" s="17">
        <f t="shared" si="162"/>
        <v>1</v>
      </c>
      <c r="N961" s="11">
        <f t="shared" si="163"/>
        <v>0</v>
      </c>
      <c r="P961">
        <f t="shared" si="164"/>
        <v>-2.0900193642828651</v>
      </c>
    </row>
    <row r="962" spans="1:16" x14ac:dyDescent="0.25">
      <c r="A962" s="7">
        <v>953</v>
      </c>
      <c r="B962" s="9">
        <v>107.75</v>
      </c>
      <c r="C962">
        <f t="shared" si="154"/>
        <v>1</v>
      </c>
      <c r="D962">
        <f t="shared" si="155"/>
        <v>-1</v>
      </c>
      <c r="E962" s="11">
        <f t="shared" si="156"/>
        <v>1</v>
      </c>
      <c r="G962" s="14">
        <f t="shared" si="157"/>
        <v>0.39160829369427452</v>
      </c>
      <c r="H962" s="15">
        <f t="shared" si="158"/>
        <v>7.7725825104365931E-2</v>
      </c>
      <c r="I962" s="15">
        <f t="shared" si="159"/>
        <v>0.89402192658362023</v>
      </c>
      <c r="J962" s="16">
        <f t="shared" si="160"/>
        <v>0.85459999065595371</v>
      </c>
      <c r="L962" s="13">
        <f t="shared" si="161"/>
        <v>0</v>
      </c>
      <c r="M962" s="17">
        <f t="shared" si="162"/>
        <v>0</v>
      </c>
      <c r="N962" s="11">
        <f t="shared" si="163"/>
        <v>1</v>
      </c>
      <c r="P962">
        <f t="shared" si="164"/>
        <v>-1.1755276861577166</v>
      </c>
    </row>
    <row r="963" spans="1:16" x14ac:dyDescent="0.25">
      <c r="A963" s="7">
        <v>954</v>
      </c>
      <c r="B963" s="9">
        <v>107.875</v>
      </c>
      <c r="C963">
        <f t="shared" si="154"/>
        <v>1</v>
      </c>
      <c r="D963">
        <f t="shared" si="155"/>
        <v>1</v>
      </c>
      <c r="E963" s="11">
        <f t="shared" si="156"/>
        <v>1</v>
      </c>
      <c r="G963" s="14">
        <f t="shared" si="157"/>
        <v>0.39160829369427452</v>
      </c>
      <c r="H963" s="15">
        <f t="shared" si="158"/>
        <v>0.93364971011316455</v>
      </c>
      <c r="I963" s="15">
        <f t="shared" si="159"/>
        <v>0.89402192658362023</v>
      </c>
      <c r="J963" s="16">
        <f t="shared" si="160"/>
        <v>0.85459999065595371</v>
      </c>
      <c r="L963" s="13">
        <f t="shared" si="161"/>
        <v>0</v>
      </c>
      <c r="M963" s="17">
        <f t="shared" si="162"/>
        <v>1</v>
      </c>
      <c r="N963" s="11">
        <f t="shared" si="163"/>
        <v>0</v>
      </c>
      <c r="P963">
        <f t="shared" si="164"/>
        <v>-1.1181721210897726</v>
      </c>
    </row>
    <row r="964" spans="1:16" x14ac:dyDescent="0.25">
      <c r="A964" s="7">
        <v>955</v>
      </c>
      <c r="B964" s="9">
        <v>107.875</v>
      </c>
      <c r="C964">
        <f t="shared" si="154"/>
        <v>0</v>
      </c>
      <c r="D964">
        <f t="shared" si="155"/>
        <v>0</v>
      </c>
      <c r="E964" s="11">
        <f t="shared" si="156"/>
        <v>0</v>
      </c>
      <c r="G964" s="14">
        <f t="shared" si="157"/>
        <v>0.39160829369427452</v>
      </c>
      <c r="H964" s="15">
        <f t="shared" si="158"/>
        <v>7.7725825104365931E-2</v>
      </c>
      <c r="I964" s="15">
        <f t="shared" si="159"/>
        <v>0.89402192658362023</v>
      </c>
      <c r="J964" s="16">
        <f t="shared" si="160"/>
        <v>0.85459999065595371</v>
      </c>
      <c r="L964" s="13">
        <f t="shared" si="161"/>
        <v>1</v>
      </c>
      <c r="M964" s="17">
        <f t="shared" si="162"/>
        <v>0</v>
      </c>
      <c r="N964" s="11">
        <f t="shared" si="163"/>
        <v>0</v>
      </c>
      <c r="P964">
        <f t="shared" si="164"/>
        <v>-0.49693635066604064</v>
      </c>
    </row>
    <row r="965" spans="1:16" x14ac:dyDescent="0.25">
      <c r="A965" s="7">
        <v>956</v>
      </c>
      <c r="B965" s="9">
        <v>107.75</v>
      </c>
      <c r="C965">
        <f t="shared" si="154"/>
        <v>1</v>
      </c>
      <c r="D965">
        <f t="shared" si="155"/>
        <v>-1</v>
      </c>
      <c r="E965" s="11">
        <f t="shared" si="156"/>
        <v>1</v>
      </c>
      <c r="G965" s="14">
        <f t="shared" si="157"/>
        <v>0.24509797798834637</v>
      </c>
      <c r="H965" s="15">
        <f t="shared" si="158"/>
        <v>0.52129937951463068</v>
      </c>
      <c r="I965" s="15">
        <f t="shared" si="159"/>
        <v>0.96803082463147549</v>
      </c>
      <c r="J965" s="16">
        <f t="shared" si="160"/>
        <v>0.92618250665187718</v>
      </c>
      <c r="L965" s="13">
        <f t="shared" si="161"/>
        <v>0</v>
      </c>
      <c r="M965" s="17">
        <f t="shared" si="162"/>
        <v>0</v>
      </c>
      <c r="N965" s="11">
        <f t="shared" si="163"/>
        <v>1</v>
      </c>
      <c r="P965">
        <f t="shared" si="164"/>
        <v>-2.2194610969590043</v>
      </c>
    </row>
    <row r="966" spans="1:16" x14ac:dyDescent="0.25">
      <c r="A966" s="7">
        <v>957</v>
      </c>
      <c r="B966" s="9">
        <v>107.875</v>
      </c>
      <c r="C966">
        <f t="shared" si="154"/>
        <v>1</v>
      </c>
      <c r="D966">
        <f t="shared" si="155"/>
        <v>1</v>
      </c>
      <c r="E966" s="11">
        <f t="shared" si="156"/>
        <v>1</v>
      </c>
      <c r="G966" s="14">
        <f t="shared" si="157"/>
        <v>0.39160829369427452</v>
      </c>
      <c r="H966" s="15">
        <f t="shared" si="158"/>
        <v>0.93364971011316455</v>
      </c>
      <c r="I966" s="15">
        <f t="shared" si="159"/>
        <v>0.89402192658362023</v>
      </c>
      <c r="J966" s="16">
        <f t="shared" si="160"/>
        <v>0.85459999065595371</v>
      </c>
      <c r="L966" s="13">
        <f t="shared" si="161"/>
        <v>0</v>
      </c>
      <c r="M966" s="17">
        <f t="shared" si="162"/>
        <v>1</v>
      </c>
      <c r="N966" s="11">
        <f t="shared" si="163"/>
        <v>0</v>
      </c>
      <c r="P966">
        <f t="shared" si="164"/>
        <v>-1.1181721210897726</v>
      </c>
    </row>
    <row r="967" spans="1:16" x14ac:dyDescent="0.25">
      <c r="A967" s="7">
        <v>958</v>
      </c>
      <c r="B967" s="9">
        <v>107.75</v>
      </c>
      <c r="C967">
        <f t="shared" si="154"/>
        <v>1</v>
      </c>
      <c r="D967">
        <f t="shared" si="155"/>
        <v>-1</v>
      </c>
      <c r="E967" s="11">
        <f t="shared" si="156"/>
        <v>1</v>
      </c>
      <c r="G967" s="14">
        <f t="shared" si="157"/>
        <v>0.39160829369427452</v>
      </c>
      <c r="H967" s="15">
        <f t="shared" si="158"/>
        <v>7.7725825104365931E-2</v>
      </c>
      <c r="I967" s="15">
        <f t="shared" si="159"/>
        <v>0.89402192658362023</v>
      </c>
      <c r="J967" s="16">
        <f t="shared" si="160"/>
        <v>0.85459999065595371</v>
      </c>
      <c r="L967" s="13">
        <f t="shared" si="161"/>
        <v>0</v>
      </c>
      <c r="M967" s="17">
        <f t="shared" si="162"/>
        <v>0</v>
      </c>
      <c r="N967" s="11">
        <f t="shared" si="163"/>
        <v>1</v>
      </c>
      <c r="P967">
        <f t="shared" si="164"/>
        <v>-1.1755276861577166</v>
      </c>
    </row>
    <row r="968" spans="1:16" x14ac:dyDescent="0.25">
      <c r="A968" s="7">
        <v>959</v>
      </c>
      <c r="B968" s="9">
        <v>107.875</v>
      </c>
      <c r="C968">
        <f t="shared" si="154"/>
        <v>1</v>
      </c>
      <c r="D968">
        <f t="shared" si="155"/>
        <v>1</v>
      </c>
      <c r="E968" s="11">
        <f t="shared" si="156"/>
        <v>1</v>
      </c>
      <c r="G968" s="14">
        <f t="shared" si="157"/>
        <v>0.39160829369427452</v>
      </c>
      <c r="H968" s="15">
        <f t="shared" si="158"/>
        <v>0.93364971011316455</v>
      </c>
      <c r="I968" s="15">
        <f t="shared" si="159"/>
        <v>0.89402192658362023</v>
      </c>
      <c r="J968" s="16">
        <f t="shared" si="160"/>
        <v>0.85459999065595371</v>
      </c>
      <c r="L968" s="13">
        <f t="shared" si="161"/>
        <v>0</v>
      </c>
      <c r="M968" s="17">
        <f t="shared" si="162"/>
        <v>1</v>
      </c>
      <c r="N968" s="11">
        <f t="shared" si="163"/>
        <v>0</v>
      </c>
      <c r="P968">
        <f t="shared" si="164"/>
        <v>-1.1181721210897726</v>
      </c>
    </row>
    <row r="969" spans="1:16" x14ac:dyDescent="0.25">
      <c r="A969" s="7">
        <v>960</v>
      </c>
      <c r="B969" s="9">
        <v>107.875</v>
      </c>
      <c r="C969">
        <f t="shared" si="154"/>
        <v>0</v>
      </c>
      <c r="D969">
        <f t="shared" si="155"/>
        <v>0</v>
      </c>
      <c r="E969" s="11">
        <f t="shared" si="156"/>
        <v>0</v>
      </c>
      <c r="G969" s="14">
        <f t="shared" si="157"/>
        <v>0.39160829369427452</v>
      </c>
      <c r="H969" s="15">
        <f t="shared" si="158"/>
        <v>7.7725825104365931E-2</v>
      </c>
      <c r="I969" s="15">
        <f t="shared" si="159"/>
        <v>0.89402192658362023</v>
      </c>
      <c r="J969" s="16">
        <f t="shared" si="160"/>
        <v>0.85459999065595371</v>
      </c>
      <c r="L969" s="13">
        <f t="shared" si="161"/>
        <v>1</v>
      </c>
      <c r="M969" s="17">
        <f t="shared" si="162"/>
        <v>0</v>
      </c>
      <c r="N969" s="11">
        <f t="shared" si="163"/>
        <v>0</v>
      </c>
      <c r="P969">
        <f t="shared" si="164"/>
        <v>-0.49693635066604064</v>
      </c>
    </row>
    <row r="970" spans="1:16" x14ac:dyDescent="0.25">
      <c r="A970" s="7">
        <v>961</v>
      </c>
      <c r="B970" s="9">
        <v>107.875</v>
      </c>
      <c r="C970">
        <f t="shared" si="154"/>
        <v>0</v>
      </c>
      <c r="D970">
        <f t="shared" si="155"/>
        <v>0</v>
      </c>
      <c r="E970" s="11">
        <f t="shared" si="156"/>
        <v>0</v>
      </c>
      <c r="G970" s="14">
        <f t="shared" si="157"/>
        <v>0.24509797798834637</v>
      </c>
      <c r="H970" s="15">
        <f t="shared" si="158"/>
        <v>0.52129937951463068</v>
      </c>
      <c r="I970" s="15">
        <f t="shared" si="159"/>
        <v>0.96803082463147549</v>
      </c>
      <c r="J970" s="16">
        <f t="shared" si="160"/>
        <v>0.92618250665187718</v>
      </c>
      <c r="L970" s="13">
        <f t="shared" si="161"/>
        <v>1</v>
      </c>
      <c r="M970" s="17">
        <f t="shared" si="162"/>
        <v>0</v>
      </c>
      <c r="N970" s="11">
        <f t="shared" si="163"/>
        <v>0</v>
      </c>
      <c r="P970">
        <f t="shared" si="164"/>
        <v>-0.28116731032424425</v>
      </c>
    </row>
    <row r="971" spans="1:16" x14ac:dyDescent="0.25">
      <c r="A971" s="7">
        <v>962</v>
      </c>
      <c r="B971" s="9">
        <v>107.875</v>
      </c>
      <c r="C971">
        <f t="shared" si="154"/>
        <v>0</v>
      </c>
      <c r="D971">
        <f t="shared" si="155"/>
        <v>0</v>
      </c>
      <c r="E971" s="11">
        <f t="shared" si="156"/>
        <v>0</v>
      </c>
      <c r="G971" s="14">
        <f t="shared" si="157"/>
        <v>0.24509797798834637</v>
      </c>
      <c r="H971" s="15">
        <f t="shared" si="158"/>
        <v>0.52129937951463068</v>
      </c>
      <c r="I971" s="15">
        <f t="shared" si="159"/>
        <v>0.96803082463147549</v>
      </c>
      <c r="J971" s="16">
        <f t="shared" si="160"/>
        <v>0.92618250665187718</v>
      </c>
      <c r="L971" s="13">
        <f t="shared" si="161"/>
        <v>1</v>
      </c>
      <c r="M971" s="17">
        <f t="shared" si="162"/>
        <v>0</v>
      </c>
      <c r="N971" s="11">
        <f t="shared" si="163"/>
        <v>0</v>
      </c>
      <c r="P971">
        <f t="shared" si="164"/>
        <v>-0.28116731032424425</v>
      </c>
    </row>
    <row r="972" spans="1:16" x14ac:dyDescent="0.25">
      <c r="A972" s="7">
        <v>963</v>
      </c>
      <c r="B972" s="9">
        <v>107.875</v>
      </c>
      <c r="C972">
        <f t="shared" ref="C972:C1011" si="165">IF(B972-B971=0,0,1)</f>
        <v>0</v>
      </c>
      <c r="D972">
        <f t="shared" ref="D972:D1011" si="166">IF(C972=1,IF(B972-B971&gt;0,1,-1),0)</f>
        <v>0</v>
      </c>
      <c r="E972" s="11">
        <f t="shared" ref="E972:E1011" si="167">IF(C972=1,ABS(B972-B971)/0.125,0)</f>
        <v>0</v>
      </c>
      <c r="G972" s="14">
        <f t="shared" ref="G972:G1011" si="168">1/(1+EXP(-(Beta0+Beta1*C971)))</f>
        <v>0.24509797798834637</v>
      </c>
      <c r="H972" s="15">
        <f t="shared" ref="H972:H1011" si="169">1/(1+EXP(-(Gamma0+Gamma1*D971)))</f>
        <v>0.52129937951463068</v>
      </c>
      <c r="I972" s="15">
        <f t="shared" ref="I972:I1011" si="170">1/(1+EXP(-(Ulambda0+Ulambda1*E971)))</f>
        <v>0.96803082463147549</v>
      </c>
      <c r="J972" s="16">
        <f t="shared" ref="J972:J1011" si="171">1/(1+EXP(-(Dlambda0+Dlambda1*E971)))</f>
        <v>0.92618250665187718</v>
      </c>
      <c r="L972" s="13">
        <f t="shared" si="161"/>
        <v>1</v>
      </c>
      <c r="M972" s="17">
        <f t="shared" si="162"/>
        <v>0</v>
      </c>
      <c r="N972" s="11">
        <f t="shared" si="163"/>
        <v>0</v>
      </c>
      <c r="P972">
        <f t="shared" si="164"/>
        <v>-0.28116731032424425</v>
      </c>
    </row>
    <row r="973" spans="1:16" x14ac:dyDescent="0.25">
      <c r="A973" s="7">
        <v>964</v>
      </c>
      <c r="B973" s="9">
        <v>107.875</v>
      </c>
      <c r="C973">
        <f t="shared" si="165"/>
        <v>0</v>
      </c>
      <c r="D973">
        <f t="shared" si="166"/>
        <v>0</v>
      </c>
      <c r="E973" s="11">
        <f t="shared" si="167"/>
        <v>0</v>
      </c>
      <c r="G973" s="14">
        <f t="shared" si="168"/>
        <v>0.24509797798834637</v>
      </c>
      <c r="H973" s="15">
        <f t="shared" si="169"/>
        <v>0.52129937951463068</v>
      </c>
      <c r="I973" s="15">
        <f t="shared" si="170"/>
        <v>0.96803082463147549</v>
      </c>
      <c r="J973" s="16">
        <f t="shared" si="171"/>
        <v>0.92618250665187718</v>
      </c>
      <c r="L973" s="13">
        <f t="shared" ref="L973:L1011" si="172">IF(C973=0,1,0)</f>
        <v>1</v>
      </c>
      <c r="M973" s="17">
        <f t="shared" ref="M973:M1011" si="173">IF(AND(C973=1,D973=1),1,0)</f>
        <v>0</v>
      </c>
      <c r="N973" s="11">
        <f t="shared" ref="N973:N1011" si="174">IF(AND(C973=1,D973=-1),1,0)</f>
        <v>0</v>
      </c>
      <c r="P973">
        <f t="shared" ref="P973:P1011" si="175">L973*LN(1-G973)+M973*(LN(G973)+LN(H973)+LN(I973)+(E973-1)*LN(1-I973))+N973*(LN(G973)+LN(1-H973)+LN(J973)+(E973-1)*LN(1-J973))</f>
        <v>-0.28116731032424425</v>
      </c>
    </row>
    <row r="974" spans="1:16" x14ac:dyDescent="0.25">
      <c r="A974" s="7">
        <v>965</v>
      </c>
      <c r="B974" s="9">
        <v>107.875</v>
      </c>
      <c r="C974">
        <f t="shared" si="165"/>
        <v>0</v>
      </c>
      <c r="D974">
        <f t="shared" si="166"/>
        <v>0</v>
      </c>
      <c r="E974" s="11">
        <f t="shared" si="167"/>
        <v>0</v>
      </c>
      <c r="G974" s="14">
        <f t="shared" si="168"/>
        <v>0.24509797798834637</v>
      </c>
      <c r="H974" s="15">
        <f t="shared" si="169"/>
        <v>0.52129937951463068</v>
      </c>
      <c r="I974" s="15">
        <f t="shared" si="170"/>
        <v>0.96803082463147549</v>
      </c>
      <c r="J974" s="16">
        <f t="shared" si="171"/>
        <v>0.92618250665187718</v>
      </c>
      <c r="L974" s="13">
        <f t="shared" si="172"/>
        <v>1</v>
      </c>
      <c r="M974" s="17">
        <f t="shared" si="173"/>
        <v>0</v>
      </c>
      <c r="N974" s="11">
        <f t="shared" si="174"/>
        <v>0</v>
      </c>
      <c r="P974">
        <f t="shared" si="175"/>
        <v>-0.28116731032424425</v>
      </c>
    </row>
    <row r="975" spans="1:16" x14ac:dyDescent="0.25">
      <c r="A975" s="7">
        <v>966</v>
      </c>
      <c r="B975" s="9">
        <v>107.875</v>
      </c>
      <c r="C975">
        <f t="shared" si="165"/>
        <v>0</v>
      </c>
      <c r="D975">
        <f t="shared" si="166"/>
        <v>0</v>
      </c>
      <c r="E975" s="11">
        <f t="shared" si="167"/>
        <v>0</v>
      </c>
      <c r="G975" s="14">
        <f t="shared" si="168"/>
        <v>0.24509797798834637</v>
      </c>
      <c r="H975" s="15">
        <f t="shared" si="169"/>
        <v>0.52129937951463068</v>
      </c>
      <c r="I975" s="15">
        <f t="shared" si="170"/>
        <v>0.96803082463147549</v>
      </c>
      <c r="J975" s="16">
        <f t="shared" si="171"/>
        <v>0.92618250665187718</v>
      </c>
      <c r="L975" s="13">
        <f t="shared" si="172"/>
        <v>1</v>
      </c>
      <c r="M975" s="17">
        <f t="shared" si="173"/>
        <v>0</v>
      </c>
      <c r="N975" s="11">
        <f t="shared" si="174"/>
        <v>0</v>
      </c>
      <c r="P975">
        <f t="shared" si="175"/>
        <v>-0.28116731032424425</v>
      </c>
    </row>
    <row r="976" spans="1:16" x14ac:dyDescent="0.25">
      <c r="A976" s="7">
        <v>967</v>
      </c>
      <c r="B976" s="9">
        <v>108</v>
      </c>
      <c r="C976">
        <f t="shared" si="165"/>
        <v>1</v>
      </c>
      <c r="D976">
        <f t="shared" si="166"/>
        <v>1</v>
      </c>
      <c r="E976" s="11">
        <f t="shared" si="167"/>
        <v>1</v>
      </c>
      <c r="G976" s="14">
        <f t="shared" si="168"/>
        <v>0.24509797798834637</v>
      </c>
      <c r="H976" s="15">
        <f t="shared" si="169"/>
        <v>0.52129937951463068</v>
      </c>
      <c r="I976" s="15">
        <f t="shared" si="170"/>
        <v>0.96803082463147549</v>
      </c>
      <c r="J976" s="16">
        <f t="shared" si="171"/>
        <v>0.92618250665187718</v>
      </c>
      <c r="L976" s="13">
        <f t="shared" si="172"/>
        <v>0</v>
      </c>
      <c r="M976" s="17">
        <f t="shared" si="173"/>
        <v>1</v>
      </c>
      <c r="N976" s="11">
        <f t="shared" si="174"/>
        <v>0</v>
      </c>
      <c r="P976">
        <f t="shared" si="175"/>
        <v>-2.0900193642828651</v>
      </c>
    </row>
    <row r="977" spans="1:16" x14ac:dyDescent="0.25">
      <c r="A977" s="7">
        <v>968</v>
      </c>
      <c r="B977" s="9">
        <v>107.875</v>
      </c>
      <c r="C977">
        <f t="shared" si="165"/>
        <v>1</v>
      </c>
      <c r="D977">
        <f t="shared" si="166"/>
        <v>-1</v>
      </c>
      <c r="E977" s="11">
        <f t="shared" si="167"/>
        <v>1</v>
      </c>
      <c r="G977" s="14">
        <f t="shared" si="168"/>
        <v>0.39160829369427452</v>
      </c>
      <c r="H977" s="15">
        <f t="shared" si="169"/>
        <v>7.7725825104365931E-2</v>
      </c>
      <c r="I977" s="15">
        <f t="shared" si="170"/>
        <v>0.89402192658362023</v>
      </c>
      <c r="J977" s="16">
        <f t="shared" si="171"/>
        <v>0.85459999065595371</v>
      </c>
      <c r="L977" s="13">
        <f t="shared" si="172"/>
        <v>0</v>
      </c>
      <c r="M977" s="17">
        <f t="shared" si="173"/>
        <v>0</v>
      </c>
      <c r="N977" s="11">
        <f t="shared" si="174"/>
        <v>1</v>
      </c>
      <c r="P977">
        <f t="shared" si="175"/>
        <v>-1.1755276861577166</v>
      </c>
    </row>
    <row r="978" spans="1:16" x14ac:dyDescent="0.25">
      <c r="A978" s="7">
        <v>969</v>
      </c>
      <c r="B978" s="9">
        <v>108</v>
      </c>
      <c r="C978">
        <f t="shared" si="165"/>
        <v>1</v>
      </c>
      <c r="D978">
        <f t="shared" si="166"/>
        <v>1</v>
      </c>
      <c r="E978" s="11">
        <f t="shared" si="167"/>
        <v>1</v>
      </c>
      <c r="G978" s="14">
        <f t="shared" si="168"/>
        <v>0.39160829369427452</v>
      </c>
      <c r="H978" s="15">
        <f t="shared" si="169"/>
        <v>0.93364971011316455</v>
      </c>
      <c r="I978" s="15">
        <f t="shared" si="170"/>
        <v>0.89402192658362023</v>
      </c>
      <c r="J978" s="16">
        <f t="shared" si="171"/>
        <v>0.85459999065595371</v>
      </c>
      <c r="L978" s="13">
        <f t="shared" si="172"/>
        <v>0</v>
      </c>
      <c r="M978" s="17">
        <f t="shared" si="173"/>
        <v>1</v>
      </c>
      <c r="N978" s="11">
        <f t="shared" si="174"/>
        <v>0</v>
      </c>
      <c r="P978">
        <f t="shared" si="175"/>
        <v>-1.1181721210897726</v>
      </c>
    </row>
    <row r="979" spans="1:16" x14ac:dyDescent="0.25">
      <c r="A979" s="7">
        <v>970</v>
      </c>
      <c r="B979" s="9">
        <v>108</v>
      </c>
      <c r="C979">
        <f t="shared" si="165"/>
        <v>0</v>
      </c>
      <c r="D979">
        <f t="shared" si="166"/>
        <v>0</v>
      </c>
      <c r="E979" s="11">
        <f t="shared" si="167"/>
        <v>0</v>
      </c>
      <c r="G979" s="14">
        <f t="shared" si="168"/>
        <v>0.39160829369427452</v>
      </c>
      <c r="H979" s="15">
        <f t="shared" si="169"/>
        <v>7.7725825104365931E-2</v>
      </c>
      <c r="I979" s="15">
        <f t="shared" si="170"/>
        <v>0.89402192658362023</v>
      </c>
      <c r="J979" s="16">
        <f t="shared" si="171"/>
        <v>0.85459999065595371</v>
      </c>
      <c r="L979" s="13">
        <f t="shared" si="172"/>
        <v>1</v>
      </c>
      <c r="M979" s="17">
        <f t="shared" si="173"/>
        <v>0</v>
      </c>
      <c r="N979" s="11">
        <f t="shared" si="174"/>
        <v>0</v>
      </c>
      <c r="P979">
        <f t="shared" si="175"/>
        <v>-0.49693635066604064</v>
      </c>
    </row>
    <row r="980" spans="1:16" x14ac:dyDescent="0.25">
      <c r="A980" s="7">
        <v>971</v>
      </c>
      <c r="B980" s="9">
        <v>108</v>
      </c>
      <c r="C980">
        <f t="shared" si="165"/>
        <v>0</v>
      </c>
      <c r="D980">
        <f t="shared" si="166"/>
        <v>0</v>
      </c>
      <c r="E980" s="11">
        <f t="shared" si="167"/>
        <v>0</v>
      </c>
      <c r="G980" s="14">
        <f t="shared" si="168"/>
        <v>0.24509797798834637</v>
      </c>
      <c r="H980" s="15">
        <f t="shared" si="169"/>
        <v>0.52129937951463068</v>
      </c>
      <c r="I980" s="15">
        <f t="shared" si="170"/>
        <v>0.96803082463147549</v>
      </c>
      <c r="J980" s="16">
        <f t="shared" si="171"/>
        <v>0.92618250665187718</v>
      </c>
      <c r="L980" s="13">
        <f t="shared" si="172"/>
        <v>1</v>
      </c>
      <c r="M980" s="17">
        <f t="shared" si="173"/>
        <v>0</v>
      </c>
      <c r="N980" s="11">
        <f t="shared" si="174"/>
        <v>0</v>
      </c>
      <c r="P980">
        <f t="shared" si="175"/>
        <v>-0.28116731032424425</v>
      </c>
    </row>
    <row r="981" spans="1:16" x14ac:dyDescent="0.25">
      <c r="A981" s="7">
        <v>972</v>
      </c>
      <c r="B981" s="9">
        <v>108</v>
      </c>
      <c r="C981">
        <f t="shared" si="165"/>
        <v>0</v>
      </c>
      <c r="D981">
        <f t="shared" si="166"/>
        <v>0</v>
      </c>
      <c r="E981" s="11">
        <f t="shared" si="167"/>
        <v>0</v>
      </c>
      <c r="G981" s="14">
        <f t="shared" si="168"/>
        <v>0.24509797798834637</v>
      </c>
      <c r="H981" s="15">
        <f t="shared" si="169"/>
        <v>0.52129937951463068</v>
      </c>
      <c r="I981" s="15">
        <f t="shared" si="170"/>
        <v>0.96803082463147549</v>
      </c>
      <c r="J981" s="16">
        <f t="shared" si="171"/>
        <v>0.92618250665187718</v>
      </c>
      <c r="L981" s="13">
        <f t="shared" si="172"/>
        <v>1</v>
      </c>
      <c r="M981" s="17">
        <f t="shared" si="173"/>
        <v>0</v>
      </c>
      <c r="N981" s="11">
        <f t="shared" si="174"/>
        <v>0</v>
      </c>
      <c r="P981">
        <f t="shared" si="175"/>
        <v>-0.28116731032424425</v>
      </c>
    </row>
    <row r="982" spans="1:16" x14ac:dyDescent="0.25">
      <c r="A982" s="7">
        <v>973</v>
      </c>
      <c r="B982" s="9">
        <v>108</v>
      </c>
      <c r="C982">
        <f t="shared" si="165"/>
        <v>0</v>
      </c>
      <c r="D982">
        <f t="shared" si="166"/>
        <v>0</v>
      </c>
      <c r="E982" s="11">
        <f t="shared" si="167"/>
        <v>0</v>
      </c>
      <c r="G982" s="14">
        <f t="shared" si="168"/>
        <v>0.24509797798834637</v>
      </c>
      <c r="H982" s="15">
        <f t="shared" si="169"/>
        <v>0.52129937951463068</v>
      </c>
      <c r="I982" s="15">
        <f t="shared" si="170"/>
        <v>0.96803082463147549</v>
      </c>
      <c r="J982" s="16">
        <f t="shared" si="171"/>
        <v>0.92618250665187718</v>
      </c>
      <c r="L982" s="13">
        <f t="shared" si="172"/>
        <v>1</v>
      </c>
      <c r="M982" s="17">
        <f t="shared" si="173"/>
        <v>0</v>
      </c>
      <c r="N982" s="11">
        <f t="shared" si="174"/>
        <v>0</v>
      </c>
      <c r="P982">
        <f t="shared" si="175"/>
        <v>-0.28116731032424425</v>
      </c>
    </row>
    <row r="983" spans="1:16" x14ac:dyDescent="0.25">
      <c r="A983" s="7">
        <v>974</v>
      </c>
      <c r="B983" s="9">
        <v>108</v>
      </c>
      <c r="C983">
        <f t="shared" si="165"/>
        <v>0</v>
      </c>
      <c r="D983">
        <f t="shared" si="166"/>
        <v>0</v>
      </c>
      <c r="E983" s="11">
        <f t="shared" si="167"/>
        <v>0</v>
      </c>
      <c r="G983" s="14">
        <f t="shared" si="168"/>
        <v>0.24509797798834637</v>
      </c>
      <c r="H983" s="15">
        <f t="shared" si="169"/>
        <v>0.52129937951463068</v>
      </c>
      <c r="I983" s="15">
        <f t="shared" si="170"/>
        <v>0.96803082463147549</v>
      </c>
      <c r="J983" s="16">
        <f t="shared" si="171"/>
        <v>0.92618250665187718</v>
      </c>
      <c r="L983" s="13">
        <f t="shared" si="172"/>
        <v>1</v>
      </c>
      <c r="M983" s="17">
        <f t="shared" si="173"/>
        <v>0</v>
      </c>
      <c r="N983" s="11">
        <f t="shared" si="174"/>
        <v>0</v>
      </c>
      <c r="P983">
        <f t="shared" si="175"/>
        <v>-0.28116731032424425</v>
      </c>
    </row>
    <row r="984" spans="1:16" x14ac:dyDescent="0.25">
      <c r="A984" s="7">
        <v>975</v>
      </c>
      <c r="B984" s="9">
        <v>108</v>
      </c>
      <c r="C984">
        <f t="shared" si="165"/>
        <v>0</v>
      </c>
      <c r="D984">
        <f t="shared" si="166"/>
        <v>0</v>
      </c>
      <c r="E984" s="11">
        <f t="shared" si="167"/>
        <v>0</v>
      </c>
      <c r="G984" s="14">
        <f t="shared" si="168"/>
        <v>0.24509797798834637</v>
      </c>
      <c r="H984" s="15">
        <f t="shared" si="169"/>
        <v>0.52129937951463068</v>
      </c>
      <c r="I984" s="15">
        <f t="shared" si="170"/>
        <v>0.96803082463147549</v>
      </c>
      <c r="J984" s="16">
        <f t="shared" si="171"/>
        <v>0.92618250665187718</v>
      </c>
      <c r="L984" s="13">
        <f t="shared" si="172"/>
        <v>1</v>
      </c>
      <c r="M984" s="17">
        <f t="shared" si="173"/>
        <v>0</v>
      </c>
      <c r="N984" s="11">
        <f t="shared" si="174"/>
        <v>0</v>
      </c>
      <c r="P984">
        <f t="shared" si="175"/>
        <v>-0.28116731032424425</v>
      </c>
    </row>
    <row r="985" spans="1:16" x14ac:dyDescent="0.25">
      <c r="A985" s="7">
        <v>976</v>
      </c>
      <c r="B985" s="9">
        <v>107.875</v>
      </c>
      <c r="C985">
        <f t="shared" si="165"/>
        <v>1</v>
      </c>
      <c r="D985">
        <f t="shared" si="166"/>
        <v>-1</v>
      </c>
      <c r="E985" s="11">
        <f t="shared" si="167"/>
        <v>1</v>
      </c>
      <c r="G985" s="14">
        <f t="shared" si="168"/>
        <v>0.24509797798834637</v>
      </c>
      <c r="H985" s="15">
        <f t="shared" si="169"/>
        <v>0.52129937951463068</v>
      </c>
      <c r="I985" s="15">
        <f t="shared" si="170"/>
        <v>0.96803082463147549</v>
      </c>
      <c r="J985" s="16">
        <f t="shared" si="171"/>
        <v>0.92618250665187718</v>
      </c>
      <c r="L985" s="13">
        <f t="shared" si="172"/>
        <v>0</v>
      </c>
      <c r="M985" s="17">
        <f t="shared" si="173"/>
        <v>0</v>
      </c>
      <c r="N985" s="11">
        <f t="shared" si="174"/>
        <v>1</v>
      </c>
      <c r="P985">
        <f t="shared" si="175"/>
        <v>-2.2194610969590043</v>
      </c>
    </row>
    <row r="986" spans="1:16" x14ac:dyDescent="0.25">
      <c r="A986" s="7">
        <v>977</v>
      </c>
      <c r="B986" s="9">
        <v>107.875</v>
      </c>
      <c r="C986">
        <f t="shared" si="165"/>
        <v>0</v>
      </c>
      <c r="D986">
        <f t="shared" si="166"/>
        <v>0</v>
      </c>
      <c r="E986" s="11">
        <f t="shared" si="167"/>
        <v>0</v>
      </c>
      <c r="G986" s="14">
        <f t="shared" si="168"/>
        <v>0.39160829369427452</v>
      </c>
      <c r="H986" s="15">
        <f t="shared" si="169"/>
        <v>0.93364971011316455</v>
      </c>
      <c r="I986" s="15">
        <f t="shared" si="170"/>
        <v>0.89402192658362023</v>
      </c>
      <c r="J986" s="16">
        <f t="shared" si="171"/>
        <v>0.85459999065595371</v>
      </c>
      <c r="L986" s="13">
        <f t="shared" si="172"/>
        <v>1</v>
      </c>
      <c r="M986" s="17">
        <f t="shared" si="173"/>
        <v>0</v>
      </c>
      <c r="N986" s="11">
        <f t="shared" si="174"/>
        <v>0</v>
      </c>
      <c r="P986">
        <f t="shared" si="175"/>
        <v>-0.49693635066604064</v>
      </c>
    </row>
    <row r="987" spans="1:16" x14ac:dyDescent="0.25">
      <c r="A987" s="7">
        <v>978</v>
      </c>
      <c r="B987" s="9">
        <v>107.875</v>
      </c>
      <c r="C987">
        <f t="shared" si="165"/>
        <v>0</v>
      </c>
      <c r="D987">
        <f t="shared" si="166"/>
        <v>0</v>
      </c>
      <c r="E987" s="11">
        <f t="shared" si="167"/>
        <v>0</v>
      </c>
      <c r="G987" s="14">
        <f t="shared" si="168"/>
        <v>0.24509797798834637</v>
      </c>
      <c r="H987" s="15">
        <f t="shared" si="169"/>
        <v>0.52129937951463068</v>
      </c>
      <c r="I987" s="15">
        <f t="shared" si="170"/>
        <v>0.96803082463147549</v>
      </c>
      <c r="J987" s="16">
        <f t="shared" si="171"/>
        <v>0.92618250665187718</v>
      </c>
      <c r="L987" s="13">
        <f t="shared" si="172"/>
        <v>1</v>
      </c>
      <c r="M987" s="17">
        <f t="shared" si="173"/>
        <v>0</v>
      </c>
      <c r="N987" s="11">
        <f t="shared" si="174"/>
        <v>0</v>
      </c>
      <c r="P987">
        <f t="shared" si="175"/>
        <v>-0.28116731032424425</v>
      </c>
    </row>
    <row r="988" spans="1:16" x14ac:dyDescent="0.25">
      <c r="A988" s="7">
        <v>979</v>
      </c>
      <c r="B988" s="9">
        <v>107.875</v>
      </c>
      <c r="C988">
        <f t="shared" si="165"/>
        <v>0</v>
      </c>
      <c r="D988">
        <f t="shared" si="166"/>
        <v>0</v>
      </c>
      <c r="E988" s="11">
        <f t="shared" si="167"/>
        <v>0</v>
      </c>
      <c r="G988" s="14">
        <f t="shared" si="168"/>
        <v>0.24509797798834637</v>
      </c>
      <c r="H988" s="15">
        <f t="shared" si="169"/>
        <v>0.52129937951463068</v>
      </c>
      <c r="I988" s="15">
        <f t="shared" si="170"/>
        <v>0.96803082463147549</v>
      </c>
      <c r="J988" s="16">
        <f t="shared" si="171"/>
        <v>0.92618250665187718</v>
      </c>
      <c r="L988" s="13">
        <f t="shared" si="172"/>
        <v>1</v>
      </c>
      <c r="M988" s="17">
        <f t="shared" si="173"/>
        <v>0</v>
      </c>
      <c r="N988" s="11">
        <f t="shared" si="174"/>
        <v>0</v>
      </c>
      <c r="P988">
        <f t="shared" si="175"/>
        <v>-0.28116731032424425</v>
      </c>
    </row>
    <row r="989" spans="1:16" x14ac:dyDescent="0.25">
      <c r="A989" s="7">
        <v>980</v>
      </c>
      <c r="B989" s="9">
        <v>107.875</v>
      </c>
      <c r="C989">
        <f t="shared" si="165"/>
        <v>0</v>
      </c>
      <c r="D989">
        <f t="shared" si="166"/>
        <v>0</v>
      </c>
      <c r="E989" s="11">
        <f t="shared" si="167"/>
        <v>0</v>
      </c>
      <c r="G989" s="14">
        <f t="shared" si="168"/>
        <v>0.24509797798834637</v>
      </c>
      <c r="H989" s="15">
        <f t="shared" si="169"/>
        <v>0.52129937951463068</v>
      </c>
      <c r="I989" s="15">
        <f t="shared" si="170"/>
        <v>0.96803082463147549</v>
      </c>
      <c r="J989" s="16">
        <f t="shared" si="171"/>
        <v>0.92618250665187718</v>
      </c>
      <c r="L989" s="13">
        <f t="shared" si="172"/>
        <v>1</v>
      </c>
      <c r="M989" s="17">
        <f t="shared" si="173"/>
        <v>0</v>
      </c>
      <c r="N989" s="11">
        <f t="shared" si="174"/>
        <v>0</v>
      </c>
      <c r="P989">
        <f t="shared" si="175"/>
        <v>-0.28116731032424425</v>
      </c>
    </row>
    <row r="990" spans="1:16" x14ac:dyDescent="0.25">
      <c r="A990" s="7">
        <v>981</v>
      </c>
      <c r="B990" s="9">
        <v>107.875</v>
      </c>
      <c r="C990">
        <f t="shared" si="165"/>
        <v>0</v>
      </c>
      <c r="D990">
        <f t="shared" si="166"/>
        <v>0</v>
      </c>
      <c r="E990" s="11">
        <f t="shared" si="167"/>
        <v>0</v>
      </c>
      <c r="G990" s="14">
        <f t="shared" si="168"/>
        <v>0.24509797798834637</v>
      </c>
      <c r="H990" s="15">
        <f t="shared" si="169"/>
        <v>0.52129937951463068</v>
      </c>
      <c r="I990" s="15">
        <f t="shared" si="170"/>
        <v>0.96803082463147549</v>
      </c>
      <c r="J990" s="16">
        <f t="shared" si="171"/>
        <v>0.92618250665187718</v>
      </c>
      <c r="L990" s="13">
        <f t="shared" si="172"/>
        <v>1</v>
      </c>
      <c r="M990" s="17">
        <f t="shared" si="173"/>
        <v>0</v>
      </c>
      <c r="N990" s="11">
        <f t="shared" si="174"/>
        <v>0</v>
      </c>
      <c r="P990">
        <f t="shared" si="175"/>
        <v>-0.28116731032424425</v>
      </c>
    </row>
    <row r="991" spans="1:16" x14ac:dyDescent="0.25">
      <c r="A991" s="7">
        <v>982</v>
      </c>
      <c r="B991" s="9">
        <v>107.875</v>
      </c>
      <c r="C991">
        <f t="shared" si="165"/>
        <v>0</v>
      </c>
      <c r="D991">
        <f t="shared" si="166"/>
        <v>0</v>
      </c>
      <c r="E991" s="11">
        <f t="shared" si="167"/>
        <v>0</v>
      </c>
      <c r="G991" s="14">
        <f t="shared" si="168"/>
        <v>0.24509797798834637</v>
      </c>
      <c r="H991" s="15">
        <f t="shared" si="169"/>
        <v>0.52129937951463068</v>
      </c>
      <c r="I991" s="15">
        <f t="shared" si="170"/>
        <v>0.96803082463147549</v>
      </c>
      <c r="J991" s="16">
        <f t="shared" si="171"/>
        <v>0.92618250665187718</v>
      </c>
      <c r="L991" s="13">
        <f t="shared" si="172"/>
        <v>1</v>
      </c>
      <c r="M991" s="17">
        <f t="shared" si="173"/>
        <v>0</v>
      </c>
      <c r="N991" s="11">
        <f t="shared" si="174"/>
        <v>0</v>
      </c>
      <c r="P991">
        <f t="shared" si="175"/>
        <v>-0.28116731032424425</v>
      </c>
    </row>
    <row r="992" spans="1:16" x14ac:dyDescent="0.25">
      <c r="A992" s="7">
        <v>983</v>
      </c>
      <c r="B992" s="9">
        <v>107.875</v>
      </c>
      <c r="C992">
        <f t="shared" si="165"/>
        <v>0</v>
      </c>
      <c r="D992">
        <f t="shared" si="166"/>
        <v>0</v>
      </c>
      <c r="E992" s="11">
        <f t="shared" si="167"/>
        <v>0</v>
      </c>
      <c r="G992" s="14">
        <f t="shared" si="168"/>
        <v>0.24509797798834637</v>
      </c>
      <c r="H992" s="15">
        <f t="shared" si="169"/>
        <v>0.52129937951463068</v>
      </c>
      <c r="I992" s="15">
        <f t="shared" si="170"/>
        <v>0.96803082463147549</v>
      </c>
      <c r="J992" s="16">
        <f t="shared" si="171"/>
        <v>0.92618250665187718</v>
      </c>
      <c r="L992" s="13">
        <f t="shared" si="172"/>
        <v>1</v>
      </c>
      <c r="M992" s="17">
        <f t="shared" si="173"/>
        <v>0</v>
      </c>
      <c r="N992" s="11">
        <f t="shared" si="174"/>
        <v>0</v>
      </c>
      <c r="P992">
        <f t="shared" si="175"/>
        <v>-0.28116731032424425</v>
      </c>
    </row>
    <row r="993" spans="1:16" x14ac:dyDescent="0.25">
      <c r="A993" s="7">
        <v>984</v>
      </c>
      <c r="B993" s="9">
        <v>107.875</v>
      </c>
      <c r="C993">
        <f t="shared" si="165"/>
        <v>0</v>
      </c>
      <c r="D993">
        <f t="shared" si="166"/>
        <v>0</v>
      </c>
      <c r="E993" s="11">
        <f t="shared" si="167"/>
        <v>0</v>
      </c>
      <c r="G993" s="14">
        <f t="shared" si="168"/>
        <v>0.24509797798834637</v>
      </c>
      <c r="H993" s="15">
        <f t="shared" si="169"/>
        <v>0.52129937951463068</v>
      </c>
      <c r="I993" s="15">
        <f t="shared" si="170"/>
        <v>0.96803082463147549</v>
      </c>
      <c r="J993" s="16">
        <f t="shared" si="171"/>
        <v>0.92618250665187718</v>
      </c>
      <c r="L993" s="13">
        <f t="shared" si="172"/>
        <v>1</v>
      </c>
      <c r="M993" s="17">
        <f t="shared" si="173"/>
        <v>0</v>
      </c>
      <c r="N993" s="11">
        <f t="shared" si="174"/>
        <v>0</v>
      </c>
      <c r="P993">
        <f t="shared" si="175"/>
        <v>-0.28116731032424425</v>
      </c>
    </row>
    <row r="994" spans="1:16" x14ac:dyDescent="0.25">
      <c r="A994" s="7">
        <v>985</v>
      </c>
      <c r="B994" s="9">
        <v>107.875</v>
      </c>
      <c r="C994">
        <f t="shared" si="165"/>
        <v>0</v>
      </c>
      <c r="D994">
        <f t="shared" si="166"/>
        <v>0</v>
      </c>
      <c r="E994" s="11">
        <f t="shared" si="167"/>
        <v>0</v>
      </c>
      <c r="G994" s="14">
        <f t="shared" si="168"/>
        <v>0.24509797798834637</v>
      </c>
      <c r="H994" s="15">
        <f t="shared" si="169"/>
        <v>0.52129937951463068</v>
      </c>
      <c r="I994" s="15">
        <f t="shared" si="170"/>
        <v>0.96803082463147549</v>
      </c>
      <c r="J994" s="16">
        <f t="shared" si="171"/>
        <v>0.92618250665187718</v>
      </c>
      <c r="L994" s="13">
        <f t="shared" si="172"/>
        <v>1</v>
      </c>
      <c r="M994" s="17">
        <f t="shared" si="173"/>
        <v>0</v>
      </c>
      <c r="N994" s="11">
        <f t="shared" si="174"/>
        <v>0</v>
      </c>
      <c r="P994">
        <f t="shared" si="175"/>
        <v>-0.28116731032424425</v>
      </c>
    </row>
    <row r="995" spans="1:16" x14ac:dyDescent="0.25">
      <c r="A995" s="7">
        <v>986</v>
      </c>
      <c r="B995" s="9">
        <v>107.875</v>
      </c>
      <c r="C995">
        <f t="shared" si="165"/>
        <v>0</v>
      </c>
      <c r="D995">
        <f t="shared" si="166"/>
        <v>0</v>
      </c>
      <c r="E995" s="11">
        <f t="shared" si="167"/>
        <v>0</v>
      </c>
      <c r="G995" s="14">
        <f t="shared" si="168"/>
        <v>0.24509797798834637</v>
      </c>
      <c r="H995" s="15">
        <f t="shared" si="169"/>
        <v>0.52129937951463068</v>
      </c>
      <c r="I995" s="15">
        <f t="shared" si="170"/>
        <v>0.96803082463147549</v>
      </c>
      <c r="J995" s="16">
        <f t="shared" si="171"/>
        <v>0.92618250665187718</v>
      </c>
      <c r="L995" s="13">
        <f t="shared" si="172"/>
        <v>1</v>
      </c>
      <c r="M995" s="17">
        <f t="shared" si="173"/>
        <v>0</v>
      </c>
      <c r="N995" s="11">
        <f t="shared" si="174"/>
        <v>0</v>
      </c>
      <c r="P995">
        <f t="shared" si="175"/>
        <v>-0.28116731032424425</v>
      </c>
    </row>
    <row r="996" spans="1:16" x14ac:dyDescent="0.25">
      <c r="A996" s="7">
        <v>987</v>
      </c>
      <c r="B996" s="9">
        <v>107.875</v>
      </c>
      <c r="C996">
        <f t="shared" si="165"/>
        <v>0</v>
      </c>
      <c r="D996">
        <f t="shared" si="166"/>
        <v>0</v>
      </c>
      <c r="E996" s="11">
        <f t="shared" si="167"/>
        <v>0</v>
      </c>
      <c r="G996" s="14">
        <f t="shared" si="168"/>
        <v>0.24509797798834637</v>
      </c>
      <c r="H996" s="15">
        <f t="shared" si="169"/>
        <v>0.52129937951463068</v>
      </c>
      <c r="I996" s="15">
        <f t="shared" si="170"/>
        <v>0.96803082463147549</v>
      </c>
      <c r="J996" s="16">
        <f t="shared" si="171"/>
        <v>0.92618250665187718</v>
      </c>
      <c r="L996" s="13">
        <f t="shared" si="172"/>
        <v>1</v>
      </c>
      <c r="M996" s="17">
        <f t="shared" si="173"/>
        <v>0</v>
      </c>
      <c r="N996" s="11">
        <f t="shared" si="174"/>
        <v>0</v>
      </c>
      <c r="P996">
        <f t="shared" si="175"/>
        <v>-0.28116731032424425</v>
      </c>
    </row>
    <row r="997" spans="1:16" x14ac:dyDescent="0.25">
      <c r="A997" s="7">
        <v>988</v>
      </c>
      <c r="B997" s="9">
        <v>107.875</v>
      </c>
      <c r="C997">
        <f t="shared" si="165"/>
        <v>0</v>
      </c>
      <c r="D997">
        <f t="shared" si="166"/>
        <v>0</v>
      </c>
      <c r="E997" s="11">
        <f t="shared" si="167"/>
        <v>0</v>
      </c>
      <c r="G997" s="14">
        <f t="shared" si="168"/>
        <v>0.24509797798834637</v>
      </c>
      <c r="H997" s="15">
        <f t="shared" si="169"/>
        <v>0.52129937951463068</v>
      </c>
      <c r="I997" s="15">
        <f t="shared" si="170"/>
        <v>0.96803082463147549</v>
      </c>
      <c r="J997" s="16">
        <f t="shared" si="171"/>
        <v>0.92618250665187718</v>
      </c>
      <c r="L997" s="13">
        <f t="shared" si="172"/>
        <v>1</v>
      </c>
      <c r="M997" s="17">
        <f t="shared" si="173"/>
        <v>0</v>
      </c>
      <c r="N997" s="11">
        <f t="shared" si="174"/>
        <v>0</v>
      </c>
      <c r="P997">
        <f t="shared" si="175"/>
        <v>-0.28116731032424425</v>
      </c>
    </row>
    <row r="998" spans="1:16" x14ac:dyDescent="0.25">
      <c r="A998" s="7">
        <v>989</v>
      </c>
      <c r="B998" s="9">
        <v>107.875</v>
      </c>
      <c r="C998">
        <f t="shared" si="165"/>
        <v>0</v>
      </c>
      <c r="D998">
        <f t="shared" si="166"/>
        <v>0</v>
      </c>
      <c r="E998" s="11">
        <f t="shared" si="167"/>
        <v>0</v>
      </c>
      <c r="G998" s="14">
        <f t="shared" si="168"/>
        <v>0.24509797798834637</v>
      </c>
      <c r="H998" s="15">
        <f t="shared" si="169"/>
        <v>0.52129937951463068</v>
      </c>
      <c r="I998" s="15">
        <f t="shared" si="170"/>
        <v>0.96803082463147549</v>
      </c>
      <c r="J998" s="16">
        <f t="shared" si="171"/>
        <v>0.92618250665187718</v>
      </c>
      <c r="L998" s="13">
        <f t="shared" si="172"/>
        <v>1</v>
      </c>
      <c r="M998" s="17">
        <f t="shared" si="173"/>
        <v>0</v>
      </c>
      <c r="N998" s="11">
        <f t="shared" si="174"/>
        <v>0</v>
      </c>
      <c r="P998">
        <f t="shared" si="175"/>
        <v>-0.28116731032424425</v>
      </c>
    </row>
    <row r="999" spans="1:16" x14ac:dyDescent="0.25">
      <c r="A999" s="7">
        <v>990</v>
      </c>
      <c r="B999" s="9">
        <v>107.875</v>
      </c>
      <c r="C999">
        <f t="shared" si="165"/>
        <v>0</v>
      </c>
      <c r="D999">
        <f t="shared" si="166"/>
        <v>0</v>
      </c>
      <c r="E999" s="11">
        <f t="shared" si="167"/>
        <v>0</v>
      </c>
      <c r="G999" s="14">
        <f t="shared" si="168"/>
        <v>0.24509797798834637</v>
      </c>
      <c r="H999" s="15">
        <f t="shared" si="169"/>
        <v>0.52129937951463068</v>
      </c>
      <c r="I999" s="15">
        <f t="shared" si="170"/>
        <v>0.96803082463147549</v>
      </c>
      <c r="J999" s="16">
        <f t="shared" si="171"/>
        <v>0.92618250665187718</v>
      </c>
      <c r="L999" s="13">
        <f t="shared" si="172"/>
        <v>1</v>
      </c>
      <c r="M999" s="17">
        <f t="shared" si="173"/>
        <v>0</v>
      </c>
      <c r="N999" s="11">
        <f t="shared" si="174"/>
        <v>0</v>
      </c>
      <c r="P999">
        <f t="shared" si="175"/>
        <v>-0.28116731032424425</v>
      </c>
    </row>
    <row r="1000" spans="1:16" x14ac:dyDescent="0.25">
      <c r="A1000" s="7">
        <v>991</v>
      </c>
      <c r="B1000" s="9">
        <v>107.75</v>
      </c>
      <c r="C1000">
        <f t="shared" si="165"/>
        <v>1</v>
      </c>
      <c r="D1000">
        <f t="shared" si="166"/>
        <v>-1</v>
      </c>
      <c r="E1000" s="11">
        <f t="shared" si="167"/>
        <v>1</v>
      </c>
      <c r="G1000" s="14">
        <f t="shared" si="168"/>
        <v>0.24509797798834637</v>
      </c>
      <c r="H1000" s="15">
        <f t="shared" si="169"/>
        <v>0.52129937951463068</v>
      </c>
      <c r="I1000" s="15">
        <f t="shared" si="170"/>
        <v>0.96803082463147549</v>
      </c>
      <c r="J1000" s="16">
        <f t="shared" si="171"/>
        <v>0.92618250665187718</v>
      </c>
      <c r="L1000" s="13">
        <f t="shared" si="172"/>
        <v>0</v>
      </c>
      <c r="M1000" s="17">
        <f t="shared" si="173"/>
        <v>0</v>
      </c>
      <c r="N1000" s="11">
        <f t="shared" si="174"/>
        <v>1</v>
      </c>
      <c r="P1000">
        <f t="shared" si="175"/>
        <v>-2.2194610969590043</v>
      </c>
    </row>
    <row r="1001" spans="1:16" x14ac:dyDescent="0.25">
      <c r="A1001" s="7">
        <v>992</v>
      </c>
      <c r="B1001" s="9">
        <v>107.875</v>
      </c>
      <c r="C1001">
        <f t="shared" si="165"/>
        <v>1</v>
      </c>
      <c r="D1001">
        <f t="shared" si="166"/>
        <v>1</v>
      </c>
      <c r="E1001" s="11">
        <f t="shared" si="167"/>
        <v>1</v>
      </c>
      <c r="G1001" s="14">
        <f t="shared" si="168"/>
        <v>0.39160829369427452</v>
      </c>
      <c r="H1001" s="15">
        <f t="shared" si="169"/>
        <v>0.93364971011316455</v>
      </c>
      <c r="I1001" s="15">
        <f t="shared" si="170"/>
        <v>0.89402192658362023</v>
      </c>
      <c r="J1001" s="16">
        <f t="shared" si="171"/>
        <v>0.85459999065595371</v>
      </c>
      <c r="L1001" s="13">
        <f t="shared" si="172"/>
        <v>0</v>
      </c>
      <c r="M1001" s="17">
        <f t="shared" si="173"/>
        <v>1</v>
      </c>
      <c r="N1001" s="11">
        <f t="shared" si="174"/>
        <v>0</v>
      </c>
      <c r="P1001">
        <f t="shared" si="175"/>
        <v>-1.1181721210897726</v>
      </c>
    </row>
    <row r="1002" spans="1:16" x14ac:dyDescent="0.25">
      <c r="A1002" s="7">
        <v>993</v>
      </c>
      <c r="B1002" s="9">
        <v>107.875</v>
      </c>
      <c r="C1002">
        <f t="shared" si="165"/>
        <v>0</v>
      </c>
      <c r="D1002">
        <f t="shared" si="166"/>
        <v>0</v>
      </c>
      <c r="E1002" s="11">
        <f t="shared" si="167"/>
        <v>0</v>
      </c>
      <c r="G1002" s="14">
        <f t="shared" si="168"/>
        <v>0.39160829369427452</v>
      </c>
      <c r="H1002" s="15">
        <f t="shared" si="169"/>
        <v>7.7725825104365931E-2</v>
      </c>
      <c r="I1002" s="15">
        <f t="shared" si="170"/>
        <v>0.89402192658362023</v>
      </c>
      <c r="J1002" s="16">
        <f t="shared" si="171"/>
        <v>0.85459999065595371</v>
      </c>
      <c r="L1002" s="13">
        <f t="shared" si="172"/>
        <v>1</v>
      </c>
      <c r="M1002" s="17">
        <f t="shared" si="173"/>
        <v>0</v>
      </c>
      <c r="N1002" s="11">
        <f t="shared" si="174"/>
        <v>0</v>
      </c>
      <c r="P1002">
        <f t="shared" si="175"/>
        <v>-0.49693635066604064</v>
      </c>
    </row>
    <row r="1003" spans="1:16" x14ac:dyDescent="0.25">
      <c r="A1003" s="7">
        <v>994</v>
      </c>
      <c r="B1003" s="9">
        <v>107.875</v>
      </c>
      <c r="C1003">
        <f t="shared" si="165"/>
        <v>0</v>
      </c>
      <c r="D1003">
        <f t="shared" si="166"/>
        <v>0</v>
      </c>
      <c r="E1003" s="11">
        <f t="shared" si="167"/>
        <v>0</v>
      </c>
      <c r="G1003" s="14">
        <f t="shared" si="168"/>
        <v>0.24509797798834637</v>
      </c>
      <c r="H1003" s="15">
        <f t="shared" si="169"/>
        <v>0.52129937951463068</v>
      </c>
      <c r="I1003" s="15">
        <f t="shared" si="170"/>
        <v>0.96803082463147549</v>
      </c>
      <c r="J1003" s="16">
        <f t="shared" si="171"/>
        <v>0.92618250665187718</v>
      </c>
      <c r="L1003" s="13">
        <f t="shared" si="172"/>
        <v>1</v>
      </c>
      <c r="M1003" s="17">
        <f t="shared" si="173"/>
        <v>0</v>
      </c>
      <c r="N1003" s="11">
        <f t="shared" si="174"/>
        <v>0</v>
      </c>
      <c r="P1003">
        <f t="shared" si="175"/>
        <v>-0.28116731032424425</v>
      </c>
    </row>
    <row r="1004" spans="1:16" x14ac:dyDescent="0.25">
      <c r="A1004" s="7">
        <v>995</v>
      </c>
      <c r="B1004" s="9">
        <v>107.875</v>
      </c>
      <c r="C1004">
        <f t="shared" si="165"/>
        <v>0</v>
      </c>
      <c r="D1004">
        <f t="shared" si="166"/>
        <v>0</v>
      </c>
      <c r="E1004" s="11">
        <f t="shared" si="167"/>
        <v>0</v>
      </c>
      <c r="G1004" s="14">
        <f t="shared" si="168"/>
        <v>0.24509797798834637</v>
      </c>
      <c r="H1004" s="15">
        <f t="shared" si="169"/>
        <v>0.52129937951463068</v>
      </c>
      <c r="I1004" s="15">
        <f t="shared" si="170"/>
        <v>0.96803082463147549</v>
      </c>
      <c r="J1004" s="16">
        <f t="shared" si="171"/>
        <v>0.92618250665187718</v>
      </c>
      <c r="L1004" s="13">
        <f t="shared" si="172"/>
        <v>1</v>
      </c>
      <c r="M1004" s="17">
        <f t="shared" si="173"/>
        <v>0</v>
      </c>
      <c r="N1004" s="11">
        <f t="shared" si="174"/>
        <v>0</v>
      </c>
      <c r="P1004">
        <f t="shared" si="175"/>
        <v>-0.28116731032424425</v>
      </c>
    </row>
    <row r="1005" spans="1:16" x14ac:dyDescent="0.25">
      <c r="A1005" s="7">
        <v>996</v>
      </c>
      <c r="B1005" s="9">
        <v>107.875</v>
      </c>
      <c r="C1005">
        <f t="shared" si="165"/>
        <v>0</v>
      </c>
      <c r="D1005">
        <f t="shared" si="166"/>
        <v>0</v>
      </c>
      <c r="E1005" s="11">
        <f t="shared" si="167"/>
        <v>0</v>
      </c>
      <c r="G1005" s="14">
        <f t="shared" si="168"/>
        <v>0.24509797798834637</v>
      </c>
      <c r="H1005" s="15">
        <f t="shared" si="169"/>
        <v>0.52129937951463068</v>
      </c>
      <c r="I1005" s="15">
        <f t="shared" si="170"/>
        <v>0.96803082463147549</v>
      </c>
      <c r="J1005" s="16">
        <f t="shared" si="171"/>
        <v>0.92618250665187718</v>
      </c>
      <c r="L1005" s="13">
        <f t="shared" si="172"/>
        <v>1</v>
      </c>
      <c r="M1005" s="17">
        <f t="shared" si="173"/>
        <v>0</v>
      </c>
      <c r="N1005" s="11">
        <f t="shared" si="174"/>
        <v>0</v>
      </c>
      <c r="P1005">
        <f t="shared" si="175"/>
        <v>-0.28116731032424425</v>
      </c>
    </row>
    <row r="1006" spans="1:16" x14ac:dyDescent="0.25">
      <c r="A1006" s="7">
        <v>997</v>
      </c>
      <c r="B1006" s="9">
        <v>107.875</v>
      </c>
      <c r="C1006">
        <f t="shared" si="165"/>
        <v>0</v>
      </c>
      <c r="D1006">
        <f t="shared" si="166"/>
        <v>0</v>
      </c>
      <c r="E1006" s="11">
        <f t="shared" si="167"/>
        <v>0</v>
      </c>
      <c r="G1006" s="14">
        <f t="shared" si="168"/>
        <v>0.24509797798834637</v>
      </c>
      <c r="H1006" s="15">
        <f t="shared" si="169"/>
        <v>0.52129937951463068</v>
      </c>
      <c r="I1006" s="15">
        <f t="shared" si="170"/>
        <v>0.96803082463147549</v>
      </c>
      <c r="J1006" s="16">
        <f t="shared" si="171"/>
        <v>0.92618250665187718</v>
      </c>
      <c r="L1006" s="13">
        <f t="shared" si="172"/>
        <v>1</v>
      </c>
      <c r="M1006" s="17">
        <f t="shared" si="173"/>
        <v>0</v>
      </c>
      <c r="N1006" s="11">
        <f t="shared" si="174"/>
        <v>0</v>
      </c>
      <c r="P1006">
        <f t="shared" si="175"/>
        <v>-0.28116731032424425</v>
      </c>
    </row>
    <row r="1007" spans="1:16" x14ac:dyDescent="0.25">
      <c r="A1007" s="7">
        <v>998</v>
      </c>
      <c r="B1007" s="9">
        <v>107.875</v>
      </c>
      <c r="C1007">
        <f t="shared" si="165"/>
        <v>0</v>
      </c>
      <c r="D1007">
        <f t="shared" si="166"/>
        <v>0</v>
      </c>
      <c r="E1007" s="11">
        <f t="shared" si="167"/>
        <v>0</v>
      </c>
      <c r="G1007" s="14">
        <f t="shared" si="168"/>
        <v>0.24509797798834637</v>
      </c>
      <c r="H1007" s="15">
        <f t="shared" si="169"/>
        <v>0.52129937951463068</v>
      </c>
      <c r="I1007" s="15">
        <f t="shared" si="170"/>
        <v>0.96803082463147549</v>
      </c>
      <c r="J1007" s="16">
        <f t="shared" si="171"/>
        <v>0.92618250665187718</v>
      </c>
      <c r="L1007" s="13">
        <f t="shared" si="172"/>
        <v>1</v>
      </c>
      <c r="M1007" s="17">
        <f t="shared" si="173"/>
        <v>0</v>
      </c>
      <c r="N1007" s="11">
        <f t="shared" si="174"/>
        <v>0</v>
      </c>
      <c r="P1007">
        <f t="shared" si="175"/>
        <v>-0.28116731032424425</v>
      </c>
    </row>
    <row r="1008" spans="1:16" x14ac:dyDescent="0.25">
      <c r="A1008" s="7">
        <v>999</v>
      </c>
      <c r="B1008" s="9">
        <v>107.875</v>
      </c>
      <c r="C1008">
        <f t="shared" si="165"/>
        <v>0</v>
      </c>
      <c r="D1008">
        <f t="shared" si="166"/>
        <v>0</v>
      </c>
      <c r="E1008" s="11">
        <f t="shared" si="167"/>
        <v>0</v>
      </c>
      <c r="G1008" s="14">
        <f t="shared" si="168"/>
        <v>0.24509797798834637</v>
      </c>
      <c r="H1008" s="15">
        <f t="shared" si="169"/>
        <v>0.52129937951463068</v>
      </c>
      <c r="I1008" s="15">
        <f t="shared" si="170"/>
        <v>0.96803082463147549</v>
      </c>
      <c r="J1008" s="16">
        <f t="shared" si="171"/>
        <v>0.92618250665187718</v>
      </c>
      <c r="L1008" s="13">
        <f t="shared" si="172"/>
        <v>1</v>
      </c>
      <c r="M1008" s="17">
        <f t="shared" si="173"/>
        <v>0</v>
      </c>
      <c r="N1008" s="11">
        <f t="shared" si="174"/>
        <v>0</v>
      </c>
      <c r="P1008">
        <f t="shared" si="175"/>
        <v>-0.28116731032424425</v>
      </c>
    </row>
    <row r="1009" spans="1:16" x14ac:dyDescent="0.25">
      <c r="A1009" s="7">
        <v>1000</v>
      </c>
      <c r="B1009" s="9">
        <v>107.875</v>
      </c>
      <c r="C1009">
        <f t="shared" si="165"/>
        <v>0</v>
      </c>
      <c r="D1009">
        <f t="shared" si="166"/>
        <v>0</v>
      </c>
      <c r="E1009" s="11">
        <f t="shared" si="167"/>
        <v>0</v>
      </c>
      <c r="G1009" s="14">
        <f t="shared" si="168"/>
        <v>0.24509797798834637</v>
      </c>
      <c r="H1009" s="15">
        <f t="shared" si="169"/>
        <v>0.52129937951463068</v>
      </c>
      <c r="I1009" s="15">
        <f t="shared" si="170"/>
        <v>0.96803082463147549</v>
      </c>
      <c r="J1009" s="16">
        <f t="shared" si="171"/>
        <v>0.92618250665187718</v>
      </c>
      <c r="L1009" s="13">
        <f t="shared" si="172"/>
        <v>1</v>
      </c>
      <c r="M1009" s="17">
        <f t="shared" si="173"/>
        <v>0</v>
      </c>
      <c r="N1009" s="11">
        <f t="shared" si="174"/>
        <v>0</v>
      </c>
      <c r="P1009">
        <f t="shared" si="175"/>
        <v>-0.28116731032424425</v>
      </c>
    </row>
    <row r="1010" spans="1:16" x14ac:dyDescent="0.25">
      <c r="A1010" s="7">
        <v>1001</v>
      </c>
      <c r="B1010" s="9">
        <v>108</v>
      </c>
      <c r="C1010">
        <f t="shared" si="165"/>
        <v>1</v>
      </c>
      <c r="D1010">
        <f t="shared" si="166"/>
        <v>1</v>
      </c>
      <c r="E1010" s="11">
        <f t="shared" si="167"/>
        <v>1</v>
      </c>
      <c r="G1010" s="14">
        <f t="shared" si="168"/>
        <v>0.24509797798834637</v>
      </c>
      <c r="H1010" s="15">
        <f t="shared" si="169"/>
        <v>0.52129937951463068</v>
      </c>
      <c r="I1010" s="15">
        <f t="shared" si="170"/>
        <v>0.96803082463147549</v>
      </c>
      <c r="J1010" s="16">
        <f t="shared" si="171"/>
        <v>0.92618250665187718</v>
      </c>
      <c r="L1010" s="13">
        <f t="shared" si="172"/>
        <v>0</v>
      </c>
      <c r="M1010" s="17">
        <f t="shared" si="173"/>
        <v>1</v>
      </c>
      <c r="N1010" s="11">
        <f t="shared" si="174"/>
        <v>0</v>
      </c>
      <c r="P1010">
        <f t="shared" si="175"/>
        <v>-2.0900193642828651</v>
      </c>
    </row>
    <row r="1011" spans="1:16" x14ac:dyDescent="0.25">
      <c r="A1011" s="7">
        <v>1002</v>
      </c>
      <c r="B1011" s="9">
        <v>107.875</v>
      </c>
      <c r="C1011">
        <f t="shared" si="165"/>
        <v>1</v>
      </c>
      <c r="D1011">
        <f t="shared" si="166"/>
        <v>-1</v>
      </c>
      <c r="E1011" s="11">
        <f t="shared" si="167"/>
        <v>1</v>
      </c>
      <c r="G1011" s="14">
        <f t="shared" si="168"/>
        <v>0.39160829369427452</v>
      </c>
      <c r="H1011" s="15">
        <f t="shared" si="169"/>
        <v>7.7725825104365931E-2</v>
      </c>
      <c r="I1011" s="15">
        <f t="shared" si="170"/>
        <v>0.89402192658362023</v>
      </c>
      <c r="J1011" s="16">
        <f t="shared" si="171"/>
        <v>0.85459999065595371</v>
      </c>
      <c r="L1011" s="13">
        <f t="shared" si="172"/>
        <v>0</v>
      </c>
      <c r="M1011" s="17">
        <f t="shared" si="173"/>
        <v>0</v>
      </c>
      <c r="N1011" s="11">
        <f t="shared" si="174"/>
        <v>1</v>
      </c>
      <c r="P1011">
        <f t="shared" si="175"/>
        <v>-1.1755276861577166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Decomposition</vt:lpstr>
      <vt:lpstr>Beta0</vt:lpstr>
      <vt:lpstr>Beta1</vt:lpstr>
      <vt:lpstr>Dlambda0</vt:lpstr>
      <vt:lpstr>Dlambda1</vt:lpstr>
      <vt:lpstr>Gamma0</vt:lpstr>
      <vt:lpstr>Gamma1</vt:lpstr>
      <vt:lpstr>Ulambda0</vt:lpstr>
      <vt:lpstr>Ulambda1</vt:lpstr>
      <vt:lpstr>WBFREEparam</vt:lpstr>
      <vt:lpstr>WBMAX</vt:lpstr>
    </vt:vector>
  </TitlesOfParts>
  <Company>ykb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HP</cp:lastModifiedBy>
  <dcterms:created xsi:type="dcterms:W3CDTF">2009-02-19T11:05:09Z</dcterms:created>
  <dcterms:modified xsi:type="dcterms:W3CDTF">2020-09-09T22:32:23Z</dcterms:modified>
</cp:coreProperties>
</file>