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c42e3ecb85e8/Documents/Training/"/>
    </mc:Choice>
  </mc:AlternateContent>
  <xr:revisionPtr revIDLastSave="0" documentId="8_{606C2709-7F15-49A8-99E1-0E6225193ED3}" xr6:coauthVersionLast="47" xr6:coauthVersionMax="47" xr10:uidLastSave="{00000000-0000-0000-0000-000000000000}"/>
  <bookViews>
    <workbookView xWindow="-120" yWindow="-120" windowWidth="29040" windowHeight="15720" xr2:uid="{3D427704-257D-4CB3-A2EC-9C91D30D5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C7" i="1"/>
  <c r="C4" i="1"/>
  <c r="B9" i="1" l="1"/>
  <c r="B22" i="1" l="1"/>
  <c r="B17" i="1"/>
  <c r="B24" i="1" l="1"/>
  <c r="E2" i="1" s="1"/>
</calcChain>
</file>

<file path=xl/sharedStrings.xml><?xml version="1.0" encoding="utf-8"?>
<sst xmlns="http://schemas.openxmlformats.org/spreadsheetml/2006/main" count="22" uniqueCount="20">
  <si>
    <t>Copy Shop</t>
  </si>
  <si>
    <t>Number of Copiers Rented</t>
  </si>
  <si>
    <t>Maximum Copies per Year</t>
  </si>
  <si>
    <t>Daily Demand</t>
  </si>
  <si>
    <t>Annual Demand</t>
  </si>
  <si>
    <t>Copies Made per Year</t>
  </si>
  <si>
    <t>Cost</t>
  </si>
  <si>
    <t>Fixed Costs:</t>
  </si>
  <si>
    <t>Variable Costs:</t>
  </si>
  <si>
    <t>Copier rental</t>
  </si>
  <si>
    <t>Total Annual Cost:</t>
  </si>
  <si>
    <t>Operations Cost</t>
  </si>
  <si>
    <t>Per copy</t>
  </si>
  <si>
    <t>Per copie per year</t>
  </si>
  <si>
    <t>Per month</t>
  </si>
  <si>
    <t>Revenue</t>
  </si>
  <si>
    <t>Total Annual Revenue:</t>
  </si>
  <si>
    <t>Selling Price:</t>
  </si>
  <si>
    <t>per year</t>
  </si>
  <si>
    <t>Annual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</si>
</sst>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 indent="1"/>
    </xf>
    <xf numFmtId="44" fontId="0" fillId="0" borderId="0" xfId="1" applyFont="1"/>
    <xf numFmtId="0" fontId="0" fillId="0" borderId="2" xfId="0" applyBorder="1"/>
    <xf numFmtId="44" fontId="0" fillId="0" borderId="0" xfId="0" applyNumberFormat="1"/>
    <xf numFmtId="44" fontId="4" fillId="0" borderId="2" xfId="1" applyFont="1" applyBorder="1"/>
    <xf numFmtId="44" fontId="0" fillId="0" borderId="2" xfId="1" applyFon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88FA-71BC-4108-BEA9-6595EDE05996}">
  <dimension ref="A1:I24"/>
  <sheetViews>
    <sheetView tabSelected="1" workbookViewId="0">
      <selection activeCell="E2" sqref="E2:I7"/>
    </sheetView>
  </sheetViews>
  <sheetFormatPr defaultRowHeight="15" x14ac:dyDescent="0.25"/>
  <cols>
    <col min="1" max="1" width="25" bestFit="1" customWidth="1"/>
    <col min="2" max="2" width="11.5703125" bestFit="1" customWidth="1"/>
    <col min="5" max="5" width="12.5703125" bestFit="1" customWidth="1"/>
    <col min="6" max="6" width="12.28515625" bestFit="1" customWidth="1"/>
    <col min="7" max="8" width="11.28515625" bestFit="1" customWidth="1"/>
    <col min="9" max="9" width="12.140625" bestFit="1" customWidth="1"/>
  </cols>
  <sheetData>
    <row r="1" spans="1:9" ht="20.25" thickBot="1" x14ac:dyDescent="0.35">
      <c r="A1" s="1" t="s">
        <v>0</v>
      </c>
    </row>
    <row r="2" spans="1:9" ht="15.75" thickTop="1" x14ac:dyDescent="0.25">
      <c r="E2" s="8">
        <f>B24</f>
        <v>0</v>
      </c>
      <c r="F2" s="6">
        <v>500</v>
      </c>
      <c r="G2" s="6">
        <v>1000</v>
      </c>
      <c r="H2" s="6">
        <v>1500</v>
      </c>
      <c r="I2" s="6">
        <v>2000</v>
      </c>
    </row>
    <row r="3" spans="1:9" x14ac:dyDescent="0.25">
      <c r="A3" s="3" t="s">
        <v>1</v>
      </c>
      <c r="B3" s="2">
        <v>3</v>
      </c>
      <c r="E3" s="6">
        <v>1</v>
      </c>
      <c r="F3" s="9">
        <f t="dataTable" ref="F3:I7" dt2D="1" dtr="1" r1="B6" r2="B3"/>
        <v>-2800</v>
      </c>
      <c r="G3" s="9">
        <v>-2800</v>
      </c>
      <c r="H3" s="9">
        <v>-2800</v>
      </c>
      <c r="I3" s="9">
        <v>-2800</v>
      </c>
    </row>
    <row r="4" spans="1:9" x14ac:dyDescent="0.25">
      <c r="A4" s="3" t="s">
        <v>2</v>
      </c>
      <c r="B4">
        <f>100000*B3</f>
        <v>300000</v>
      </c>
      <c r="C4" t="str">
        <f ca="1">_xlfn.FORMULATEXT(B4)</f>
        <v>=100000*B3</v>
      </c>
      <c r="E4" s="6">
        <v>2</v>
      </c>
      <c r="F4" s="9">
        <v>-2025</v>
      </c>
      <c r="G4" s="9">
        <v>-800</v>
      </c>
      <c r="H4" s="9">
        <v>-800</v>
      </c>
      <c r="I4" s="9">
        <v>-800</v>
      </c>
    </row>
    <row r="5" spans="1:9" x14ac:dyDescent="0.25">
      <c r="A5" s="3"/>
      <c r="E5" s="6">
        <v>3</v>
      </c>
      <c r="F5" s="9">
        <v>-7025</v>
      </c>
      <c r="G5" s="9">
        <v>1200</v>
      </c>
      <c r="H5" s="9">
        <v>1200</v>
      </c>
      <c r="I5" s="9">
        <v>1200</v>
      </c>
    </row>
    <row r="6" spans="1:9" x14ac:dyDescent="0.25">
      <c r="A6" s="3" t="s">
        <v>3</v>
      </c>
      <c r="B6" s="2">
        <v>774.95107632093936</v>
      </c>
      <c r="E6" s="6">
        <v>4</v>
      </c>
      <c r="F6" s="9">
        <v>-12025</v>
      </c>
      <c r="G6" s="9">
        <v>750</v>
      </c>
      <c r="H6" s="9">
        <v>3200</v>
      </c>
      <c r="I6" s="9">
        <v>3200</v>
      </c>
    </row>
    <row r="7" spans="1:9" x14ac:dyDescent="0.25">
      <c r="A7" s="3" t="s">
        <v>4</v>
      </c>
      <c r="B7">
        <f>365*B6</f>
        <v>282857.14285714284</v>
      </c>
      <c r="C7" t="str">
        <f ca="1">_xlfn.FORMULATEXT(B7)</f>
        <v>=365*B6</v>
      </c>
      <c r="E7" s="6">
        <v>5</v>
      </c>
      <c r="F7" s="9">
        <v>-17025</v>
      </c>
      <c r="G7" s="9">
        <v>-4250</v>
      </c>
      <c r="H7" s="9">
        <v>5200</v>
      </c>
      <c r="I7" s="9">
        <v>5200</v>
      </c>
    </row>
    <row r="8" spans="1:9" x14ac:dyDescent="0.25">
      <c r="A8" s="3"/>
    </row>
    <row r="9" spans="1:9" x14ac:dyDescent="0.25">
      <c r="A9" s="3" t="s">
        <v>5</v>
      </c>
      <c r="B9">
        <f>IF(B7&gt;B4,B4,B7)</f>
        <v>282857.14285714284</v>
      </c>
    </row>
    <row r="11" spans="1:9" ht="20.25" thickBot="1" x14ac:dyDescent="0.35">
      <c r="A11" s="1" t="s">
        <v>6</v>
      </c>
    </row>
    <row r="12" spans="1:9" ht="15.75" thickTop="1" x14ac:dyDescent="0.25">
      <c r="A12" s="3" t="s">
        <v>7</v>
      </c>
      <c r="B12" s="5">
        <v>400</v>
      </c>
      <c r="C12" t="s">
        <v>14</v>
      </c>
    </row>
    <row r="13" spans="1:9" x14ac:dyDescent="0.25">
      <c r="A13" s="3" t="s">
        <v>8</v>
      </c>
      <c r="B13" s="5"/>
    </row>
    <row r="14" spans="1:9" x14ac:dyDescent="0.25">
      <c r="A14" s="4" t="s">
        <v>9</v>
      </c>
      <c r="B14" s="5">
        <v>5000</v>
      </c>
      <c r="C14" t="s">
        <v>13</v>
      </c>
    </row>
    <row r="15" spans="1:9" x14ac:dyDescent="0.25">
      <c r="A15" s="4" t="s">
        <v>11</v>
      </c>
      <c r="B15" s="5">
        <v>0.03</v>
      </c>
      <c r="C15" t="s">
        <v>12</v>
      </c>
    </row>
    <row r="16" spans="1:9" x14ac:dyDescent="0.25">
      <c r="B16" s="5"/>
    </row>
    <row r="17" spans="1:3" x14ac:dyDescent="0.25">
      <c r="A17" s="3" t="s">
        <v>10</v>
      </c>
      <c r="B17" s="5">
        <f>12*B12+B3*B14+B9*B15</f>
        <v>28285.714285714283</v>
      </c>
    </row>
    <row r="19" spans="1:3" ht="20.25" thickBot="1" x14ac:dyDescent="0.35">
      <c r="A19" s="1" t="s">
        <v>15</v>
      </c>
    </row>
    <row r="20" spans="1:3" ht="15.75" thickTop="1" x14ac:dyDescent="0.25">
      <c r="A20" s="3" t="s">
        <v>17</v>
      </c>
      <c r="B20" s="5">
        <v>0.1</v>
      </c>
      <c r="C20" t="s">
        <v>12</v>
      </c>
    </row>
    <row r="21" spans="1:3" x14ac:dyDescent="0.25">
      <c r="A21" s="3"/>
      <c r="B21" s="5"/>
    </row>
    <row r="22" spans="1:3" x14ac:dyDescent="0.25">
      <c r="A22" s="3" t="s">
        <v>16</v>
      </c>
      <c r="B22" s="5">
        <f>B9*B20</f>
        <v>28285.714285714286</v>
      </c>
      <c r="C22" t="s">
        <v>18</v>
      </c>
    </row>
    <row r="24" spans="1:3" x14ac:dyDescent="0.25">
      <c r="A24" s="3" t="s">
        <v>19</v>
      </c>
      <c r="B24" s="7">
        <f>B22-B17</f>
        <v>0</v>
      </c>
      <c r="C24" t="s">
        <v>18</v>
      </c>
    </row>
  </sheetData>
  <conditionalFormatting sqref="E2:I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2023-11-27T21:59:55Z</dcterms:created>
  <dcterms:modified xsi:type="dcterms:W3CDTF">2023-11-27T22:29:14Z</dcterms:modified>
</cp:coreProperties>
</file>