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02"/>
  <workbookPr defaultThemeVersion="124226"/>
  <xr:revisionPtr revIDLastSave="0" documentId="8_{23609274-BC99-4A36-9593-132E1ACD2568}" xr6:coauthVersionLast="47" xr6:coauthVersionMax="47" xr10:uidLastSave="{00000000-0000-0000-0000-000000000000}"/>
  <bookViews>
    <workbookView xWindow="120" yWindow="45" windowWidth="28515" windowHeight="12600" xr2:uid="{00000000-000D-0000-FFFF-FFFF00000000}"/>
  </bookViews>
  <sheets>
    <sheet name="Hoja1" sheetId="1" r:id="rId1"/>
    <sheet name="Hoja2" sheetId="2" r:id="rId2"/>
    <sheet name="Hoja3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3" i="1" l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</calcChain>
</file>

<file path=xl/sharedStrings.xml><?xml version="1.0" encoding="utf-8"?>
<sst xmlns="http://schemas.openxmlformats.org/spreadsheetml/2006/main" count="279" uniqueCount="93">
  <si>
    <t>Nº</t>
  </si>
  <si>
    <t>Marca</t>
  </si>
  <si>
    <t>Modelo</t>
  </si>
  <si>
    <t>Km.</t>
  </si>
  <si>
    <t>Año</t>
  </si>
  <si>
    <t>Matriculacion</t>
  </si>
  <si>
    <t>Potencia</t>
  </si>
  <si>
    <t>Sistema</t>
  </si>
  <si>
    <t>Combustible</t>
  </si>
  <si>
    <t>Cambio</t>
  </si>
  <si>
    <t>Tracción</t>
  </si>
  <si>
    <t>Distribución</t>
  </si>
  <si>
    <t>Plazas</t>
  </si>
  <si>
    <t>Etiqueta mediambiental</t>
  </si>
  <si>
    <t>Imagen 1</t>
  </si>
  <si>
    <t>Imagen 2</t>
  </si>
  <si>
    <t>Imagen 3</t>
  </si>
  <si>
    <t>Imagen 4</t>
  </si>
  <si>
    <t>Imagen 5</t>
  </si>
  <si>
    <t>Imagen 6</t>
  </si>
  <si>
    <t>NISSAN</t>
  </si>
  <si>
    <t>Qashqai E-POWER Acenta</t>
  </si>
  <si>
    <t>Hibridos autorrecargables</t>
  </si>
  <si>
    <t>Hibrido autor.  + gasolina</t>
  </si>
  <si>
    <t>Automático</t>
  </si>
  <si>
    <t>4x2</t>
  </si>
  <si>
    <t>Cadena</t>
  </si>
  <si>
    <t>ECO</t>
  </si>
  <si>
    <t>BMW</t>
  </si>
  <si>
    <t>Serie 1 102iA</t>
  </si>
  <si>
    <t>Combustión</t>
  </si>
  <si>
    <t>Gasolina</t>
  </si>
  <si>
    <t>Delantera</t>
  </si>
  <si>
    <t>C</t>
  </si>
  <si>
    <t>ALFA ROMEO</t>
  </si>
  <si>
    <t>Tonale 1.5 MHEV Sprint FWD</t>
  </si>
  <si>
    <t>Mild Hybrid</t>
  </si>
  <si>
    <t>Microhibrido + gasolina</t>
  </si>
  <si>
    <t>DS</t>
  </si>
  <si>
    <t>DS 7 Crossback E-Tense Rivoli</t>
  </si>
  <si>
    <t>Hibridos enchufable</t>
  </si>
  <si>
    <t>4x4</t>
  </si>
  <si>
    <t xml:space="preserve">Serie 2 M240iA Coupé </t>
  </si>
  <si>
    <t>Trasera</t>
  </si>
  <si>
    <t>KIA</t>
  </si>
  <si>
    <t>Sportage 1.8 MHEV GT Line Essential</t>
  </si>
  <si>
    <t>Manual</t>
  </si>
  <si>
    <t xml:space="preserve">Correa </t>
  </si>
  <si>
    <t>FORD</t>
  </si>
  <si>
    <t>Kuga 2.0 TDCi Auto S&amp;S ST-Line 150</t>
  </si>
  <si>
    <t>Diesel</t>
  </si>
  <si>
    <t>PEUGEOT</t>
  </si>
  <si>
    <t>208 1.2 Puretech S&amp;S Active 100</t>
  </si>
  <si>
    <t>SEAT</t>
  </si>
  <si>
    <t>Ibiza 1.0 TGI S&amp;S Reference 90</t>
  </si>
  <si>
    <t>GNC</t>
  </si>
  <si>
    <t>AUDI</t>
  </si>
  <si>
    <t>A6 Avant 40 TDI Sport S tronic</t>
  </si>
  <si>
    <t>CUPRA</t>
  </si>
  <si>
    <t>Formentor 1.5 TSI 150</t>
  </si>
  <si>
    <t>VOLKSWAGEN</t>
  </si>
  <si>
    <t>T-ROC 1.5 TSI Life</t>
  </si>
  <si>
    <t>VOLVO</t>
  </si>
  <si>
    <t>XC40 T5 Recharge R-Design</t>
  </si>
  <si>
    <t>RENAULT</t>
  </si>
  <si>
    <t>Megane E-TECH Bussines</t>
  </si>
  <si>
    <t>Sportstourer 1.4 TSI VZ E</t>
  </si>
  <si>
    <t>Rifter N1 1.5 BlueHDI S&amp;S Active Bussines</t>
  </si>
  <si>
    <t>TOYOTA</t>
  </si>
  <si>
    <t>CH-R 125 H Active</t>
  </si>
  <si>
    <t>Microhibrido</t>
  </si>
  <si>
    <t>CITROEN</t>
  </si>
  <si>
    <t>C3 Originin 1.2 PureTech S&amp;S Max</t>
  </si>
  <si>
    <t>HYUNDAI</t>
  </si>
  <si>
    <t>i30 1.0 TGDI N Line 30A 120</t>
  </si>
  <si>
    <t xml:space="preserve">Qashqai 1.3 DIG-T mHEV 12V Acenta </t>
  </si>
  <si>
    <t xml:space="preserve">Tucson 1.6 TGDI Maxx </t>
  </si>
  <si>
    <t>OPEL</t>
  </si>
  <si>
    <t>Corsa 1.2T XHT S/S GS-Line AT8 130</t>
  </si>
  <si>
    <t>Crossland 1.2 S&amp;S Elegance 130</t>
  </si>
  <si>
    <t>Niro 1.6 HEV Drive</t>
  </si>
  <si>
    <t>Leaf Acenta Access</t>
  </si>
  <si>
    <t>Electricos</t>
  </si>
  <si>
    <t>FIAT</t>
  </si>
  <si>
    <t>500X 1.0 Firefly S&amp;S Urban</t>
  </si>
  <si>
    <t xml:space="preserve">S90 D4 Inscription </t>
  </si>
  <si>
    <t>Austral 1.2 E-Tech Hibrido Techno</t>
  </si>
  <si>
    <t>3008 SUV 1.5BlueHDI Allure S&amp;S</t>
  </si>
  <si>
    <t>Q3 35 TDI S line S tronic</t>
  </si>
  <si>
    <t>DACIA</t>
  </si>
  <si>
    <t>Sandero 0.9 TCE Stepway Ambiance</t>
  </si>
  <si>
    <t>Microhibrido + diesel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</si>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</sst>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0\ \C\V"/>
  </numFmts>
  <fonts count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3" fontId="0" fillId="2" borderId="0" xfId="0" applyNumberFormat="1" applyFill="1"/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center" vertical="center" wrapText="1"/>
    </xf>
    <xf numFmtId="3" fontId="0" fillId="2" borderId="0" xfId="0" applyNumberFormat="1" applyFill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3" fontId="0" fillId="0" borderId="0" xfId="0" applyNumberFormat="1" applyAlignment="1">
      <alignment horizontal="center" vertical="top"/>
    </xf>
    <xf numFmtId="14" fontId="0" fillId="0" borderId="0" xfId="0" applyNumberFormat="1" applyAlignment="1">
      <alignment horizontal="center" vertical="top"/>
    </xf>
    <xf numFmtId="164" fontId="0" fillId="0" borderId="0" xfId="0" applyNumberFormat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T95"/>
  <sheetViews>
    <sheetView tabSelected="1" topLeftCell="A3" zoomScaleNormal="100" workbookViewId="0">
      <selection activeCell="C36" sqref="C36"/>
    </sheetView>
  </sheetViews>
  <sheetFormatPr defaultColWidth="11.42578125" defaultRowHeight="15"/>
  <cols>
    <col min="1" max="1" width="6.42578125" customWidth="1"/>
    <col min="2" max="2" width="20.42578125" customWidth="1"/>
    <col min="3" max="3" width="47.28515625" customWidth="1"/>
    <col min="6" max="6" width="13.42578125" customWidth="1"/>
    <col min="8" max="8" width="16.140625" customWidth="1"/>
    <col min="9" max="9" width="14.28515625" customWidth="1"/>
    <col min="14" max="14" width="15" customWidth="1"/>
    <col min="15" max="20" width="15.7109375" customWidth="1"/>
  </cols>
  <sheetData>
    <row r="2" spans="1:20" s="1" customFormat="1" ht="30.75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5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</row>
    <row r="3" spans="1:20" s="7" customFormat="1" ht="30.75">
      <c r="A3" s="6">
        <f>IF(ISBLANK(B2),"",1001)</f>
        <v>1001</v>
      </c>
      <c r="B3" s="7" t="s">
        <v>20</v>
      </c>
      <c r="C3" s="7" t="s">
        <v>21</v>
      </c>
      <c r="D3" s="9">
        <v>9940</v>
      </c>
      <c r="E3" s="9">
        <v>2023</v>
      </c>
      <c r="F3" s="10">
        <v>45057</v>
      </c>
      <c r="G3" s="11">
        <v>190</v>
      </c>
      <c r="H3" s="8" t="s">
        <v>22</v>
      </c>
      <c r="I3" s="8" t="s">
        <v>23</v>
      </c>
      <c r="J3" s="12" t="s">
        <v>24</v>
      </c>
      <c r="K3" s="12" t="s">
        <v>25</v>
      </c>
      <c r="L3" s="12" t="s">
        <v>26</v>
      </c>
      <c r="M3" s="12">
        <v>5</v>
      </c>
      <c r="N3" s="12" t="s">
        <v>27</v>
      </c>
      <c r="O3" s="8"/>
    </row>
    <row r="4" spans="1:20">
      <c r="A4" s="3">
        <f>IF(ISBLANK(B3),"",A3+1)</f>
        <v>1002</v>
      </c>
      <c r="B4" t="s">
        <v>28</v>
      </c>
      <c r="C4" t="s">
        <v>29</v>
      </c>
      <c r="D4" s="9">
        <v>66948</v>
      </c>
      <c r="E4" s="9">
        <v>2022</v>
      </c>
      <c r="F4" s="10">
        <v>44662</v>
      </c>
      <c r="G4" s="11">
        <v>178</v>
      </c>
      <c r="H4" s="8" t="s">
        <v>30</v>
      </c>
      <c r="I4" s="8" t="s">
        <v>31</v>
      </c>
      <c r="J4" s="12" t="s">
        <v>24</v>
      </c>
      <c r="K4" s="12" t="s">
        <v>32</v>
      </c>
      <c r="L4" s="12" t="s">
        <v>26</v>
      </c>
      <c r="M4" s="12">
        <v>5</v>
      </c>
      <c r="N4" s="12" t="s">
        <v>33</v>
      </c>
    </row>
    <row r="5" spans="1:20" ht="30.75">
      <c r="A5" s="3">
        <f t="shared" ref="A5:A50" si="0">IF(ISBLANK(B4),"",A4+1)</f>
        <v>1003</v>
      </c>
      <c r="B5" t="s">
        <v>34</v>
      </c>
      <c r="C5" t="s">
        <v>35</v>
      </c>
      <c r="D5" s="9">
        <v>14262</v>
      </c>
      <c r="E5" s="9">
        <v>2023</v>
      </c>
      <c r="F5" s="10">
        <v>45099</v>
      </c>
      <c r="G5" s="11">
        <v>130</v>
      </c>
      <c r="H5" s="8" t="s">
        <v>36</v>
      </c>
      <c r="I5" s="8" t="s">
        <v>37</v>
      </c>
      <c r="J5" s="12" t="s">
        <v>24</v>
      </c>
      <c r="K5" s="12" t="s">
        <v>32</v>
      </c>
      <c r="L5" s="12" t="s">
        <v>26</v>
      </c>
      <c r="M5" s="12">
        <v>5</v>
      </c>
      <c r="N5" s="12" t="s">
        <v>27</v>
      </c>
    </row>
    <row r="6" spans="1:20" ht="30.75">
      <c r="A6" s="3">
        <f t="shared" si="0"/>
        <v>1004</v>
      </c>
      <c r="B6" t="s">
        <v>38</v>
      </c>
      <c r="C6" t="s">
        <v>39</v>
      </c>
      <c r="D6" s="9">
        <v>29854</v>
      </c>
      <c r="E6" s="9">
        <v>2022</v>
      </c>
      <c r="F6" s="10">
        <v>44908</v>
      </c>
      <c r="G6" s="11">
        <v>299</v>
      </c>
      <c r="H6" s="8" t="s">
        <v>40</v>
      </c>
      <c r="I6" s="8"/>
      <c r="J6" s="12" t="s">
        <v>24</v>
      </c>
      <c r="K6" s="12" t="s">
        <v>41</v>
      </c>
      <c r="L6" s="12" t="s">
        <v>26</v>
      </c>
      <c r="M6" s="12">
        <v>5</v>
      </c>
      <c r="N6" s="12">
        <v>0</v>
      </c>
    </row>
    <row r="7" spans="1:20">
      <c r="A7" s="3">
        <f t="shared" si="0"/>
        <v>1005</v>
      </c>
      <c r="B7" t="s">
        <v>28</v>
      </c>
      <c r="C7" t="s">
        <v>42</v>
      </c>
      <c r="D7" s="9">
        <v>124644</v>
      </c>
      <c r="E7" s="9">
        <v>2017</v>
      </c>
      <c r="F7" s="10">
        <v>42927</v>
      </c>
      <c r="G7" s="11">
        <v>340</v>
      </c>
      <c r="H7" s="8" t="s">
        <v>30</v>
      </c>
      <c r="I7" s="8" t="s">
        <v>31</v>
      </c>
      <c r="J7" s="12" t="s">
        <v>24</v>
      </c>
      <c r="K7" s="12" t="s">
        <v>43</v>
      </c>
      <c r="L7" s="12" t="s">
        <v>26</v>
      </c>
      <c r="M7" s="12">
        <v>5</v>
      </c>
      <c r="N7" s="12" t="s">
        <v>33</v>
      </c>
    </row>
    <row r="8" spans="1:20" ht="30.75">
      <c r="A8" s="3">
        <f t="shared" si="0"/>
        <v>1006</v>
      </c>
      <c r="B8" t="s">
        <v>44</v>
      </c>
      <c r="C8" t="s">
        <v>45</v>
      </c>
      <c r="D8" s="9">
        <v>61787</v>
      </c>
      <c r="E8" s="9">
        <v>2020</v>
      </c>
      <c r="F8" s="10">
        <v>44042</v>
      </c>
      <c r="G8" s="11">
        <v>115</v>
      </c>
      <c r="H8" s="8" t="s">
        <v>36</v>
      </c>
      <c r="I8" s="8" t="s">
        <v>37</v>
      </c>
      <c r="J8" s="12" t="s">
        <v>46</v>
      </c>
      <c r="K8" s="12" t="s">
        <v>32</v>
      </c>
      <c r="L8" s="12" t="s">
        <v>47</v>
      </c>
      <c r="M8" s="12">
        <v>5</v>
      </c>
      <c r="N8" s="12" t="s">
        <v>27</v>
      </c>
    </row>
    <row r="9" spans="1:20">
      <c r="A9" s="3">
        <f t="shared" si="0"/>
        <v>1007</v>
      </c>
      <c r="B9" t="s">
        <v>48</v>
      </c>
      <c r="C9" t="s">
        <v>49</v>
      </c>
      <c r="D9" s="9">
        <v>107127</v>
      </c>
      <c r="E9" s="9">
        <v>2018</v>
      </c>
      <c r="F9" s="10">
        <v>43178</v>
      </c>
      <c r="G9" s="11">
        <v>150</v>
      </c>
      <c r="H9" s="8" t="s">
        <v>30</v>
      </c>
      <c r="I9" s="8" t="s">
        <v>50</v>
      </c>
      <c r="J9" s="12" t="s">
        <v>46</v>
      </c>
      <c r="K9" s="12" t="s">
        <v>32</v>
      </c>
      <c r="L9" s="12" t="s">
        <v>47</v>
      </c>
      <c r="M9" s="12">
        <v>5</v>
      </c>
      <c r="N9" s="12" t="s">
        <v>33</v>
      </c>
    </row>
    <row r="10" spans="1:20">
      <c r="A10" s="3">
        <f t="shared" si="0"/>
        <v>1008</v>
      </c>
      <c r="B10" t="s">
        <v>51</v>
      </c>
      <c r="C10" t="s">
        <v>52</v>
      </c>
      <c r="D10" s="9">
        <v>9429</v>
      </c>
      <c r="E10" s="9">
        <v>2024</v>
      </c>
      <c r="F10" s="10">
        <v>45435</v>
      </c>
      <c r="G10" s="11">
        <v>100</v>
      </c>
      <c r="H10" s="8" t="s">
        <v>30</v>
      </c>
      <c r="I10" s="8" t="s">
        <v>31</v>
      </c>
      <c r="J10" s="12" t="s">
        <v>46</v>
      </c>
      <c r="K10" s="12" t="s">
        <v>32</v>
      </c>
      <c r="L10" s="12" t="s">
        <v>26</v>
      </c>
      <c r="M10" s="12">
        <v>5</v>
      </c>
      <c r="N10" s="12" t="s">
        <v>33</v>
      </c>
    </row>
    <row r="11" spans="1:20">
      <c r="A11" s="3">
        <f t="shared" si="0"/>
        <v>1009</v>
      </c>
      <c r="B11" t="s">
        <v>53</v>
      </c>
      <c r="C11" t="s">
        <v>54</v>
      </c>
      <c r="D11" s="9">
        <v>80071</v>
      </c>
      <c r="E11" s="9">
        <v>2021</v>
      </c>
      <c r="F11" s="10">
        <v>44501</v>
      </c>
      <c r="G11" s="11">
        <v>90</v>
      </c>
      <c r="H11" s="8" t="s">
        <v>30</v>
      </c>
      <c r="I11" s="8" t="s">
        <v>55</v>
      </c>
      <c r="J11" s="12" t="s">
        <v>46</v>
      </c>
      <c r="K11" s="12" t="s">
        <v>32</v>
      </c>
      <c r="L11" s="12" t="s">
        <v>47</v>
      </c>
      <c r="M11" s="12">
        <v>5</v>
      </c>
      <c r="N11" s="12" t="s">
        <v>27</v>
      </c>
    </row>
    <row r="12" spans="1:20" ht="30.75">
      <c r="A12" s="3">
        <f t="shared" si="0"/>
        <v>1010</v>
      </c>
      <c r="B12" t="s">
        <v>56</v>
      </c>
      <c r="C12" t="s">
        <v>57</v>
      </c>
      <c r="D12" s="9">
        <v>98867</v>
      </c>
      <c r="E12" s="9">
        <v>2020</v>
      </c>
      <c r="F12" s="10">
        <v>44125</v>
      </c>
      <c r="G12" s="11">
        <v>240</v>
      </c>
      <c r="H12" s="8" t="s">
        <v>36</v>
      </c>
      <c r="I12" s="8" t="s">
        <v>37</v>
      </c>
      <c r="J12" s="12" t="s">
        <v>24</v>
      </c>
      <c r="K12" s="12" t="s">
        <v>32</v>
      </c>
      <c r="L12" s="12" t="s">
        <v>47</v>
      </c>
      <c r="M12" s="12">
        <v>5</v>
      </c>
      <c r="N12" s="12" t="s">
        <v>27</v>
      </c>
    </row>
    <row r="13" spans="1:20">
      <c r="A13" s="3">
        <f t="shared" si="0"/>
        <v>1011</v>
      </c>
      <c r="B13" t="s">
        <v>58</v>
      </c>
      <c r="C13" t="s">
        <v>59</v>
      </c>
      <c r="D13" s="9">
        <v>16645</v>
      </c>
      <c r="E13" s="9">
        <v>2023</v>
      </c>
      <c r="F13" s="10">
        <v>45196</v>
      </c>
      <c r="G13" s="11">
        <v>150</v>
      </c>
      <c r="H13" s="8" t="s">
        <v>30</v>
      </c>
      <c r="I13" s="8" t="s">
        <v>31</v>
      </c>
      <c r="J13" s="12" t="s">
        <v>46</v>
      </c>
      <c r="K13" s="12" t="s">
        <v>32</v>
      </c>
      <c r="L13" s="12" t="s">
        <v>47</v>
      </c>
      <c r="M13" s="12">
        <v>5</v>
      </c>
      <c r="N13" s="12" t="s">
        <v>33</v>
      </c>
    </row>
    <row r="14" spans="1:20">
      <c r="A14" s="3">
        <f t="shared" si="0"/>
        <v>1012</v>
      </c>
      <c r="B14" t="s">
        <v>60</v>
      </c>
      <c r="C14" t="s">
        <v>61</v>
      </c>
      <c r="D14" s="9">
        <v>30396</v>
      </c>
      <c r="E14" s="9">
        <v>2023</v>
      </c>
      <c r="F14" s="10">
        <v>45036</v>
      </c>
      <c r="G14" s="11">
        <v>150</v>
      </c>
      <c r="H14" s="8" t="s">
        <v>30</v>
      </c>
      <c r="I14" s="8" t="s">
        <v>31</v>
      </c>
      <c r="J14" s="12" t="s">
        <v>46</v>
      </c>
      <c r="K14" s="12" t="s">
        <v>32</v>
      </c>
      <c r="L14" s="12" t="s">
        <v>47</v>
      </c>
      <c r="M14" s="12">
        <v>5</v>
      </c>
      <c r="N14" s="12"/>
    </row>
    <row r="15" spans="1:20" ht="30.75">
      <c r="A15" s="3">
        <f t="shared" si="0"/>
        <v>1013</v>
      </c>
      <c r="B15" t="s">
        <v>62</v>
      </c>
      <c r="C15" t="s">
        <v>63</v>
      </c>
      <c r="D15" s="9">
        <v>53007</v>
      </c>
      <c r="E15" s="9">
        <v>2021</v>
      </c>
      <c r="F15" s="10">
        <v>44517</v>
      </c>
      <c r="G15" s="11">
        <v>262</v>
      </c>
      <c r="H15" s="8" t="s">
        <v>40</v>
      </c>
      <c r="I15" s="8"/>
      <c r="J15" s="12" t="s">
        <v>24</v>
      </c>
      <c r="K15" s="12" t="s">
        <v>32</v>
      </c>
      <c r="L15" s="12" t="s">
        <v>47</v>
      </c>
      <c r="M15" s="12">
        <v>5</v>
      </c>
      <c r="N15" s="12">
        <v>0</v>
      </c>
    </row>
    <row r="16" spans="1:20" ht="30.75">
      <c r="A16" s="3">
        <f t="shared" si="0"/>
        <v>1014</v>
      </c>
      <c r="B16" t="s">
        <v>64</v>
      </c>
      <c r="C16" t="s">
        <v>65</v>
      </c>
      <c r="D16" s="9">
        <v>27752</v>
      </c>
      <c r="E16" s="9">
        <v>2021</v>
      </c>
      <c r="F16" s="10">
        <v>44551</v>
      </c>
      <c r="G16" s="11">
        <v>160</v>
      </c>
      <c r="H16" s="8" t="s">
        <v>40</v>
      </c>
      <c r="I16" s="8"/>
      <c r="J16" s="12" t="s">
        <v>24</v>
      </c>
      <c r="K16" s="12" t="s">
        <v>32</v>
      </c>
      <c r="L16" s="12" t="s">
        <v>26</v>
      </c>
      <c r="M16" s="12">
        <v>5</v>
      </c>
      <c r="N16" s="12">
        <v>0</v>
      </c>
    </row>
    <row r="17" spans="1:14" ht="30.75">
      <c r="A17" s="3">
        <f t="shared" si="0"/>
        <v>1015</v>
      </c>
      <c r="B17" t="s">
        <v>58</v>
      </c>
      <c r="C17" t="s">
        <v>66</v>
      </c>
      <c r="D17" s="9">
        <v>104392</v>
      </c>
      <c r="E17" s="9">
        <v>2021</v>
      </c>
      <c r="F17" s="10">
        <v>44455</v>
      </c>
      <c r="G17" s="11">
        <v>245</v>
      </c>
      <c r="H17" s="8" t="s">
        <v>40</v>
      </c>
      <c r="I17" s="8"/>
      <c r="J17" s="12" t="s">
        <v>24</v>
      </c>
      <c r="K17" s="12" t="s">
        <v>32</v>
      </c>
      <c r="L17" s="12" t="s">
        <v>47</v>
      </c>
      <c r="M17" s="12">
        <v>5</v>
      </c>
      <c r="N17" s="12">
        <v>0</v>
      </c>
    </row>
    <row r="18" spans="1:14">
      <c r="A18" s="3">
        <f t="shared" si="0"/>
        <v>1016</v>
      </c>
      <c r="B18" t="s">
        <v>51</v>
      </c>
      <c r="C18" t="s">
        <v>67</v>
      </c>
      <c r="D18" s="9">
        <v>16113</v>
      </c>
      <c r="E18" s="9">
        <v>2024</v>
      </c>
      <c r="F18" s="10">
        <v>45376</v>
      </c>
      <c r="G18" s="11">
        <v>100</v>
      </c>
      <c r="H18" s="8" t="s">
        <v>30</v>
      </c>
      <c r="I18" s="8" t="s">
        <v>50</v>
      </c>
      <c r="J18" s="12" t="s">
        <v>46</v>
      </c>
      <c r="K18" s="12" t="s">
        <v>32</v>
      </c>
      <c r="L18" s="12" t="s">
        <v>47</v>
      </c>
      <c r="M18" s="12">
        <v>5</v>
      </c>
      <c r="N18" s="12" t="s">
        <v>33</v>
      </c>
    </row>
    <row r="19" spans="1:14" ht="30.75">
      <c r="A19" s="3">
        <f t="shared" si="0"/>
        <v>1017</v>
      </c>
      <c r="B19" t="s">
        <v>68</v>
      </c>
      <c r="C19" t="s">
        <v>69</v>
      </c>
      <c r="D19" s="9">
        <v>108643</v>
      </c>
      <c r="E19" s="9">
        <v>2021</v>
      </c>
      <c r="F19" s="10">
        <v>44237</v>
      </c>
      <c r="G19" s="11">
        <v>122</v>
      </c>
      <c r="H19" s="8" t="s">
        <v>70</v>
      </c>
      <c r="I19" s="8" t="s">
        <v>37</v>
      </c>
      <c r="J19" s="12" t="s">
        <v>24</v>
      </c>
      <c r="K19" s="12" t="s">
        <v>32</v>
      </c>
      <c r="L19" s="12" t="s">
        <v>26</v>
      </c>
      <c r="M19" s="12">
        <v>5</v>
      </c>
      <c r="N19" s="12" t="s">
        <v>27</v>
      </c>
    </row>
    <row r="20" spans="1:14">
      <c r="A20" s="3">
        <f t="shared" si="0"/>
        <v>1018</v>
      </c>
      <c r="B20" t="s">
        <v>71</v>
      </c>
      <c r="C20" t="s">
        <v>72</v>
      </c>
      <c r="D20" s="9">
        <v>11502</v>
      </c>
      <c r="E20" s="9">
        <v>2024</v>
      </c>
      <c r="F20" s="10">
        <v>45377</v>
      </c>
      <c r="G20" s="11">
        <v>110</v>
      </c>
      <c r="H20" s="8" t="s">
        <v>30</v>
      </c>
      <c r="I20" s="8" t="s">
        <v>31</v>
      </c>
      <c r="J20" s="12" t="s">
        <v>24</v>
      </c>
      <c r="K20" s="12" t="s">
        <v>32</v>
      </c>
      <c r="L20" s="12" t="s">
        <v>47</v>
      </c>
      <c r="M20" s="12">
        <v>5</v>
      </c>
      <c r="N20" s="12" t="s">
        <v>33</v>
      </c>
    </row>
    <row r="21" spans="1:14">
      <c r="A21" s="3">
        <f t="shared" si="0"/>
        <v>1019</v>
      </c>
      <c r="B21" t="s">
        <v>73</v>
      </c>
      <c r="C21" t="s">
        <v>74</v>
      </c>
      <c r="D21" s="9">
        <v>16987</v>
      </c>
      <c r="E21" s="9">
        <v>2023</v>
      </c>
      <c r="F21" s="10">
        <v>45280</v>
      </c>
      <c r="G21" s="11">
        <v>120</v>
      </c>
      <c r="H21" s="8" t="s">
        <v>30</v>
      </c>
      <c r="I21" s="8" t="s">
        <v>31</v>
      </c>
      <c r="J21" s="12" t="s">
        <v>46</v>
      </c>
      <c r="K21" s="12" t="s">
        <v>32</v>
      </c>
      <c r="L21" s="12" t="s">
        <v>47</v>
      </c>
      <c r="M21" s="12">
        <v>5</v>
      </c>
      <c r="N21" s="12" t="s">
        <v>33</v>
      </c>
    </row>
    <row r="22" spans="1:14" ht="30.75">
      <c r="A22" s="3">
        <f t="shared" si="0"/>
        <v>1020</v>
      </c>
      <c r="B22" t="s">
        <v>20</v>
      </c>
      <c r="C22" t="s">
        <v>75</v>
      </c>
      <c r="D22" s="9">
        <v>38525</v>
      </c>
      <c r="E22" s="9">
        <v>2021</v>
      </c>
      <c r="F22" s="10">
        <v>44553</v>
      </c>
      <c r="G22" s="11">
        <v>140</v>
      </c>
      <c r="H22" s="8" t="s">
        <v>36</v>
      </c>
      <c r="I22" s="8" t="s">
        <v>37</v>
      </c>
      <c r="J22" s="12" t="s">
        <v>46</v>
      </c>
      <c r="K22" s="12" t="s">
        <v>32</v>
      </c>
      <c r="L22" s="12" t="s">
        <v>47</v>
      </c>
      <c r="M22" s="12">
        <v>5</v>
      </c>
      <c r="N22" s="12" t="s">
        <v>27</v>
      </c>
    </row>
    <row r="23" spans="1:14">
      <c r="A23" s="3">
        <f t="shared" si="0"/>
        <v>1021</v>
      </c>
      <c r="B23" t="s">
        <v>73</v>
      </c>
      <c r="C23" t="s">
        <v>76</v>
      </c>
      <c r="D23" s="9">
        <v>98117</v>
      </c>
      <c r="E23" s="9">
        <v>2022</v>
      </c>
      <c r="F23" s="10">
        <v>44698</v>
      </c>
      <c r="G23" s="11">
        <v>150</v>
      </c>
      <c r="H23" s="8" t="s">
        <v>30</v>
      </c>
      <c r="I23" s="8" t="s">
        <v>31</v>
      </c>
      <c r="J23" s="12" t="s">
        <v>46</v>
      </c>
      <c r="K23" s="12" t="s">
        <v>32</v>
      </c>
      <c r="L23" s="12" t="s">
        <v>26</v>
      </c>
      <c r="M23" s="12">
        <v>5</v>
      </c>
      <c r="N23" s="12" t="s">
        <v>33</v>
      </c>
    </row>
    <row r="24" spans="1:14">
      <c r="A24" s="3">
        <f t="shared" si="0"/>
        <v>1022</v>
      </c>
      <c r="B24" t="s">
        <v>77</v>
      </c>
      <c r="C24" t="s">
        <v>78</v>
      </c>
      <c r="D24" s="9">
        <v>22349</v>
      </c>
      <c r="E24" s="9">
        <v>2022</v>
      </c>
      <c r="F24" s="10">
        <v>44582</v>
      </c>
      <c r="G24" s="11">
        <v>130</v>
      </c>
      <c r="H24" s="8" t="s">
        <v>30</v>
      </c>
      <c r="I24" s="8" t="s">
        <v>31</v>
      </c>
      <c r="J24" s="12" t="s">
        <v>24</v>
      </c>
      <c r="K24" s="12" t="s">
        <v>32</v>
      </c>
      <c r="L24" s="12" t="s">
        <v>47</v>
      </c>
      <c r="M24" s="12">
        <v>5</v>
      </c>
      <c r="N24" s="12" t="s">
        <v>33</v>
      </c>
    </row>
    <row r="25" spans="1:14">
      <c r="A25" s="3">
        <f t="shared" si="0"/>
        <v>1023</v>
      </c>
      <c r="B25" t="s">
        <v>77</v>
      </c>
      <c r="C25" t="s">
        <v>79</v>
      </c>
      <c r="D25" s="9">
        <v>29967</v>
      </c>
      <c r="E25" s="9">
        <v>2024</v>
      </c>
      <c r="F25" s="10">
        <v>45344</v>
      </c>
      <c r="G25" s="11">
        <v>130</v>
      </c>
      <c r="H25" s="8" t="s">
        <v>30</v>
      </c>
      <c r="I25" s="8" t="s">
        <v>31</v>
      </c>
      <c r="J25" s="12" t="s">
        <v>24</v>
      </c>
      <c r="K25" s="12" t="s">
        <v>32</v>
      </c>
      <c r="L25" s="12" t="s">
        <v>47</v>
      </c>
      <c r="M25" s="12">
        <v>5</v>
      </c>
      <c r="N25" s="12" t="s">
        <v>33</v>
      </c>
    </row>
    <row r="26" spans="1:14" ht="30.75">
      <c r="A26" s="3">
        <f t="shared" si="0"/>
        <v>1024</v>
      </c>
      <c r="B26" t="s">
        <v>44</v>
      </c>
      <c r="C26" t="s">
        <v>80</v>
      </c>
      <c r="D26" s="9">
        <v>36890</v>
      </c>
      <c r="E26" s="9">
        <v>2020</v>
      </c>
      <c r="F26" s="10">
        <v>44098</v>
      </c>
      <c r="G26" s="11">
        <v>141</v>
      </c>
      <c r="H26" s="8" t="s">
        <v>70</v>
      </c>
      <c r="I26" s="8" t="s">
        <v>37</v>
      </c>
      <c r="J26" s="12" t="s">
        <v>24</v>
      </c>
      <c r="K26" s="12" t="s">
        <v>32</v>
      </c>
      <c r="L26" s="12" t="s">
        <v>26</v>
      </c>
      <c r="M26" s="12">
        <v>5</v>
      </c>
      <c r="N26" s="12" t="s">
        <v>27</v>
      </c>
    </row>
    <row r="27" spans="1:14">
      <c r="A27" s="3">
        <f t="shared" si="0"/>
        <v>1025</v>
      </c>
      <c r="B27" t="s">
        <v>20</v>
      </c>
      <c r="C27" t="s">
        <v>81</v>
      </c>
      <c r="D27" s="9">
        <v>70910</v>
      </c>
      <c r="E27" s="9">
        <v>2020</v>
      </c>
      <c r="F27" s="10">
        <v>43920</v>
      </c>
      <c r="G27" s="11">
        <v>150</v>
      </c>
      <c r="H27" s="8" t="s">
        <v>82</v>
      </c>
      <c r="I27" s="8"/>
      <c r="J27" s="12" t="s">
        <v>24</v>
      </c>
      <c r="K27" s="12" t="s">
        <v>32</v>
      </c>
      <c r="L27" s="12"/>
      <c r="M27" s="12">
        <v>5</v>
      </c>
      <c r="N27" s="12">
        <v>0</v>
      </c>
    </row>
    <row r="28" spans="1:14">
      <c r="A28" s="3">
        <f t="shared" si="0"/>
        <v>1026</v>
      </c>
      <c r="B28" t="s">
        <v>83</v>
      </c>
      <c r="C28" t="s">
        <v>84</v>
      </c>
      <c r="D28" s="9">
        <v>79826</v>
      </c>
      <c r="E28" s="9">
        <v>2018</v>
      </c>
      <c r="F28" s="10">
        <v>43430</v>
      </c>
      <c r="G28" s="11">
        <v>120</v>
      </c>
      <c r="H28" s="8" t="s">
        <v>30</v>
      </c>
      <c r="I28" s="8" t="s">
        <v>31</v>
      </c>
      <c r="J28" s="12" t="s">
        <v>46</v>
      </c>
      <c r="K28" s="12" t="s">
        <v>32</v>
      </c>
      <c r="L28" s="12" t="s">
        <v>26</v>
      </c>
      <c r="M28" s="12">
        <v>5</v>
      </c>
      <c r="N28" s="12" t="s">
        <v>33</v>
      </c>
    </row>
    <row r="29" spans="1:14">
      <c r="A29" s="3">
        <f t="shared" si="0"/>
        <v>1027</v>
      </c>
      <c r="B29" t="s">
        <v>62</v>
      </c>
      <c r="C29" t="s">
        <v>85</v>
      </c>
      <c r="D29" s="9">
        <v>126631</v>
      </c>
      <c r="E29" s="9">
        <v>2018</v>
      </c>
      <c r="F29" s="10">
        <v>43332</v>
      </c>
      <c r="G29" s="11">
        <v>190</v>
      </c>
      <c r="H29" s="8" t="s">
        <v>30</v>
      </c>
      <c r="I29" s="8" t="s">
        <v>50</v>
      </c>
      <c r="J29" s="12" t="s">
        <v>24</v>
      </c>
      <c r="K29" s="12" t="s">
        <v>32</v>
      </c>
      <c r="L29" s="12" t="s">
        <v>47</v>
      </c>
      <c r="M29" s="12">
        <v>5</v>
      </c>
      <c r="N29" s="12" t="s">
        <v>33</v>
      </c>
    </row>
    <row r="30" spans="1:14" ht="30.75">
      <c r="A30" s="3">
        <f t="shared" si="0"/>
        <v>1028</v>
      </c>
      <c r="B30" t="s">
        <v>64</v>
      </c>
      <c r="C30" t="s">
        <v>86</v>
      </c>
      <c r="D30" s="9">
        <v>8245</v>
      </c>
      <c r="E30" s="9">
        <v>2023</v>
      </c>
      <c r="F30" s="10">
        <v>45230</v>
      </c>
      <c r="G30" s="11">
        <v>200</v>
      </c>
      <c r="H30" s="8" t="s">
        <v>36</v>
      </c>
      <c r="I30" s="8" t="s">
        <v>37</v>
      </c>
      <c r="J30" s="12" t="s">
        <v>24</v>
      </c>
      <c r="K30" s="12" t="s">
        <v>32</v>
      </c>
      <c r="L30" s="12" t="s">
        <v>26</v>
      </c>
      <c r="M30" s="12">
        <v>5</v>
      </c>
      <c r="N30" s="12" t="s">
        <v>27</v>
      </c>
    </row>
    <row r="31" spans="1:14">
      <c r="A31" s="3">
        <f t="shared" si="0"/>
        <v>1029</v>
      </c>
      <c r="B31" t="s">
        <v>51</v>
      </c>
      <c r="C31" t="s">
        <v>87</v>
      </c>
      <c r="D31" s="9">
        <v>111587</v>
      </c>
      <c r="E31" s="9">
        <v>2019</v>
      </c>
      <c r="F31" s="10">
        <v>43538</v>
      </c>
      <c r="G31" s="11">
        <v>130</v>
      </c>
      <c r="H31" s="8" t="s">
        <v>30</v>
      </c>
      <c r="I31" s="8" t="s">
        <v>50</v>
      </c>
      <c r="J31" s="12" t="s">
        <v>46</v>
      </c>
      <c r="K31" s="12" t="s">
        <v>32</v>
      </c>
      <c r="L31" s="12" t="s">
        <v>47</v>
      </c>
      <c r="M31" s="12">
        <v>5</v>
      </c>
      <c r="N31" s="12" t="s">
        <v>33</v>
      </c>
    </row>
    <row r="32" spans="1:14">
      <c r="A32" s="3">
        <f t="shared" si="0"/>
        <v>1030</v>
      </c>
      <c r="B32" t="s">
        <v>56</v>
      </c>
      <c r="C32" t="s">
        <v>88</v>
      </c>
      <c r="D32" s="9">
        <v>121359</v>
      </c>
      <c r="E32" s="9">
        <v>2020</v>
      </c>
      <c r="F32" s="10">
        <v>43886</v>
      </c>
      <c r="G32" s="11">
        <v>150</v>
      </c>
      <c r="H32" s="8" t="s">
        <v>30</v>
      </c>
      <c r="I32" s="8" t="s">
        <v>50</v>
      </c>
      <c r="J32" s="12" t="s">
        <v>24</v>
      </c>
      <c r="K32" s="12" t="s">
        <v>32</v>
      </c>
      <c r="L32" s="12" t="s">
        <v>47</v>
      </c>
      <c r="M32" s="12">
        <v>5</v>
      </c>
      <c r="N32" s="12" t="s">
        <v>33</v>
      </c>
    </row>
    <row r="33" spans="1:14">
      <c r="A33" s="3">
        <f t="shared" si="0"/>
        <v>1031</v>
      </c>
      <c r="B33" t="s">
        <v>89</v>
      </c>
      <c r="C33" t="s">
        <v>90</v>
      </c>
      <c r="D33" s="9">
        <v>75405</v>
      </c>
      <c r="E33" s="9">
        <v>2017</v>
      </c>
      <c r="F33" s="10">
        <v>42822</v>
      </c>
      <c r="G33" s="11">
        <v>90</v>
      </c>
      <c r="H33" s="8" t="s">
        <v>30</v>
      </c>
      <c r="I33" s="8" t="s">
        <v>31</v>
      </c>
      <c r="J33" s="12" t="s">
        <v>46</v>
      </c>
      <c r="K33" s="12" t="s">
        <v>32</v>
      </c>
      <c r="L33" s="12" t="s">
        <v>26</v>
      </c>
      <c r="M33" s="12">
        <v>5</v>
      </c>
      <c r="N33" s="12" t="s">
        <v>33</v>
      </c>
    </row>
    <row r="34" spans="1:14">
      <c r="A34" s="3"/>
      <c r="D34" s="9"/>
      <c r="E34" s="9"/>
      <c r="F34" s="10"/>
      <c r="G34" s="11"/>
      <c r="H34" s="8"/>
      <c r="I34" s="8"/>
      <c r="J34" s="12"/>
      <c r="K34" s="12"/>
      <c r="L34" s="12"/>
      <c r="M34" s="12"/>
      <c r="N34" s="12"/>
    </row>
    <row r="35" spans="1:14">
      <c r="A35" s="3" t="str">
        <f t="shared" si="0"/>
        <v/>
      </c>
      <c r="D35" s="9"/>
      <c r="E35" s="9"/>
      <c r="F35" s="10"/>
      <c r="G35" s="11"/>
      <c r="H35" s="8"/>
      <c r="I35" s="8"/>
      <c r="J35" s="12"/>
      <c r="K35" s="12"/>
      <c r="L35" s="12"/>
      <c r="M35" s="12"/>
      <c r="N35" s="12"/>
    </row>
    <row r="36" spans="1:14">
      <c r="A36" s="3" t="str">
        <f t="shared" si="0"/>
        <v/>
      </c>
      <c r="D36" s="9"/>
      <c r="E36" s="9"/>
      <c r="F36" s="10"/>
      <c r="G36" s="11"/>
      <c r="H36" s="8"/>
      <c r="I36" s="8"/>
      <c r="J36" s="12"/>
      <c r="K36" s="12"/>
      <c r="L36" s="12"/>
      <c r="M36" s="12"/>
      <c r="N36" s="12"/>
    </row>
    <row r="37" spans="1:14">
      <c r="A37" s="3" t="str">
        <f t="shared" si="0"/>
        <v/>
      </c>
      <c r="D37" s="9"/>
      <c r="E37" s="9"/>
      <c r="F37" s="10"/>
      <c r="G37" s="11"/>
      <c r="H37" s="8"/>
      <c r="I37" s="8"/>
      <c r="J37" s="12"/>
      <c r="K37" s="12"/>
      <c r="L37" s="12"/>
      <c r="M37" s="12"/>
      <c r="N37" s="12"/>
    </row>
    <row r="38" spans="1:14">
      <c r="A38" s="3" t="str">
        <f t="shared" si="0"/>
        <v/>
      </c>
      <c r="D38" s="9"/>
      <c r="E38" s="9"/>
      <c r="F38" s="10"/>
      <c r="G38" s="11"/>
      <c r="H38" s="8"/>
      <c r="I38" s="8"/>
      <c r="J38" s="12"/>
      <c r="K38" s="12"/>
      <c r="L38" s="12"/>
      <c r="M38" s="12"/>
      <c r="N38" s="12"/>
    </row>
    <row r="39" spans="1:14">
      <c r="A39" s="3" t="str">
        <f t="shared" si="0"/>
        <v/>
      </c>
      <c r="D39" s="9"/>
      <c r="E39" s="9"/>
      <c r="F39" s="10"/>
      <c r="G39" s="11"/>
      <c r="H39" s="8"/>
      <c r="I39" s="8"/>
      <c r="J39" s="12"/>
      <c r="K39" s="12"/>
      <c r="L39" s="12"/>
      <c r="M39" s="12"/>
      <c r="N39" s="12"/>
    </row>
    <row r="40" spans="1:14">
      <c r="A40" s="3" t="str">
        <f t="shared" si="0"/>
        <v/>
      </c>
      <c r="D40" s="9"/>
      <c r="E40" s="9"/>
      <c r="F40" s="10"/>
      <c r="G40" s="11"/>
      <c r="H40" s="8"/>
      <c r="I40" s="8"/>
      <c r="J40" s="12"/>
      <c r="K40" s="12"/>
      <c r="L40" s="12"/>
      <c r="M40" s="12"/>
      <c r="N40" s="12"/>
    </row>
    <row r="41" spans="1:14">
      <c r="A41" s="3" t="str">
        <f t="shared" si="0"/>
        <v/>
      </c>
      <c r="D41" s="9"/>
      <c r="E41" s="9"/>
      <c r="F41" s="10"/>
      <c r="G41" s="11"/>
      <c r="H41" s="8"/>
      <c r="I41" s="8"/>
      <c r="J41" s="12"/>
      <c r="K41" s="12"/>
      <c r="L41" s="12"/>
      <c r="M41" s="12"/>
      <c r="N41" s="12"/>
    </row>
    <row r="42" spans="1:14">
      <c r="A42" s="3" t="str">
        <f t="shared" si="0"/>
        <v/>
      </c>
      <c r="D42" s="9"/>
      <c r="E42" s="9"/>
      <c r="F42" s="10"/>
      <c r="G42" s="11"/>
      <c r="H42" s="8"/>
      <c r="I42" s="8"/>
      <c r="J42" s="12"/>
      <c r="K42" s="12"/>
      <c r="L42" s="12"/>
      <c r="M42" s="12"/>
      <c r="N42" s="12"/>
    </row>
    <row r="43" spans="1:14">
      <c r="A43" s="3" t="str">
        <f>IF(ISBLANK(B42),"",A42+1)</f>
        <v/>
      </c>
      <c r="D43" s="9"/>
      <c r="E43" s="9"/>
      <c r="F43" s="10"/>
      <c r="G43" s="11"/>
      <c r="H43" s="8"/>
      <c r="I43" s="8"/>
      <c r="J43" s="12"/>
      <c r="K43" s="12"/>
      <c r="L43" s="12"/>
      <c r="M43" s="12"/>
      <c r="N43" s="12"/>
    </row>
    <row r="44" spans="1:14">
      <c r="A44" s="3" t="str">
        <f>IF(ISBLANK(B43),"",A43+1)</f>
        <v/>
      </c>
      <c r="D44" s="9"/>
      <c r="E44" s="9"/>
      <c r="F44" s="10"/>
      <c r="G44" s="11"/>
      <c r="H44" s="8"/>
      <c r="I44" s="8"/>
      <c r="J44" s="12"/>
      <c r="K44" s="12"/>
      <c r="L44" s="12"/>
      <c r="M44" s="12"/>
      <c r="N44" s="12"/>
    </row>
    <row r="45" spans="1:14">
      <c r="A45" s="3" t="str">
        <f t="shared" si="0"/>
        <v/>
      </c>
      <c r="D45" s="9"/>
      <c r="E45" s="9"/>
      <c r="F45" s="10"/>
      <c r="G45" s="11"/>
      <c r="H45" s="8"/>
      <c r="I45" s="8"/>
      <c r="J45" s="12"/>
      <c r="K45" s="12"/>
      <c r="L45" s="12"/>
      <c r="M45" s="12"/>
      <c r="N45" s="12"/>
    </row>
    <row r="46" spans="1:14">
      <c r="A46" s="3" t="str">
        <f t="shared" si="0"/>
        <v/>
      </c>
      <c r="D46" s="9"/>
      <c r="E46" s="9"/>
      <c r="F46" s="10"/>
      <c r="G46" s="11"/>
      <c r="H46" s="8"/>
      <c r="I46" s="8"/>
      <c r="J46" s="12"/>
      <c r="K46" s="12"/>
      <c r="L46" s="12"/>
      <c r="M46" s="12"/>
      <c r="N46" s="12"/>
    </row>
    <row r="47" spans="1:14">
      <c r="A47" s="3" t="str">
        <f t="shared" si="0"/>
        <v/>
      </c>
      <c r="D47" s="9"/>
      <c r="E47" s="9"/>
      <c r="F47" s="10"/>
      <c r="G47" s="11"/>
      <c r="H47" s="8"/>
      <c r="I47" s="8"/>
      <c r="J47" s="12"/>
      <c r="K47" s="12"/>
      <c r="L47" s="12"/>
      <c r="M47" s="12"/>
      <c r="N47" s="12"/>
    </row>
    <row r="48" spans="1:14">
      <c r="A48" s="3" t="str">
        <f t="shared" si="0"/>
        <v/>
      </c>
      <c r="D48" s="9"/>
      <c r="E48" s="9"/>
      <c r="F48" s="10"/>
      <c r="G48" s="11"/>
      <c r="H48" s="8"/>
      <c r="I48" s="8"/>
      <c r="J48" s="12"/>
      <c r="K48" s="12"/>
      <c r="L48" s="12"/>
      <c r="M48" s="12"/>
      <c r="N48" s="12"/>
    </row>
    <row r="49" spans="1:14">
      <c r="A49" s="3" t="str">
        <f t="shared" si="0"/>
        <v/>
      </c>
      <c r="D49" s="9"/>
      <c r="E49" s="9"/>
      <c r="F49" s="10"/>
      <c r="G49" s="11"/>
      <c r="H49" s="8"/>
      <c r="I49" s="8"/>
      <c r="J49" s="12"/>
      <c r="K49" s="12"/>
      <c r="L49" s="12"/>
      <c r="M49" s="12"/>
      <c r="N49" s="12"/>
    </row>
    <row r="50" spans="1:14">
      <c r="A50" s="3" t="str">
        <f t="shared" si="0"/>
        <v/>
      </c>
      <c r="D50" s="9"/>
      <c r="E50" s="9"/>
      <c r="F50" s="10"/>
      <c r="G50" s="11"/>
      <c r="H50" s="8"/>
      <c r="I50" s="8"/>
      <c r="J50" s="12"/>
      <c r="K50" s="12"/>
      <c r="L50" s="12"/>
      <c r="M50" s="12"/>
      <c r="N50" s="12"/>
    </row>
    <row r="51" spans="1:14">
      <c r="K51" s="12"/>
      <c r="L51" s="12"/>
      <c r="N51" s="12"/>
    </row>
    <row r="52" spans="1:14">
      <c r="L52" s="12"/>
      <c r="N52" s="12"/>
    </row>
    <row r="53" spans="1:14">
      <c r="L53" s="12"/>
      <c r="N53" s="12"/>
    </row>
    <row r="54" spans="1:14">
      <c r="L54" s="12"/>
      <c r="N54" s="12"/>
    </row>
    <row r="55" spans="1:14">
      <c r="L55" s="12"/>
      <c r="N55" s="12"/>
    </row>
    <row r="56" spans="1:14">
      <c r="L56" s="12"/>
      <c r="N56" s="12"/>
    </row>
    <row r="57" spans="1:14">
      <c r="L57" s="12"/>
      <c r="N57" s="12"/>
    </row>
    <row r="58" spans="1:14">
      <c r="L58" s="12"/>
      <c r="N58" s="12"/>
    </row>
    <row r="59" spans="1:14">
      <c r="N59" s="12"/>
    </row>
    <row r="60" spans="1:14">
      <c r="N60" s="12"/>
    </row>
    <row r="61" spans="1:14">
      <c r="N61" s="12"/>
    </row>
    <row r="67" spans="1:1">
      <c r="A67" t="s">
        <v>30</v>
      </c>
    </row>
    <row r="68" spans="1:1">
      <c r="A68" t="s">
        <v>70</v>
      </c>
    </row>
    <row r="69" spans="1:1" ht="45.75">
      <c r="A69" s="13" t="s">
        <v>36</v>
      </c>
    </row>
    <row r="70" spans="1:1">
      <c r="A70" t="s">
        <v>22</v>
      </c>
    </row>
    <row r="71" spans="1:1">
      <c r="A71" t="s">
        <v>40</v>
      </c>
    </row>
    <row r="72" spans="1:1">
      <c r="A72" t="s">
        <v>82</v>
      </c>
    </row>
    <row r="74" spans="1:1">
      <c r="A74" t="s">
        <v>31</v>
      </c>
    </row>
    <row r="75" spans="1:1">
      <c r="A75" t="s">
        <v>50</v>
      </c>
    </row>
    <row r="76" spans="1:1">
      <c r="A76" t="s">
        <v>55</v>
      </c>
    </row>
    <row r="77" spans="1:1">
      <c r="A77" t="s">
        <v>37</v>
      </c>
    </row>
    <row r="78" spans="1:1">
      <c r="A78" t="s">
        <v>91</v>
      </c>
    </row>
    <row r="79" spans="1:1">
      <c r="A79" t="s">
        <v>23</v>
      </c>
    </row>
    <row r="81" spans="1:1">
      <c r="A81" t="s">
        <v>46</v>
      </c>
    </row>
    <row r="82" spans="1:1">
      <c r="A82" t="s">
        <v>24</v>
      </c>
    </row>
    <row r="84" spans="1:1">
      <c r="A84" t="s">
        <v>32</v>
      </c>
    </row>
    <row r="85" spans="1:1">
      <c r="A85" t="s">
        <v>43</v>
      </c>
    </row>
    <row r="86" spans="1:1">
      <c r="A86" t="s">
        <v>25</v>
      </c>
    </row>
    <row r="87" spans="1:1">
      <c r="A87" t="s">
        <v>41</v>
      </c>
    </row>
    <row r="89" spans="1:1">
      <c r="A89" t="s">
        <v>47</v>
      </c>
    </row>
    <row r="90" spans="1:1">
      <c r="A90" t="s">
        <v>26</v>
      </c>
    </row>
    <row r="92" spans="1:1">
      <c r="A92" t="s">
        <v>92</v>
      </c>
    </row>
    <row r="93" spans="1:1">
      <c r="A93" t="s">
        <v>33</v>
      </c>
    </row>
    <row r="94" spans="1:1">
      <c r="A94" t="s">
        <v>27</v>
      </c>
    </row>
    <row r="95" spans="1:1">
      <c r="A95" s="2">
        <v>0</v>
      </c>
    </row>
  </sheetData>
  <dataValidations count="7">
    <dataValidation type="list" allowBlank="1" showInputMessage="1" showErrorMessage="1" sqref="A67:A72 H49:H50 H3:H47" xr:uid="{00000000-0002-0000-0000-000000000000}">
      <formula1>$A$67:$A$72</formula1>
    </dataValidation>
    <dataValidation type="list" allowBlank="1" showInputMessage="1" showErrorMessage="1" sqref="K3:K51" xr:uid="{00000000-0002-0000-0000-000001000000}">
      <formula1>$A$84:$A$87</formula1>
    </dataValidation>
    <dataValidation type="list" allowBlank="1" showInputMessage="1" showErrorMessage="1" sqref="J3:J47 J49:J50 I48" xr:uid="{00000000-0002-0000-0000-000002000000}">
      <formula1>$A$81:$A$82</formula1>
    </dataValidation>
    <dataValidation type="list" allowBlank="1" showInputMessage="1" showErrorMessage="1" sqref="L3:L58 F43:F44" xr:uid="{00000000-0002-0000-0000-000003000000}">
      <formula1>$A$89:$A$90</formula1>
    </dataValidation>
    <dataValidation type="list" allowBlank="1" showInputMessage="1" showErrorMessage="1" sqref="I3:I47 I49:I50 H48" xr:uid="{00000000-0002-0000-0000-000004000000}">
      <formula1>$A$74:$A$79</formula1>
    </dataValidation>
    <dataValidation type="list" allowBlank="1" showInputMessage="1" showErrorMessage="1" sqref="N3:N61" xr:uid="{00000000-0002-0000-0000-000005000000}">
      <formula1>$A$92:$A$95</formula1>
    </dataValidation>
    <dataValidation allowBlank="1" showInputMessage="1" showErrorMessage="1" sqref="M1:M50 F2:F42 G28:G63" xr:uid="{115BD189-3B8B-41A8-9447-E1021358E547}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11.42578125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11.42578125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Miguel</dc:creator>
  <cp:keywords/>
  <dc:description/>
  <cp:lastModifiedBy/>
  <cp:revision/>
  <dcterms:created xsi:type="dcterms:W3CDTF">2025-01-07T11:26:09Z</dcterms:created>
  <dcterms:modified xsi:type="dcterms:W3CDTF">2025-01-08T15:45:50Z</dcterms:modified>
  <cp:category/>
  <cp:contentStatus/>
</cp:coreProperties>
</file>