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315" windowHeight="3675" activeTab="1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I9" i="1" l="1"/>
  <c r="I2" i="1"/>
</calcChain>
</file>

<file path=xl/sharedStrings.xml><?xml version="1.0" encoding="utf-8"?>
<sst xmlns="http://schemas.openxmlformats.org/spreadsheetml/2006/main" count="18" uniqueCount="16">
  <si>
    <t>1 m3 gazu ziemnego</t>
  </si>
  <si>
    <t>Wartość paliwa</t>
  </si>
  <si>
    <t>Zawartość Energii [MJ]</t>
  </si>
  <si>
    <t>1kg węgla kamiennego</t>
  </si>
  <si>
    <t>1kg węgla brunatnego</t>
  </si>
  <si>
    <t>1kg oleju opałowego</t>
  </si>
  <si>
    <t>1l oleju opałowego</t>
  </si>
  <si>
    <t>1kg mieszanki LPG(50%/50%)</t>
  </si>
  <si>
    <t>1l mieszanki LPG(50%/50%)</t>
  </si>
  <si>
    <t>1kg pellets</t>
  </si>
  <si>
    <t>1kg drewna</t>
  </si>
  <si>
    <t>Wartość kaloryczna:</t>
  </si>
  <si>
    <t>Wybrana opcja:</t>
  </si>
  <si>
    <t>Sprawność nowego pieca (%)</t>
  </si>
  <si>
    <t>Sprawność starego pieca (%)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</si>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</sst>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I$3" fmlaRange="Arkusz2!$A$2:$A$10" noThreeD="1" sel="2" val="0"/>
</file>

<file path=xl/ctrlProps/ctrlProp2.xml><?xml version="1.0" encoding="utf-8"?>
<formControlPr xmlns="http://schemas.microsoft.com/office/spreadsheetml/2009/9/main" objectType="Scroll" dx="16" fmlaLink="$H$6" horiz="1" max="110" min="30" page="10" val="92"/>
</file>

<file path=xl/ctrlProps/ctrlProp3.xml><?xml version="1.0" encoding="utf-8"?>
<formControlPr xmlns="http://schemas.microsoft.com/office/spreadsheetml/2009/9/main" objectType="Scroll" dx="16" fmlaLink="$H$13" horiz="1" max="110" min="30" page="10" val="48"/>
</file>

<file path=xl/ctrlProps/ctrlProp4.xml><?xml version="1.0" encoding="utf-8"?>
<formControlPr xmlns="http://schemas.microsoft.com/office/spreadsheetml/2009/9/main" objectType="Drop" dropStyle="combo" dx="16" fmlaLink="$I$10" fmlaRange="Arkusz2!$A$2:$A$10" noThreeD="1" se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0</xdr:row>
          <xdr:rowOff>152400</xdr:rowOff>
        </xdr:from>
        <xdr:to>
          <xdr:col>3</xdr:col>
          <xdr:colOff>352425</xdr:colOff>
          <xdr:row>2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28574</xdr:colOff>
          <xdr:row>6</xdr:row>
          <xdr:rowOff>9525</xdr:rowOff>
        </xdr:from>
        <xdr:to>
          <xdr:col>8</xdr:col>
          <xdr:colOff>19050</xdr:colOff>
          <xdr:row>7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0</xdr:rowOff>
        </xdr:from>
        <xdr:to>
          <xdr:col>8</xdr:col>
          <xdr:colOff>0</xdr:colOff>
          <xdr:row>13</xdr:row>
          <xdr:rowOff>180975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7</xdr:row>
          <xdr:rowOff>66675</xdr:rowOff>
        </xdr:from>
        <xdr:to>
          <xdr:col>3</xdr:col>
          <xdr:colOff>352425</xdr:colOff>
          <xdr:row>8</xdr:row>
          <xdr:rowOff>104775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2:I13"/>
  <sheetViews>
    <sheetView workbookViewId="0">
      <selection activeCell="I10" sqref="I10"/>
    </sheetView>
  </sheetViews>
  <sheetFormatPr defaultRowHeight="15" x14ac:dyDescent="0.25"/>
  <cols>
    <col min="8" max="8" width="26.7109375" bestFit="1" customWidth="1"/>
    <col min="9" max="9" width="9.85546875" bestFit="1" customWidth="1"/>
  </cols>
  <sheetData>
    <row r="2" spans="8:9" x14ac:dyDescent="0.25">
      <c r="H2" s="7" t="s">
        <v>11</v>
      </c>
      <c r="I2" s="7">
        <f>IF($I3=1,Arkusz2!B2,IF($I3=2,Arkusz2!B3,IF($I3=3,Arkusz2!B4,IF($I3=4,Arkusz2!B5,IF($I3=5,Arkusz2!B6,IF($I3=6,Arkusz2!B7,IF($I3=7,Arkusz2!B8,IF($I3=8,Arkusz2!B9,IF($I3=9,Arkusz2!B10,"Wybierz opcję z listy")))))))))</f>
        <v>14</v>
      </c>
    </row>
    <row r="3" spans="8:9" x14ac:dyDescent="0.25">
      <c r="H3" s="7" t="s">
        <v>12</v>
      </c>
      <c r="I3" s="7">
        <v>2</v>
      </c>
    </row>
    <row r="4" spans="8:9" x14ac:dyDescent="0.25">
      <c r="H4" s="5"/>
    </row>
    <row r="5" spans="8:9" x14ac:dyDescent="0.25">
      <c r="H5" s="7" t="s">
        <v>14</v>
      </c>
    </row>
    <row r="6" spans="8:9" x14ac:dyDescent="0.25">
      <c r="H6" s="7">
        <v>92</v>
      </c>
    </row>
    <row r="7" spans="8:9" x14ac:dyDescent="0.25">
      <c r="H7" s="5"/>
    </row>
    <row r="8" spans="8:9" x14ac:dyDescent="0.25">
      <c r="H8" s="5"/>
    </row>
    <row r="9" spans="8:9" x14ac:dyDescent="0.25">
      <c r="H9" s="7" t="s">
        <v>11</v>
      </c>
      <c r="I9" s="7">
        <f>IF($I10=1,Arkusz2!B2,IF($I10=2,Arkusz2!B3,IF($I10=3,Arkusz2!B4,IF($I10=4,Arkusz2!B5,IF($I10=5,Arkusz2!B6,IF($I10=6,Arkusz2!B7,IF($I10=8,Arkusz2!B9,IF($I10=8,Arkusz2!B9,IF($I10=9,Arkusz2!B10,"Wybierz opcję z listy")))))))))</f>
        <v>34.4</v>
      </c>
    </row>
    <row r="10" spans="8:9" x14ac:dyDescent="0.25">
      <c r="H10" s="7" t="s">
        <v>12</v>
      </c>
      <c r="I10" s="7">
        <v>5</v>
      </c>
    </row>
    <row r="11" spans="8:9" x14ac:dyDescent="0.25">
      <c r="H11" s="5"/>
    </row>
    <row r="12" spans="8:9" x14ac:dyDescent="0.25">
      <c r="H12" s="7" t="s">
        <v>13</v>
      </c>
    </row>
    <row r="13" spans="8:9" x14ac:dyDescent="0.25">
      <c r="H13" s="8">
        <v>48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0</xdr:col>
                    <xdr:colOff>285750</xdr:colOff>
                    <xdr:row>0</xdr:row>
                    <xdr:rowOff>152400</xdr:rowOff>
                  </from>
                  <to>
                    <xdr:col>3</xdr:col>
                    <xdr:colOff>352425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7</xdr:col>
                    <xdr:colOff>28575</xdr:colOff>
                    <xdr:row>6</xdr:row>
                    <xdr:rowOff>9525</xdr:rowOff>
                  </from>
                  <to>
                    <xdr:col>8</xdr:col>
                    <xdr:colOff>19050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7</xdr:col>
                    <xdr:colOff>9525</xdr:colOff>
                    <xdr:row>13</xdr:row>
                    <xdr:rowOff>0</xdr:rowOff>
                  </from>
                  <to>
                    <xdr:col>8</xdr:col>
                    <xdr:colOff>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Line="0" autoPict="0">
                <anchor moveWithCells="1">
                  <from>
                    <xdr:col>0</xdr:col>
                    <xdr:colOff>285750</xdr:colOff>
                    <xdr:row>7</xdr:row>
                    <xdr:rowOff>66675</xdr:rowOff>
                  </from>
                  <to>
                    <xdr:col>3</xdr:col>
                    <xdr:colOff>352425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4" sqref="C4"/>
    </sheetView>
  </sheetViews>
  <sheetFormatPr defaultRowHeight="15" x14ac:dyDescent="0.25"/>
  <cols>
    <col min="1" max="1" width="27" bestFit="1" customWidth="1"/>
    <col min="2" max="2" width="28.42578125" bestFit="1" customWidth="1"/>
  </cols>
  <sheetData>
    <row r="1" spans="1:3" ht="18.75" x14ac:dyDescent="0.3">
      <c r="A1" s="3" t="s">
        <v>1</v>
      </c>
      <c r="B1" s="4" t="s">
        <v>2</v>
      </c>
      <c r="C1" s="4" t="s">
        <v>15</v>
      </c>
    </row>
    <row r="2" spans="1:3" x14ac:dyDescent="0.25">
      <c r="A2" s="1" t="s">
        <v>3</v>
      </c>
      <c r="B2" s="5">
        <v>29.15</v>
      </c>
      <c r="C2" s="9">
        <v>0.88</v>
      </c>
    </row>
    <row r="3" spans="1:3" x14ac:dyDescent="0.25">
      <c r="A3" s="1" t="s">
        <v>4</v>
      </c>
      <c r="B3" s="6">
        <v>14</v>
      </c>
      <c r="C3" s="9"/>
    </row>
    <row r="4" spans="1:3" x14ac:dyDescent="0.25">
      <c r="A4" s="1" t="s">
        <v>5</v>
      </c>
      <c r="B4" s="5">
        <v>43.2</v>
      </c>
      <c r="C4" s="9"/>
    </row>
    <row r="5" spans="1:3" x14ac:dyDescent="0.25">
      <c r="A5" s="1" t="s">
        <v>6</v>
      </c>
      <c r="B5" s="5">
        <v>38.799999999999997</v>
      </c>
      <c r="C5" s="9">
        <v>3.36</v>
      </c>
    </row>
    <row r="6" spans="1:3" x14ac:dyDescent="0.25">
      <c r="A6" s="2" t="s">
        <v>0</v>
      </c>
      <c r="B6" s="5">
        <v>34.4</v>
      </c>
      <c r="C6" s="9"/>
    </row>
    <row r="7" spans="1:3" x14ac:dyDescent="0.25">
      <c r="A7" s="1" t="s">
        <v>7</v>
      </c>
      <c r="B7" s="5">
        <v>43.5</v>
      </c>
      <c r="C7" s="9"/>
    </row>
    <row r="8" spans="1:3" x14ac:dyDescent="0.25">
      <c r="A8" s="1" t="s">
        <v>8</v>
      </c>
      <c r="B8" s="5">
        <v>25.02</v>
      </c>
      <c r="C8" s="9"/>
    </row>
    <row r="9" spans="1:3" x14ac:dyDescent="0.25">
      <c r="A9" s="1" t="s">
        <v>9</v>
      </c>
      <c r="B9" s="5">
        <v>18</v>
      </c>
      <c r="C9" s="9"/>
    </row>
    <row r="10" spans="1:3" x14ac:dyDescent="0.25">
      <c r="A10" s="1" t="s">
        <v>10</v>
      </c>
      <c r="B10" s="5">
        <v>18</v>
      </c>
      <c r="C10" s="9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HADES</dc:creator>
  <cp:lastModifiedBy>HADES</cp:lastModifiedBy>
  <dcterms:created xsi:type="dcterms:W3CDTF">2019-11-06T12:04:47Z</dcterms:created>
  <dcterms:modified xsi:type="dcterms:W3CDTF">2019-11-06T12:37:23Z</dcterms:modified>
</cp:coreProperties>
</file>