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\\CC-SRV-CGDC-FS3\CC_Student_HD\m_anwar17\Documents\ESP Mock 1\Task 1\"/>
    </mc:Choice>
  </mc:AlternateContent>
  <xr:revisionPtr revIDLastSave="0" documentId="13_ncr:1_{1AD04961-2B54-4C74-A9C8-77A0C3F25E5C}" xr6:coauthVersionLast="36" xr6:coauthVersionMax="36" xr10:uidLastSave="{00000000-0000-0000-0000-000000000000}"/>
  <bookViews>
    <workbookView xWindow="0" yWindow="0" windowWidth="15345" windowHeight="4470" xr2:uid="{0C13C34B-DD83-4FE7-9B0B-F63B97EFA6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1" l="1"/>
  <c r="D19" i="1"/>
  <c r="D20" i="1" s="1"/>
  <c r="D21" i="1" s="1"/>
</calcChain>
</file>

<file path=xl/sharedStrings.xml><?xml version="1.0" encoding="utf-8"?>
<sst xmlns="http://schemas.openxmlformats.org/spreadsheetml/2006/main" count="29" uniqueCount="29">
  <si>
    <t>description</t>
  </si>
  <si>
    <t>current annual revenue</t>
  </si>
  <si>
    <t>current outgoing costs</t>
  </si>
  <si>
    <t>forcast for development</t>
  </si>
  <si>
    <t>software development company base fee</t>
  </si>
  <si>
    <t>your pay (project lead)</t>
  </si>
  <si>
    <t>outgoing costs</t>
  </si>
  <si>
    <t>maintaining server and equiptment (annual)</t>
  </si>
  <si>
    <t>revenue predicition</t>
  </si>
  <si>
    <t>employee pay</t>
  </si>
  <si>
    <t>amount (£)</t>
  </si>
  <si>
    <t xml:space="preserve">support and training </t>
  </si>
  <si>
    <t>cost of software licensing</t>
  </si>
  <si>
    <t>cost of cloud server</t>
  </si>
  <si>
    <t>cost of infrastructure</t>
  </si>
  <si>
    <t>Priya Sorvall</t>
  </si>
  <si>
    <t>Harpreet Kaur</t>
  </si>
  <si>
    <t>Jenny Jones</t>
  </si>
  <si>
    <t>Malcom Gomez</t>
  </si>
  <si>
    <t>Shawn Harris</t>
  </si>
  <si>
    <t>cost of booking terminal</t>
  </si>
  <si>
    <t>maintenance and support costs</t>
  </si>
  <si>
    <t>total</t>
  </si>
  <si>
    <t>Profit</t>
  </si>
  <si>
    <t>hours worked</t>
  </si>
  <si>
    <t>Name</t>
  </si>
  <si>
    <t xml:space="preserve">Hours worked a day </t>
  </si>
  <si>
    <t>48(per month, ongoing)</t>
  </si>
  <si>
    <t>hourly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</si>
</sst>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20212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3" fontId="0" fillId="0" borderId="0" xfId="0" applyNumberFormat="1"/>
    <xf numFmtId="3" fontId="2" fillId="0" borderId="0" xfId="0" applyNumberFormat="1" applyFont="1"/>
    <xf numFmtId="4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0" fontId="0" fillId="0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0" fillId="0" borderId="0" xfId="0" applyNumberFormat="1" applyFill="1" applyBorder="1"/>
    <xf numFmtId="0" fontId="0" fillId="6" borderId="1" xfId="0" applyFill="1" applyBorder="1" applyAlignment="1"/>
    <xf numFmtId="0" fontId="0" fillId="0" borderId="1" xfId="0" applyNumberForma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3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55CD5-C07E-4A54-AE75-57FAD718C6B8}">
  <dimension ref="C3:K28"/>
  <sheetViews>
    <sheetView tabSelected="1" workbookViewId="0">
      <selection activeCell="H13" sqref="H13"/>
    </sheetView>
  </sheetViews>
  <sheetFormatPr defaultRowHeight="15" x14ac:dyDescent="0.25"/>
  <cols>
    <col min="3" max="3" width="41.140625" bestFit="1" customWidth="1"/>
    <col min="4" max="4" width="22.28515625" bestFit="1" customWidth="1"/>
    <col min="5" max="5" width="11.140625" bestFit="1" customWidth="1"/>
    <col min="6" max="6" width="8.140625" customWidth="1"/>
    <col min="7" max="7" width="14.7109375" bestFit="1" customWidth="1"/>
    <col min="8" max="8" width="14.7109375" customWidth="1"/>
    <col min="9" max="9" width="13.28515625" bestFit="1" customWidth="1"/>
    <col min="10" max="10" width="13.7109375" bestFit="1" customWidth="1"/>
    <col min="11" max="11" width="19" bestFit="1" customWidth="1"/>
  </cols>
  <sheetData>
    <row r="3" spans="3:11" x14ac:dyDescent="0.25">
      <c r="C3" s="9" t="s">
        <v>0</v>
      </c>
      <c r="D3" s="10" t="s">
        <v>10</v>
      </c>
    </row>
    <row r="4" spans="3:11" x14ac:dyDescent="0.25">
      <c r="C4" s="10" t="s">
        <v>1</v>
      </c>
      <c r="D4" s="11">
        <v>150000</v>
      </c>
      <c r="F4" s="4"/>
      <c r="G4" s="19" t="s">
        <v>25</v>
      </c>
      <c r="H4" s="19" t="s">
        <v>28</v>
      </c>
      <c r="I4" s="19" t="s">
        <v>24</v>
      </c>
      <c r="J4" s="19" t="s">
        <v>9</v>
      </c>
      <c r="K4" s="19" t="s">
        <v>26</v>
      </c>
    </row>
    <row r="5" spans="3:11" x14ac:dyDescent="0.25">
      <c r="C5" s="10" t="s">
        <v>2</v>
      </c>
      <c r="D5" s="12">
        <v>120000</v>
      </c>
      <c r="E5" s="4"/>
      <c r="G5" s="10" t="s">
        <v>15</v>
      </c>
      <c r="H5" s="11">
        <v>70</v>
      </c>
      <c r="I5" s="20">
        <v>220</v>
      </c>
      <c r="J5" s="11">
        <v>18900</v>
      </c>
      <c r="K5" s="10">
        <v>7</v>
      </c>
    </row>
    <row r="6" spans="3:11" x14ac:dyDescent="0.25">
      <c r="C6" s="10" t="s">
        <v>23</v>
      </c>
      <c r="D6" s="12">
        <v>30000</v>
      </c>
      <c r="E6" s="4"/>
      <c r="G6" s="10" t="s">
        <v>16</v>
      </c>
      <c r="H6" s="11">
        <v>55.75</v>
      </c>
      <c r="I6" s="20">
        <v>467</v>
      </c>
      <c r="J6" s="11">
        <v>13770.25</v>
      </c>
      <c r="K6" s="10">
        <v>7</v>
      </c>
    </row>
    <row r="7" spans="3:11" x14ac:dyDescent="0.25">
      <c r="C7" s="13" t="s">
        <v>3</v>
      </c>
      <c r="D7" s="11"/>
      <c r="E7" s="4"/>
      <c r="F7" s="4"/>
      <c r="G7" s="10" t="s">
        <v>17</v>
      </c>
      <c r="H7" s="11">
        <v>25</v>
      </c>
      <c r="I7" s="20">
        <v>126</v>
      </c>
      <c r="J7" s="11">
        <v>3150</v>
      </c>
      <c r="K7" s="10">
        <v>7</v>
      </c>
    </row>
    <row r="8" spans="3:11" x14ac:dyDescent="0.25">
      <c r="C8" s="10" t="s">
        <v>4</v>
      </c>
      <c r="D8" s="11">
        <v>10000</v>
      </c>
      <c r="G8" s="10" t="s">
        <v>18</v>
      </c>
      <c r="H8" s="11">
        <v>63.5</v>
      </c>
      <c r="I8" s="21">
        <v>212</v>
      </c>
      <c r="J8" s="17">
        <v>13462</v>
      </c>
      <c r="K8" s="10">
        <v>7</v>
      </c>
    </row>
    <row r="9" spans="3:11" x14ac:dyDescent="0.25">
      <c r="C9" s="10" t="s">
        <v>11</v>
      </c>
      <c r="D9" s="11">
        <v>1000</v>
      </c>
      <c r="G9" s="10" t="s">
        <v>19</v>
      </c>
      <c r="H9" s="11">
        <v>74.5</v>
      </c>
      <c r="I9" s="20">
        <v>156</v>
      </c>
      <c r="J9" s="11">
        <v>11622</v>
      </c>
      <c r="K9" s="10">
        <v>7</v>
      </c>
    </row>
    <row r="10" spans="3:11" x14ac:dyDescent="0.25">
      <c r="C10" s="10" t="s">
        <v>12</v>
      </c>
      <c r="D10" s="11">
        <v>1000</v>
      </c>
      <c r="G10" s="12" t="s">
        <v>22</v>
      </c>
      <c r="H10" s="12"/>
      <c r="I10" s="22">
        <v>1181</v>
      </c>
      <c r="J10" s="11">
        <v>60904.25</v>
      </c>
    </row>
    <row r="11" spans="3:11" x14ac:dyDescent="0.25">
      <c r="C11" s="10" t="s">
        <v>13</v>
      </c>
      <c r="D11" s="11" t="s">
        <v>27</v>
      </c>
      <c r="G11" s="18"/>
      <c r="H11" s="18"/>
    </row>
    <row r="12" spans="3:11" x14ac:dyDescent="0.25">
      <c r="C12" s="10" t="s">
        <v>14</v>
      </c>
      <c r="D12" s="11">
        <v>2000</v>
      </c>
      <c r="G12" s="4"/>
      <c r="H12" s="4"/>
    </row>
    <row r="13" spans="3:11" x14ac:dyDescent="0.25">
      <c r="C13" s="10" t="s">
        <v>20</v>
      </c>
      <c r="D13" s="11">
        <f>(699.99*3)</f>
        <v>2099.9700000000003</v>
      </c>
      <c r="G13" s="4"/>
      <c r="H13" s="4"/>
    </row>
    <row r="14" spans="3:11" x14ac:dyDescent="0.25">
      <c r="C14" s="10" t="s">
        <v>21</v>
      </c>
      <c r="D14" s="11">
        <v>2250</v>
      </c>
      <c r="G14" s="4"/>
      <c r="H14" s="4"/>
    </row>
    <row r="15" spans="3:11" x14ac:dyDescent="0.25">
      <c r="C15" s="10" t="s">
        <v>5</v>
      </c>
      <c r="D15" s="11">
        <v>9000</v>
      </c>
    </row>
    <row r="16" spans="3:11" x14ac:dyDescent="0.25">
      <c r="C16" s="14" t="s">
        <v>6</v>
      </c>
      <c r="D16" s="11"/>
    </row>
    <row r="17" spans="3:5" x14ac:dyDescent="0.25">
      <c r="C17" s="10" t="s">
        <v>7</v>
      </c>
      <c r="D17" s="11"/>
    </row>
    <row r="18" spans="3:5" x14ac:dyDescent="0.25">
      <c r="C18" s="15" t="s">
        <v>8</v>
      </c>
      <c r="D18" s="11"/>
    </row>
    <row r="19" spans="3:5" x14ac:dyDescent="0.25">
      <c r="C19" s="16">
        <v>0.05</v>
      </c>
      <c r="D19" s="11">
        <f>D4*1.05</f>
        <v>157500</v>
      </c>
    </row>
    <row r="20" spans="3:5" x14ac:dyDescent="0.25">
      <c r="C20" s="16">
        <v>0.1</v>
      </c>
      <c r="D20" s="11">
        <f>D19*1.1</f>
        <v>173250</v>
      </c>
    </row>
    <row r="21" spans="3:5" x14ac:dyDescent="0.25">
      <c r="C21" s="16">
        <v>0.15</v>
      </c>
      <c r="D21" s="11">
        <f>D20*1.15</f>
        <v>199237.49999999997</v>
      </c>
    </row>
    <row r="22" spans="3:5" x14ac:dyDescent="0.25">
      <c r="C22" s="8"/>
      <c r="D22" s="6"/>
    </row>
    <row r="23" spans="3:5" x14ac:dyDescent="0.25">
      <c r="C23" s="5"/>
      <c r="D23" s="6"/>
      <c r="E23" s="1"/>
    </row>
    <row r="24" spans="3:5" x14ac:dyDescent="0.25">
      <c r="C24" s="5"/>
      <c r="D24" s="6"/>
      <c r="E24" s="3"/>
    </row>
    <row r="25" spans="3:5" x14ac:dyDescent="0.25">
      <c r="C25" s="5"/>
      <c r="D25" s="6"/>
    </row>
    <row r="26" spans="3:5" x14ac:dyDescent="0.25">
      <c r="C26" s="5"/>
      <c r="D26" s="7"/>
      <c r="E26" s="2"/>
    </row>
    <row r="27" spans="3:5" x14ac:dyDescent="0.25">
      <c r="C27" s="5"/>
      <c r="D27" s="6"/>
    </row>
    <row r="28" spans="3:5" x14ac:dyDescent="0.25">
      <c r="C28" s="4"/>
      <c r="D28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M_Anwar17 (Student-Cranford CC)</dc:creator>
  <cp:lastModifiedBy>M_Anwar17 (Student-Cranford CC)</cp:lastModifiedBy>
  <dcterms:created xsi:type="dcterms:W3CDTF">2023-03-29T12:38:21Z</dcterms:created>
  <dcterms:modified xsi:type="dcterms:W3CDTF">2023-03-31T13:33:18Z</dcterms:modified>
</cp:coreProperties>
</file>