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IC website\Data tables\2023-2024 data tables\"/>
    </mc:Choice>
  </mc:AlternateContent>
  <bookViews>
    <workbookView xWindow="0" yWindow="600" windowWidth="19200" windowHeight="8004"/>
  </bookViews>
  <sheets>
    <sheet name="Title" sheetId="1" r:id="rId1"/>
    <sheet name="Contents" sheetId="2" r:id="rId2"/>
    <sheet name="Table C1" sheetId="46" r:id="rId3"/>
    <sheet name="Table C2" sheetId="47" r:id="rId4"/>
    <sheet name="Table C3" sheetId="38" r:id="rId5"/>
    <sheet name="Table C4" sheetId="39"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7" i="46" l="1"/>
  <c r="I37" i="46"/>
  <c r="H37" i="46"/>
  <c r="G37" i="46"/>
  <c r="F37" i="46"/>
  <c r="E37" i="46"/>
  <c r="D37" i="46"/>
  <c r="C37" i="46"/>
  <c r="B37" i="46"/>
  <c r="E38" i="39" l="1"/>
  <c r="D38" i="39"/>
  <c r="C38" i="39"/>
  <c r="B38" i="39"/>
  <c r="B38" i="38" l="1"/>
  <c r="D38" i="38" l="1"/>
</calcChain>
</file>

<file path=xl/sharedStrings.xml><?xml version="1.0" encoding="utf-8"?>
<sst xmlns="http://schemas.openxmlformats.org/spreadsheetml/2006/main" count="190" uniqueCount="67">
  <si>
    <t>National Homicide Monitoring Program</t>
  </si>
  <si>
    <t>Table of contents</t>
  </si>
  <si>
    <t>NSW</t>
  </si>
  <si>
    <t>Vic</t>
  </si>
  <si>
    <t>Qld</t>
  </si>
  <si>
    <t>WA</t>
  </si>
  <si>
    <t>SA</t>
  </si>
  <si>
    <t>Tas</t>
  </si>
  <si>
    <t>NT</t>
  </si>
  <si>
    <t>Total</t>
  </si>
  <si>
    <t>Male</t>
  </si>
  <si>
    <t>Female</t>
  </si>
  <si>
    <r>
      <t>ACT</t>
    </r>
    <r>
      <rPr>
        <vertAlign val="superscript"/>
        <sz val="10"/>
        <color theme="1"/>
        <rFont val="Calibri"/>
        <family val="2"/>
        <scheme val="minor"/>
      </rPr>
      <t>a</t>
    </r>
  </si>
  <si>
    <t>1989–90</t>
  </si>
  <si>
    <t>1990–91</t>
  </si>
  <si>
    <t>1991–92</t>
  </si>
  <si>
    <t>1992–93</t>
  </si>
  <si>
    <t>1993–94</t>
  </si>
  <si>
    <t>1994–95</t>
  </si>
  <si>
    <t>1995–96</t>
  </si>
  <si>
    <t>1996–97</t>
  </si>
  <si>
    <t>1997–98</t>
  </si>
  <si>
    <t>1998–99</t>
  </si>
  <si>
    <t>2000–01</t>
  </si>
  <si>
    <t>2001–02</t>
  </si>
  <si>
    <t>2002–03</t>
  </si>
  <si>
    <t>2003–04</t>
  </si>
  <si>
    <t>2004–05</t>
  </si>
  <si>
    <t>2005–06</t>
  </si>
  <si>
    <t>2006–07</t>
  </si>
  <si>
    <t>2007–08</t>
  </si>
  <si>
    <t>2008–09</t>
  </si>
  <si>
    <t>2009–10</t>
  </si>
  <si>
    <t>2010–11</t>
  </si>
  <si>
    <t>2011–12</t>
  </si>
  <si>
    <t>2012–13</t>
  </si>
  <si>
    <t>2013–14</t>
  </si>
  <si>
    <t>2014–15</t>
  </si>
  <si>
    <t>2015–16</t>
  </si>
  <si>
    <t>2017–18</t>
  </si>
  <si>
    <t>2016–17</t>
  </si>
  <si>
    <t>n</t>
  </si>
  <si>
    <t>1999–2000</t>
  </si>
  <si>
    <t>2018–19</t>
  </si>
  <si>
    <t>Indigenous</t>
  </si>
  <si>
    <t>Non-Indigenous</t>
  </si>
  <si>
    <t>Homicide offenders</t>
  </si>
  <si>
    <t>2019–20</t>
  </si>
  <si>
    <t>2020–21</t>
  </si>
  <si>
    <t>2020‒21</t>
  </si>
  <si>
    <r>
      <t>Rate per 100,000</t>
    </r>
    <r>
      <rPr>
        <vertAlign val="superscript"/>
        <sz val="10"/>
        <color theme="1"/>
        <rFont val="Calibri"/>
        <family val="2"/>
        <scheme val="minor"/>
      </rPr>
      <t>a</t>
    </r>
  </si>
  <si>
    <t>a: Rate per 100,000 population aged 10 years and over</t>
  </si>
  <si>
    <t>2021–22</t>
  </si>
  <si>
    <t>2021‒22</t>
  </si>
  <si>
    <t>Note: Excludes 3 offenders where sex was not stated or unknown. Data presented refer to an individual’s sex (ie sex characteristics) rather than gender (ie ‘social and cultural identity, expression and experience’; ABS 2020). This reflects the definitions in the data provided by the source organisations and from the NCIS</t>
  </si>
  <si>
    <t>a: Includes Norfolk Island</t>
  </si>
  <si>
    <t>Homicide in Australia 1989‒90 to 2021‒22</t>
  </si>
  <si>
    <t>2022–23</t>
  </si>
  <si>
    <t>2022‒23</t>
  </si>
  <si>
    <t>Source: AIC NHMP 1989–90 to 2022–23 [computer file]</t>
  </si>
  <si>
    <r>
      <t>Table C1: Homicide offenders by jurisdiction, 1989–90 to 2022–23 (</t>
    </r>
    <r>
      <rPr>
        <b/>
        <i/>
        <sz val="11"/>
        <color theme="1"/>
        <rFont val="Calibri"/>
        <family val="2"/>
        <scheme val="minor"/>
      </rPr>
      <t>n</t>
    </r>
    <r>
      <rPr>
        <b/>
        <sz val="11"/>
        <color theme="1"/>
        <rFont val="Calibri"/>
        <family val="2"/>
        <scheme val="minor"/>
      </rPr>
      <t>)</t>
    </r>
  </si>
  <si>
    <t>Table C1: Homicide offenders by jurisdiction, 1989–90 to 2022–23 (n)</t>
  </si>
  <si>
    <t>Table C2: Homicide offenders by year and jurisdiction, 1989–90 to 2022–23 (rate per 100,000 population aged 10 years and over)</t>
  </si>
  <si>
    <t>Table C3: Homicide offenders by sex, 1989–90 to 2022–23</t>
  </si>
  <si>
    <r>
      <t>Table C4: Homicide offenders by year, Indigenous status and sex, 1989–90 to 2022–23 (</t>
    </r>
    <r>
      <rPr>
        <b/>
        <i/>
        <sz val="11"/>
        <color theme="1"/>
        <rFont val="Calibri"/>
        <family val="2"/>
        <scheme val="minor"/>
      </rPr>
      <t>n</t>
    </r>
    <r>
      <rPr>
        <b/>
        <sz val="11"/>
        <color theme="1"/>
        <rFont val="Calibri"/>
        <family val="2"/>
        <scheme val="minor"/>
      </rPr>
      <t>)</t>
    </r>
  </si>
  <si>
    <t>Note: Excludes 239 offenders where Indigenous status or sex was not stated or unknown. Data presented refer to an individual’s sex (ie sex characteristics) rather than gender (ie ‘social and cultural identity, expression and experience’; ABS 2020b). This reflects the definitions in the data provided by the source organisations and from the NCIS</t>
  </si>
  <si>
    <t>Table C4: Homicide offenders by year, Indigenous status and sex, 1989–90 to 2022–23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</si>
</sst>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8"/>
      <color theme="1"/>
      <name val="Calibri"/>
      <family val="2"/>
      <scheme val="minor"/>
    </font>
    <font>
      <vertAlign val="superscript"/>
      <sz val="10"/>
      <color theme="1"/>
      <name val="Calibri"/>
      <family val="2"/>
      <scheme val="minor"/>
    </font>
    <font>
      <b/>
      <i/>
      <sz val="11"/>
      <color theme="1"/>
      <name val="Calibri"/>
      <family val="2"/>
      <scheme val="minor"/>
    </font>
    <font>
      <b/>
      <u/>
      <sz val="16"/>
      <color theme="1"/>
      <name val="Calibri"/>
      <family val="2"/>
      <scheme val="minor"/>
    </font>
    <font>
      <sz val="9"/>
      <color rgb="FFFF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3" fillId="2" borderId="0" xfId="0" applyFont="1" applyFill="1" applyBorder="1"/>
    <xf numFmtId="0" fontId="0" fillId="2" borderId="0" xfId="0" applyFill="1" applyBorder="1"/>
    <xf numFmtId="0" fontId="4" fillId="2" borderId="0" xfId="0" applyFont="1" applyFill="1" applyBorder="1"/>
    <xf numFmtId="0" fontId="5" fillId="2" borderId="0" xfId="0" applyFont="1" applyFill="1" applyBorder="1"/>
    <xf numFmtId="49" fontId="5" fillId="2" borderId="0" xfId="0" applyNumberFormat="1" applyFont="1" applyFill="1" applyBorder="1"/>
    <xf numFmtId="0" fontId="8" fillId="0" borderId="2" xfId="0" applyFont="1" applyBorder="1" applyAlignment="1">
      <alignment horizontal="right"/>
    </xf>
    <xf numFmtId="0" fontId="2" fillId="0" borderId="0" xfId="1" applyAlignment="1"/>
    <xf numFmtId="0" fontId="7" fillId="0" borderId="2" xfId="0" applyFont="1" applyBorder="1" applyAlignment="1">
      <alignment horizontal="right" wrapText="1"/>
    </xf>
    <xf numFmtId="0" fontId="0" fillId="0" borderId="0" xfId="0"/>
    <xf numFmtId="0" fontId="0" fillId="0" borderId="0" xfId="0"/>
    <xf numFmtId="0" fontId="1" fillId="0" borderId="0" xfId="0" applyFont="1"/>
    <xf numFmtId="2" fontId="7" fillId="0" borderId="0" xfId="0" applyNumberFormat="1" applyFont="1" applyAlignment="1">
      <alignment horizontal="right"/>
    </xf>
    <xf numFmtId="0" fontId="0" fillId="0" borderId="0" xfId="0"/>
    <xf numFmtId="0" fontId="7" fillId="0" borderId="0" xfId="0" applyFont="1"/>
    <xf numFmtId="0" fontId="7" fillId="0" borderId="2" xfId="0" applyFont="1" applyBorder="1"/>
    <xf numFmtId="2" fontId="7" fillId="0" borderId="0" xfId="0" applyNumberFormat="1" applyFont="1"/>
    <xf numFmtId="0" fontId="0" fillId="0" borderId="0" xfId="0"/>
    <xf numFmtId="0" fontId="1" fillId="0" borderId="0" xfId="0" applyFont="1"/>
    <xf numFmtId="0" fontId="7" fillId="0" borderId="0" xfId="0" applyFont="1"/>
    <xf numFmtId="0" fontId="7" fillId="0" borderId="0" xfId="0" applyFont="1" applyAlignment="1">
      <alignment horizontal="right"/>
    </xf>
    <xf numFmtId="0" fontId="7" fillId="0" borderId="2" xfId="0" applyFont="1" applyBorder="1"/>
    <xf numFmtId="0" fontId="7" fillId="0" borderId="2" xfId="0" applyFont="1" applyBorder="1" applyAlignment="1">
      <alignment horizontal="right"/>
    </xf>
    <xf numFmtId="0" fontId="0" fillId="0" borderId="0" xfId="0" applyFill="1"/>
    <xf numFmtId="2" fontId="7" fillId="0" borderId="0" xfId="0" applyNumberFormat="1" applyFont="1" applyBorder="1" applyAlignment="1">
      <alignment horizontal="right"/>
    </xf>
    <xf numFmtId="0" fontId="12" fillId="0" borderId="0" xfId="0" applyFont="1"/>
    <xf numFmtId="0" fontId="6" fillId="0" borderId="1" xfId="0" applyFont="1" applyBorder="1"/>
    <xf numFmtId="3" fontId="6" fillId="0" borderId="1" xfId="0" applyNumberFormat="1" applyFont="1" applyBorder="1" applyAlignment="1">
      <alignment horizontal="right"/>
    </xf>
    <xf numFmtId="0" fontId="7" fillId="0" borderId="0" xfId="0" applyFont="1" applyBorder="1"/>
    <xf numFmtId="0" fontId="7" fillId="0" borderId="1" xfId="0" applyFont="1" applyBorder="1" applyAlignment="1">
      <alignment horizontal="left"/>
    </xf>
    <xf numFmtId="3" fontId="6" fillId="0" borderId="1" xfId="0" applyNumberFormat="1" applyFont="1" applyBorder="1"/>
    <xf numFmtId="2" fontId="6" fillId="0" borderId="1" xfId="0" applyNumberFormat="1" applyFont="1" applyBorder="1"/>
    <xf numFmtId="0" fontId="7" fillId="0" borderId="0" xfId="0" applyFont="1" applyFill="1" applyAlignment="1">
      <alignment horizontal="right"/>
    </xf>
    <xf numFmtId="0" fontId="7" fillId="0" borderId="0" xfId="0" applyFont="1" applyBorder="1" applyAlignment="1">
      <alignment horizontal="left"/>
    </xf>
    <xf numFmtId="0" fontId="0" fillId="0" borderId="0" xfId="0" applyBorder="1"/>
    <xf numFmtId="2" fontId="7" fillId="0" borderId="0" xfId="0" applyNumberFormat="1" applyFont="1" applyBorder="1"/>
    <xf numFmtId="0" fontId="2" fillId="2" borderId="0" xfId="1" applyFill="1" applyBorder="1" applyAlignment="1"/>
    <xf numFmtId="0" fontId="2" fillId="2" borderId="0" xfId="1" applyFill="1" applyBorder="1"/>
    <xf numFmtId="0" fontId="13" fillId="0" borderId="0" xfId="0" applyFont="1"/>
    <xf numFmtId="2" fontId="0" fillId="0" borderId="0" xfId="0" applyNumberFormat="1"/>
    <xf numFmtId="0" fontId="0" fillId="0" borderId="0" xfId="0" applyFont="1"/>
    <xf numFmtId="3" fontId="0" fillId="0" borderId="0" xfId="0" applyNumberFormat="1"/>
    <xf numFmtId="3" fontId="6" fillId="0" borderId="0" xfId="0" applyNumberFormat="1" applyFont="1" applyBorder="1"/>
    <xf numFmtId="0" fontId="9" fillId="0" borderId="3" xfId="0" applyFont="1" applyBorder="1" applyAlignment="1">
      <alignment horizontal="left"/>
    </xf>
    <xf numFmtId="0" fontId="0" fillId="0" borderId="3" xfId="0" applyBorder="1" applyAlignment="1">
      <alignment horizontal="left"/>
    </xf>
    <xf numFmtId="0" fontId="9" fillId="0" borderId="0" xfId="0" applyFont="1" applyAlignment="1">
      <alignment horizontal="left"/>
    </xf>
    <xf numFmtId="0" fontId="0" fillId="0" borderId="0" xfId="0" applyAlignment="1">
      <alignment horizontal="left"/>
    </xf>
    <xf numFmtId="0" fontId="9" fillId="0" borderId="3" xfId="0" applyFont="1" applyBorder="1" applyAlignment="1"/>
    <xf numFmtId="0" fontId="9" fillId="0" borderId="0" xfId="0" applyFont="1" applyAlignment="1"/>
    <xf numFmtId="0" fontId="0" fillId="0" borderId="0" xfId="0" applyAlignment="1"/>
    <xf numFmtId="0" fontId="7" fillId="0" borderId="2" xfId="0" applyFont="1" applyBorder="1" applyAlignment="1">
      <alignment horizontal="center"/>
    </xf>
    <xf numFmtId="0" fontId="0" fillId="0" borderId="2" xfId="0" applyBorder="1" applyAlignment="1">
      <alignment horizontal="center"/>
    </xf>
    <xf numFmtId="0" fontId="0" fillId="0" borderId="3" xfId="0" applyBorder="1" applyAlignment="1"/>
    <xf numFmtId="0" fontId="9" fillId="0" borderId="0" xfId="0" applyFont="1" applyAlignment="1">
      <alignment wrapText="1"/>
    </xf>
    <xf numFmtId="0" fontId="0" fillId="0" borderId="0" xfId="0" applyAlignment="1">
      <alignment wrapText="1"/>
    </xf>
    <xf numFmtId="0" fontId="9" fillId="0" borderId="0"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heetViews>
  <sheetFormatPr defaultColWidth="9.21875" defaultRowHeight="14.4" x14ac:dyDescent="0.3"/>
  <cols>
    <col min="1" max="16384" width="9.21875" style="2"/>
  </cols>
  <sheetData>
    <row r="1" spans="1:4" ht="21" x14ac:dyDescent="0.4">
      <c r="A1" s="25" t="s">
        <v>56</v>
      </c>
      <c r="B1" s="1"/>
      <c r="C1" s="1"/>
      <c r="D1" s="1"/>
    </row>
    <row r="3" spans="1:4" ht="18" x14ac:dyDescent="0.35">
      <c r="A3" s="3" t="s">
        <v>46</v>
      </c>
    </row>
    <row r="5" spans="1:4" ht="15.6" x14ac:dyDescent="0.3">
      <c r="A5" s="4" t="s">
        <v>0</v>
      </c>
    </row>
    <row r="7" spans="1:4" ht="15.6" x14ac:dyDescent="0.3">
      <c r="A7"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defaultColWidth="9.21875" defaultRowHeight="14.4" x14ac:dyDescent="0.3"/>
  <cols>
    <col min="1" max="16384" width="9.21875" style="2"/>
  </cols>
  <sheetData>
    <row r="1" spans="1:1" ht="18" x14ac:dyDescent="0.35">
      <c r="A1" s="3" t="s">
        <v>1</v>
      </c>
    </row>
    <row r="3" spans="1:1" x14ac:dyDescent="0.3">
      <c r="A3" s="7" t="s">
        <v>61</v>
      </c>
    </row>
    <row r="4" spans="1:1" x14ac:dyDescent="0.3">
      <c r="A4" s="36" t="s">
        <v>62</v>
      </c>
    </row>
    <row r="5" spans="1:1" x14ac:dyDescent="0.3">
      <c r="A5" s="36" t="s">
        <v>63</v>
      </c>
    </row>
    <row r="6" spans="1:1" x14ac:dyDescent="0.3">
      <c r="A6" s="37" t="s">
        <v>66</v>
      </c>
    </row>
  </sheetData>
  <hyperlinks>
    <hyperlink ref="A3" location="'Table C1'!A1" display="Table C1: Homicide offenders by jurisdiction, 1989–90 to 2022–23 (n)"/>
    <hyperlink ref="A4" location="'Table C2'!A1" display="Table C2: Homicide offenders by year and jurisdiction, 1989–90 to 2022–23 (rate per 100,000 population aged 10 years and over)"/>
    <hyperlink ref="A5" location="'Table C3'!A1" display="Table C3: Homicide offenders by sex, 1989–90 to 2022–23"/>
    <hyperlink ref="A6" location="'Table C4'!A1" display="Table C4: Homicide offenders by year, Indigenous status and sex, 1989–90 to 2022–23 (n)"/>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zoomScaleNormal="100" workbookViewId="0"/>
  </sheetViews>
  <sheetFormatPr defaultRowHeight="14.4" x14ac:dyDescent="0.3"/>
  <cols>
    <col min="1" max="1" width="10.21875" customWidth="1"/>
  </cols>
  <sheetData>
    <row r="1" spans="1:10" x14ac:dyDescent="0.3">
      <c r="A1" s="18" t="s">
        <v>60</v>
      </c>
      <c r="B1" s="17"/>
      <c r="C1" s="17"/>
      <c r="D1" s="17"/>
      <c r="E1" s="17"/>
      <c r="F1" s="17"/>
      <c r="G1" s="17"/>
      <c r="H1" s="17"/>
      <c r="I1" s="17"/>
      <c r="J1" s="17"/>
    </row>
    <row r="2" spans="1:10" ht="15" x14ac:dyDescent="0.3">
      <c r="A2" s="21"/>
      <c r="B2" s="22" t="s">
        <v>2</v>
      </c>
      <c r="C2" s="22" t="s">
        <v>3</v>
      </c>
      <c r="D2" s="22" t="s">
        <v>4</v>
      </c>
      <c r="E2" s="22" t="s">
        <v>5</v>
      </c>
      <c r="F2" s="22" t="s">
        <v>6</v>
      </c>
      <c r="G2" s="22" t="s">
        <v>7</v>
      </c>
      <c r="H2" s="22" t="s">
        <v>12</v>
      </c>
      <c r="I2" s="22" t="s">
        <v>8</v>
      </c>
      <c r="J2" s="22" t="s">
        <v>9</v>
      </c>
    </row>
    <row r="3" spans="1:10" x14ac:dyDescent="0.3">
      <c r="A3" s="19" t="s">
        <v>13</v>
      </c>
      <c r="B3" s="20">
        <v>112</v>
      </c>
      <c r="C3" s="20">
        <v>77</v>
      </c>
      <c r="D3" s="20">
        <v>79</v>
      </c>
      <c r="E3" s="20">
        <v>24</v>
      </c>
      <c r="F3" s="20">
        <v>22</v>
      </c>
      <c r="G3" s="20">
        <v>6</v>
      </c>
      <c r="H3" s="20">
        <v>0</v>
      </c>
      <c r="I3" s="20">
        <v>20</v>
      </c>
      <c r="J3" s="20">
        <v>340</v>
      </c>
    </row>
    <row r="4" spans="1:10" x14ac:dyDescent="0.3">
      <c r="A4" s="19" t="s">
        <v>14</v>
      </c>
      <c r="B4" s="20">
        <v>117</v>
      </c>
      <c r="C4" s="20">
        <v>74</v>
      </c>
      <c r="D4" s="20">
        <v>60</v>
      </c>
      <c r="E4" s="20">
        <v>22</v>
      </c>
      <c r="F4" s="20">
        <v>24</v>
      </c>
      <c r="G4" s="20">
        <v>5</v>
      </c>
      <c r="H4" s="20">
        <v>0</v>
      </c>
      <c r="I4" s="20">
        <v>45</v>
      </c>
      <c r="J4" s="20">
        <v>347</v>
      </c>
    </row>
    <row r="5" spans="1:10" x14ac:dyDescent="0.3">
      <c r="A5" s="19" t="s">
        <v>15</v>
      </c>
      <c r="B5" s="20">
        <v>103</v>
      </c>
      <c r="C5" s="20">
        <v>48</v>
      </c>
      <c r="D5" s="20">
        <v>73</v>
      </c>
      <c r="E5" s="20">
        <v>29</v>
      </c>
      <c r="F5" s="20">
        <v>25</v>
      </c>
      <c r="G5" s="20">
        <v>12</v>
      </c>
      <c r="H5" s="20">
        <v>2</v>
      </c>
      <c r="I5" s="20">
        <v>18</v>
      </c>
      <c r="J5" s="20">
        <v>310</v>
      </c>
    </row>
    <row r="6" spans="1:10" x14ac:dyDescent="0.3">
      <c r="A6" s="19" t="s">
        <v>16</v>
      </c>
      <c r="B6" s="20">
        <v>119</v>
      </c>
      <c r="C6" s="20">
        <v>64</v>
      </c>
      <c r="D6" s="20">
        <v>92</v>
      </c>
      <c r="E6" s="20">
        <v>35</v>
      </c>
      <c r="F6" s="20">
        <v>37</v>
      </c>
      <c r="G6" s="20">
        <v>7</v>
      </c>
      <c r="H6" s="20">
        <v>2</v>
      </c>
      <c r="I6" s="20">
        <v>18</v>
      </c>
      <c r="J6" s="20">
        <v>374</v>
      </c>
    </row>
    <row r="7" spans="1:10" x14ac:dyDescent="0.3">
      <c r="A7" s="19" t="s">
        <v>17</v>
      </c>
      <c r="B7" s="20">
        <v>142</v>
      </c>
      <c r="C7" s="20">
        <v>52</v>
      </c>
      <c r="D7" s="20">
        <v>75</v>
      </c>
      <c r="E7" s="20">
        <v>43</v>
      </c>
      <c r="F7" s="20">
        <v>34</v>
      </c>
      <c r="G7" s="20">
        <v>6</v>
      </c>
      <c r="H7" s="20">
        <v>2</v>
      </c>
      <c r="I7" s="20">
        <v>28</v>
      </c>
      <c r="J7" s="20">
        <v>382</v>
      </c>
    </row>
    <row r="8" spans="1:10" x14ac:dyDescent="0.3">
      <c r="A8" s="19" t="s">
        <v>18</v>
      </c>
      <c r="B8" s="20">
        <v>101</v>
      </c>
      <c r="C8" s="20">
        <v>82</v>
      </c>
      <c r="D8" s="20">
        <v>76</v>
      </c>
      <c r="E8" s="20">
        <v>61</v>
      </c>
      <c r="F8" s="20">
        <v>30</v>
      </c>
      <c r="G8" s="20">
        <v>6</v>
      </c>
      <c r="H8" s="20">
        <v>4</v>
      </c>
      <c r="I8" s="20">
        <v>24</v>
      </c>
      <c r="J8" s="20">
        <v>384</v>
      </c>
    </row>
    <row r="9" spans="1:10" x14ac:dyDescent="0.3">
      <c r="A9" s="19" t="s">
        <v>19</v>
      </c>
      <c r="B9" s="20">
        <v>120</v>
      </c>
      <c r="C9" s="20">
        <v>52</v>
      </c>
      <c r="D9" s="20">
        <v>76</v>
      </c>
      <c r="E9" s="20">
        <v>36</v>
      </c>
      <c r="F9" s="20">
        <v>20</v>
      </c>
      <c r="G9" s="20">
        <v>7</v>
      </c>
      <c r="H9" s="20">
        <v>3</v>
      </c>
      <c r="I9" s="20">
        <v>21</v>
      </c>
      <c r="J9" s="20">
        <v>335</v>
      </c>
    </row>
    <row r="10" spans="1:10" x14ac:dyDescent="0.3">
      <c r="A10" s="19" t="s">
        <v>20</v>
      </c>
      <c r="B10" s="20">
        <v>117</v>
      </c>
      <c r="C10" s="20">
        <v>63</v>
      </c>
      <c r="D10" s="20">
        <v>88</v>
      </c>
      <c r="E10" s="20">
        <v>26</v>
      </c>
      <c r="F10" s="20">
        <v>39</v>
      </c>
      <c r="G10" s="20">
        <v>3</v>
      </c>
      <c r="H10" s="20">
        <v>5</v>
      </c>
      <c r="I10" s="20">
        <v>18</v>
      </c>
      <c r="J10" s="20">
        <v>359</v>
      </c>
    </row>
    <row r="11" spans="1:10" x14ac:dyDescent="0.3">
      <c r="A11" s="19" t="s">
        <v>21</v>
      </c>
      <c r="B11" s="20">
        <v>122</v>
      </c>
      <c r="C11" s="20">
        <v>43</v>
      </c>
      <c r="D11" s="20">
        <v>76</v>
      </c>
      <c r="E11" s="20">
        <v>34</v>
      </c>
      <c r="F11" s="20">
        <v>26</v>
      </c>
      <c r="G11" s="20">
        <v>3</v>
      </c>
      <c r="H11" s="20">
        <v>2</v>
      </c>
      <c r="I11" s="20">
        <v>15</v>
      </c>
      <c r="J11" s="20">
        <v>321</v>
      </c>
    </row>
    <row r="12" spans="1:10" x14ac:dyDescent="0.3">
      <c r="A12" s="19" t="s">
        <v>22</v>
      </c>
      <c r="B12" s="20">
        <v>113</v>
      </c>
      <c r="C12" s="20">
        <v>58</v>
      </c>
      <c r="D12" s="20">
        <v>72</v>
      </c>
      <c r="E12" s="20">
        <v>40</v>
      </c>
      <c r="F12" s="20">
        <v>65</v>
      </c>
      <c r="G12" s="20">
        <v>11</v>
      </c>
      <c r="H12" s="20">
        <v>3</v>
      </c>
      <c r="I12" s="20">
        <v>18</v>
      </c>
      <c r="J12" s="20">
        <v>380</v>
      </c>
    </row>
    <row r="13" spans="1:10" x14ac:dyDescent="0.3">
      <c r="A13" s="19" t="s">
        <v>42</v>
      </c>
      <c r="B13" s="20">
        <v>110</v>
      </c>
      <c r="C13" s="20">
        <v>55</v>
      </c>
      <c r="D13" s="20">
        <v>73</v>
      </c>
      <c r="E13" s="20">
        <v>37</v>
      </c>
      <c r="F13" s="20">
        <v>28</v>
      </c>
      <c r="G13" s="20">
        <v>13</v>
      </c>
      <c r="H13" s="20">
        <v>5</v>
      </c>
      <c r="I13" s="20">
        <v>7</v>
      </c>
      <c r="J13" s="20">
        <v>328</v>
      </c>
    </row>
    <row r="14" spans="1:10" x14ac:dyDescent="0.3">
      <c r="A14" s="19" t="s">
        <v>23</v>
      </c>
      <c r="B14" s="20">
        <v>121</v>
      </c>
      <c r="C14" s="20">
        <v>64</v>
      </c>
      <c r="D14" s="20">
        <v>66</v>
      </c>
      <c r="E14" s="20">
        <v>32</v>
      </c>
      <c r="F14" s="20">
        <v>25</v>
      </c>
      <c r="G14" s="20">
        <v>10</v>
      </c>
      <c r="H14" s="20">
        <v>0</v>
      </c>
      <c r="I14" s="20">
        <v>25</v>
      </c>
      <c r="J14" s="20">
        <v>343</v>
      </c>
    </row>
    <row r="15" spans="1:10" x14ac:dyDescent="0.3">
      <c r="A15" s="19" t="s">
        <v>24</v>
      </c>
      <c r="B15" s="20">
        <v>106</v>
      </c>
      <c r="C15" s="20">
        <v>81</v>
      </c>
      <c r="D15" s="20">
        <v>80</v>
      </c>
      <c r="E15" s="20">
        <v>37</v>
      </c>
      <c r="F15" s="20">
        <v>42</v>
      </c>
      <c r="G15" s="20">
        <v>9</v>
      </c>
      <c r="H15" s="20">
        <v>2</v>
      </c>
      <c r="I15" s="20">
        <v>25</v>
      </c>
      <c r="J15" s="20">
        <v>382</v>
      </c>
    </row>
    <row r="16" spans="1:10" x14ac:dyDescent="0.3">
      <c r="A16" s="19" t="s">
        <v>25</v>
      </c>
      <c r="B16" s="20">
        <v>101</v>
      </c>
      <c r="C16" s="20">
        <v>65</v>
      </c>
      <c r="D16" s="20">
        <v>80</v>
      </c>
      <c r="E16" s="20">
        <v>38</v>
      </c>
      <c r="F16" s="20">
        <v>22</v>
      </c>
      <c r="G16" s="20">
        <v>7</v>
      </c>
      <c r="H16" s="20">
        <v>3</v>
      </c>
      <c r="I16" s="20">
        <v>17</v>
      </c>
      <c r="J16" s="20">
        <v>333</v>
      </c>
    </row>
    <row r="17" spans="1:20" x14ac:dyDescent="0.3">
      <c r="A17" s="19" t="s">
        <v>26</v>
      </c>
      <c r="B17" s="20">
        <v>90</v>
      </c>
      <c r="C17" s="20">
        <v>77</v>
      </c>
      <c r="D17" s="20">
        <v>67</v>
      </c>
      <c r="E17" s="20">
        <v>37</v>
      </c>
      <c r="F17" s="20">
        <v>40</v>
      </c>
      <c r="G17" s="20">
        <v>5</v>
      </c>
      <c r="H17" s="20">
        <v>2</v>
      </c>
      <c r="I17" s="20">
        <v>18</v>
      </c>
      <c r="J17" s="20">
        <v>336</v>
      </c>
    </row>
    <row r="18" spans="1:20" x14ac:dyDescent="0.3">
      <c r="A18" s="19" t="s">
        <v>27</v>
      </c>
      <c r="B18" s="20">
        <v>81</v>
      </c>
      <c r="C18" s="20">
        <v>61</v>
      </c>
      <c r="D18" s="20">
        <v>64</v>
      </c>
      <c r="E18" s="20">
        <v>27</v>
      </c>
      <c r="F18" s="20">
        <v>26</v>
      </c>
      <c r="G18" s="20">
        <v>15</v>
      </c>
      <c r="H18" s="20">
        <v>2</v>
      </c>
      <c r="I18" s="20">
        <v>13</v>
      </c>
      <c r="J18" s="20">
        <v>289</v>
      </c>
    </row>
    <row r="19" spans="1:20" x14ac:dyDescent="0.3">
      <c r="A19" s="19" t="s">
        <v>28</v>
      </c>
      <c r="B19" s="20">
        <v>113</v>
      </c>
      <c r="C19" s="20">
        <v>72</v>
      </c>
      <c r="D19" s="20">
        <v>62</v>
      </c>
      <c r="E19" s="20">
        <v>32</v>
      </c>
      <c r="F19" s="20">
        <v>23</v>
      </c>
      <c r="G19" s="20">
        <v>3</v>
      </c>
      <c r="H19" s="20">
        <v>7</v>
      </c>
      <c r="I19" s="20">
        <v>28</v>
      </c>
      <c r="J19" s="20">
        <v>340</v>
      </c>
    </row>
    <row r="20" spans="1:20" x14ac:dyDescent="0.3">
      <c r="A20" s="19" t="s">
        <v>29</v>
      </c>
      <c r="B20" s="20">
        <v>103</v>
      </c>
      <c r="C20" s="20">
        <v>52</v>
      </c>
      <c r="D20" s="20">
        <v>60</v>
      </c>
      <c r="E20" s="20">
        <v>27</v>
      </c>
      <c r="F20" s="20">
        <v>18</v>
      </c>
      <c r="G20" s="20">
        <v>8</v>
      </c>
      <c r="H20" s="20">
        <v>4</v>
      </c>
      <c r="I20" s="20">
        <v>22</v>
      </c>
      <c r="J20" s="20">
        <v>294</v>
      </c>
    </row>
    <row r="21" spans="1:20" x14ac:dyDescent="0.3">
      <c r="A21" s="19" t="s">
        <v>30</v>
      </c>
      <c r="B21" s="20">
        <v>97</v>
      </c>
      <c r="C21" s="20">
        <v>49</v>
      </c>
      <c r="D21" s="20">
        <v>64</v>
      </c>
      <c r="E21" s="20">
        <v>37</v>
      </c>
      <c r="F21" s="20">
        <v>31</v>
      </c>
      <c r="G21" s="20">
        <v>5</v>
      </c>
      <c r="H21" s="20">
        <v>3</v>
      </c>
      <c r="I21" s="20">
        <v>22</v>
      </c>
      <c r="J21" s="20">
        <v>308</v>
      </c>
    </row>
    <row r="22" spans="1:20" x14ac:dyDescent="0.3">
      <c r="A22" s="19" t="s">
        <v>31</v>
      </c>
      <c r="B22" s="20">
        <v>92</v>
      </c>
      <c r="C22" s="20">
        <v>60</v>
      </c>
      <c r="D22" s="20">
        <v>64</v>
      </c>
      <c r="E22" s="20">
        <v>28</v>
      </c>
      <c r="F22" s="20">
        <v>26</v>
      </c>
      <c r="G22" s="20">
        <v>12</v>
      </c>
      <c r="H22" s="20">
        <v>4</v>
      </c>
      <c r="I22" s="20">
        <v>12</v>
      </c>
      <c r="J22" s="20">
        <v>298</v>
      </c>
    </row>
    <row r="23" spans="1:20" x14ac:dyDescent="0.3">
      <c r="A23" s="19" t="s">
        <v>32</v>
      </c>
      <c r="B23" s="20">
        <v>94</v>
      </c>
      <c r="C23" s="20">
        <v>78</v>
      </c>
      <c r="D23" s="20">
        <v>60</v>
      </c>
      <c r="E23" s="20">
        <v>27</v>
      </c>
      <c r="F23" s="20">
        <v>28</v>
      </c>
      <c r="G23" s="20">
        <v>8</v>
      </c>
      <c r="H23" s="20">
        <v>4</v>
      </c>
      <c r="I23" s="20">
        <v>23</v>
      </c>
      <c r="J23" s="20">
        <v>322</v>
      </c>
    </row>
    <row r="24" spans="1:20" x14ac:dyDescent="0.3">
      <c r="A24" s="19" t="s">
        <v>33</v>
      </c>
      <c r="B24" s="20">
        <v>84</v>
      </c>
      <c r="C24" s="20">
        <v>39</v>
      </c>
      <c r="D24" s="20">
        <v>55</v>
      </c>
      <c r="E24" s="20">
        <v>34</v>
      </c>
      <c r="F24" s="20">
        <v>30</v>
      </c>
      <c r="G24" s="20">
        <v>6</v>
      </c>
      <c r="H24" s="20">
        <v>0</v>
      </c>
      <c r="I24" s="20">
        <v>14</v>
      </c>
      <c r="J24" s="20">
        <v>262</v>
      </c>
    </row>
    <row r="25" spans="1:20" x14ac:dyDescent="0.3">
      <c r="A25" s="19" t="s">
        <v>34</v>
      </c>
      <c r="B25" s="20">
        <v>83</v>
      </c>
      <c r="C25" s="20">
        <v>63</v>
      </c>
      <c r="D25" s="20">
        <v>53</v>
      </c>
      <c r="E25" s="20">
        <v>38</v>
      </c>
      <c r="F25" s="20">
        <v>26</v>
      </c>
      <c r="G25" s="20">
        <v>5</v>
      </c>
      <c r="H25" s="20">
        <v>5</v>
      </c>
      <c r="I25" s="20">
        <v>16</v>
      </c>
      <c r="J25" s="20">
        <v>289</v>
      </c>
      <c r="L25" s="23"/>
      <c r="M25" s="23"/>
      <c r="N25" s="23"/>
      <c r="O25" s="23"/>
      <c r="P25" s="23"/>
      <c r="Q25" s="23"/>
      <c r="R25" s="23"/>
      <c r="S25" s="23"/>
      <c r="T25" s="20"/>
    </row>
    <row r="26" spans="1:20" x14ac:dyDescent="0.3">
      <c r="A26" s="19" t="s">
        <v>35</v>
      </c>
      <c r="B26" s="20">
        <v>67</v>
      </c>
      <c r="C26" s="20">
        <v>53</v>
      </c>
      <c r="D26" s="20">
        <v>56</v>
      </c>
      <c r="E26" s="20">
        <v>46</v>
      </c>
      <c r="F26" s="20">
        <v>26</v>
      </c>
      <c r="G26" s="20">
        <v>7</v>
      </c>
      <c r="H26" s="20">
        <v>1</v>
      </c>
      <c r="I26" s="20">
        <v>22</v>
      </c>
      <c r="J26" s="20">
        <v>278</v>
      </c>
    </row>
    <row r="27" spans="1:20" x14ac:dyDescent="0.3">
      <c r="A27" s="19" t="s">
        <v>36</v>
      </c>
      <c r="B27" s="20">
        <v>86</v>
      </c>
      <c r="C27" s="20">
        <v>71</v>
      </c>
      <c r="D27" s="20">
        <v>43</v>
      </c>
      <c r="E27" s="20">
        <v>34</v>
      </c>
      <c r="F27" s="20">
        <v>15</v>
      </c>
      <c r="G27" s="20">
        <v>8</v>
      </c>
      <c r="H27" s="20">
        <v>1</v>
      </c>
      <c r="I27" s="20">
        <v>17</v>
      </c>
      <c r="J27" s="20">
        <v>275</v>
      </c>
    </row>
    <row r="28" spans="1:20" x14ac:dyDescent="0.3">
      <c r="A28" s="19" t="s">
        <v>37</v>
      </c>
      <c r="B28" s="20">
        <v>79</v>
      </c>
      <c r="C28" s="20">
        <v>54</v>
      </c>
      <c r="D28" s="20">
        <v>45</v>
      </c>
      <c r="E28" s="20">
        <v>39</v>
      </c>
      <c r="F28" s="20">
        <v>18</v>
      </c>
      <c r="G28" s="20">
        <v>6</v>
      </c>
      <c r="H28" s="20">
        <v>5</v>
      </c>
      <c r="I28" s="20">
        <v>13</v>
      </c>
      <c r="J28" s="20">
        <v>259</v>
      </c>
    </row>
    <row r="29" spans="1:20" x14ac:dyDescent="0.3">
      <c r="A29" s="19" t="s">
        <v>38</v>
      </c>
      <c r="B29" s="20">
        <v>60</v>
      </c>
      <c r="C29" s="20">
        <v>72</v>
      </c>
      <c r="D29" s="20">
        <v>58</v>
      </c>
      <c r="E29" s="20">
        <v>43</v>
      </c>
      <c r="F29" s="20">
        <v>17</v>
      </c>
      <c r="G29" s="20">
        <v>6</v>
      </c>
      <c r="H29" s="20">
        <v>3</v>
      </c>
      <c r="I29" s="20">
        <v>6</v>
      </c>
      <c r="J29" s="20">
        <v>265</v>
      </c>
    </row>
    <row r="30" spans="1:20" x14ac:dyDescent="0.3">
      <c r="A30" s="19" t="s">
        <v>40</v>
      </c>
      <c r="B30" s="20">
        <v>91</v>
      </c>
      <c r="C30" s="20">
        <v>47</v>
      </c>
      <c r="D30" s="20">
        <v>44</v>
      </c>
      <c r="E30" s="20">
        <v>43</v>
      </c>
      <c r="F30" s="20">
        <v>27</v>
      </c>
      <c r="G30" s="20">
        <v>15</v>
      </c>
      <c r="H30" s="20">
        <v>4</v>
      </c>
      <c r="I30" s="20">
        <v>7</v>
      </c>
      <c r="J30" s="20">
        <v>278</v>
      </c>
    </row>
    <row r="31" spans="1:20" s="9" customFormat="1" x14ac:dyDescent="0.3">
      <c r="A31" s="19" t="s">
        <v>39</v>
      </c>
      <c r="B31" s="20">
        <v>67</v>
      </c>
      <c r="C31" s="20">
        <v>55</v>
      </c>
      <c r="D31" s="20">
        <v>44</v>
      </c>
      <c r="E31" s="20">
        <v>28</v>
      </c>
      <c r="F31" s="20">
        <v>13</v>
      </c>
      <c r="G31" s="20">
        <v>2</v>
      </c>
      <c r="H31" s="20">
        <v>3</v>
      </c>
      <c r="I31" s="20">
        <v>6</v>
      </c>
      <c r="J31" s="20">
        <v>218</v>
      </c>
    </row>
    <row r="32" spans="1:20" x14ac:dyDescent="0.3">
      <c r="A32" s="19" t="s">
        <v>43</v>
      </c>
      <c r="B32" s="20">
        <v>101</v>
      </c>
      <c r="C32" s="20">
        <v>50</v>
      </c>
      <c r="D32" s="20">
        <v>41</v>
      </c>
      <c r="E32" s="20">
        <v>42</v>
      </c>
      <c r="F32" s="20">
        <v>23</v>
      </c>
      <c r="G32" s="20">
        <v>4</v>
      </c>
      <c r="H32" s="20">
        <v>2</v>
      </c>
      <c r="I32" s="20">
        <v>7</v>
      </c>
      <c r="J32" s="20">
        <v>270</v>
      </c>
      <c r="L32" s="17"/>
    </row>
    <row r="33" spans="1:12" s="17" customFormat="1" x14ac:dyDescent="0.3">
      <c r="A33" s="19" t="s">
        <v>47</v>
      </c>
      <c r="B33" s="20">
        <v>110</v>
      </c>
      <c r="C33" s="20">
        <v>61</v>
      </c>
      <c r="D33" s="20">
        <v>73</v>
      </c>
      <c r="E33" s="20">
        <v>32</v>
      </c>
      <c r="F33" s="20">
        <v>17</v>
      </c>
      <c r="G33" s="20">
        <v>10</v>
      </c>
      <c r="H33" s="20">
        <v>2</v>
      </c>
      <c r="I33" s="20">
        <v>10</v>
      </c>
      <c r="J33" s="20">
        <v>315</v>
      </c>
    </row>
    <row r="34" spans="1:12" s="17" customFormat="1" x14ac:dyDescent="0.3">
      <c r="A34" s="19" t="s">
        <v>48</v>
      </c>
      <c r="B34" s="20">
        <v>63</v>
      </c>
      <c r="C34" s="20">
        <v>64</v>
      </c>
      <c r="D34" s="20">
        <v>69</v>
      </c>
      <c r="E34" s="20">
        <v>35</v>
      </c>
      <c r="F34" s="20">
        <v>15</v>
      </c>
      <c r="G34" s="20">
        <v>6</v>
      </c>
      <c r="H34" s="20">
        <v>7</v>
      </c>
      <c r="I34" s="20">
        <v>11</v>
      </c>
      <c r="J34" s="20">
        <v>270</v>
      </c>
      <c r="L34" s="38"/>
    </row>
    <row r="35" spans="1:12" s="17" customFormat="1" x14ac:dyDescent="0.3">
      <c r="A35" s="19" t="s">
        <v>52</v>
      </c>
      <c r="B35" s="32">
        <v>96</v>
      </c>
      <c r="C35" s="32">
        <v>49</v>
      </c>
      <c r="D35" s="32">
        <v>78</v>
      </c>
      <c r="E35" s="32">
        <v>22</v>
      </c>
      <c r="F35" s="32">
        <v>9</v>
      </c>
      <c r="G35" s="32">
        <v>11</v>
      </c>
      <c r="H35" s="32">
        <v>7</v>
      </c>
      <c r="I35" s="32">
        <v>7</v>
      </c>
      <c r="J35" s="20">
        <v>279</v>
      </c>
    </row>
    <row r="36" spans="1:12" s="17" customFormat="1" x14ac:dyDescent="0.3">
      <c r="A36" s="19" t="s">
        <v>57</v>
      </c>
      <c r="B36" s="32">
        <v>63</v>
      </c>
      <c r="C36" s="32">
        <v>62</v>
      </c>
      <c r="D36" s="32">
        <v>56</v>
      </c>
      <c r="E36" s="32">
        <v>40</v>
      </c>
      <c r="F36" s="32">
        <v>12</v>
      </c>
      <c r="G36" s="32">
        <v>9</v>
      </c>
      <c r="H36" s="32">
        <v>3</v>
      </c>
      <c r="I36" s="32">
        <v>15</v>
      </c>
      <c r="J36" s="20">
        <v>260</v>
      </c>
    </row>
    <row r="37" spans="1:12" x14ac:dyDescent="0.3">
      <c r="A37" s="26" t="s">
        <v>9</v>
      </c>
      <c r="B37" s="27">
        <f t="shared" ref="B37:J37" si="0">SUM(B3:B36)</f>
        <v>3324</v>
      </c>
      <c r="C37" s="27">
        <f t="shared" si="0"/>
        <v>2067</v>
      </c>
      <c r="D37" s="27">
        <f t="shared" si="0"/>
        <v>2222</v>
      </c>
      <c r="E37" s="27">
        <f t="shared" si="0"/>
        <v>1185</v>
      </c>
      <c r="F37" s="27">
        <f t="shared" si="0"/>
        <v>879</v>
      </c>
      <c r="G37" s="27">
        <f t="shared" si="0"/>
        <v>256</v>
      </c>
      <c r="H37" s="27">
        <f t="shared" si="0"/>
        <v>102</v>
      </c>
      <c r="I37" s="27">
        <f t="shared" si="0"/>
        <v>588</v>
      </c>
      <c r="J37" s="27">
        <f t="shared" si="0"/>
        <v>10623</v>
      </c>
      <c r="K37" s="41"/>
    </row>
    <row r="38" spans="1:12" x14ac:dyDescent="0.3">
      <c r="A38" s="43" t="s">
        <v>55</v>
      </c>
      <c r="B38" s="44"/>
      <c r="C38" s="44"/>
      <c r="D38" s="44"/>
      <c r="E38" s="44"/>
      <c r="F38" s="44"/>
      <c r="G38" s="44"/>
      <c r="H38" s="44"/>
      <c r="I38" s="44"/>
      <c r="J38" s="44"/>
    </row>
    <row r="39" spans="1:12" x14ac:dyDescent="0.3">
      <c r="A39" s="45" t="s">
        <v>59</v>
      </c>
      <c r="B39" s="46"/>
      <c r="C39" s="46"/>
      <c r="D39" s="46"/>
      <c r="E39" s="46"/>
      <c r="F39" s="46"/>
      <c r="G39" s="46"/>
      <c r="H39" s="46"/>
      <c r="I39" s="46"/>
      <c r="J39" s="46"/>
    </row>
  </sheetData>
  <mergeCells count="2">
    <mergeCell ref="A38:J38"/>
    <mergeCell ref="A39:J3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Normal="100" workbookViewId="0"/>
  </sheetViews>
  <sheetFormatPr defaultRowHeight="14.4" x14ac:dyDescent="0.3"/>
  <cols>
    <col min="1" max="1" width="10.21875" customWidth="1"/>
    <col min="2" max="6" width="9.44140625" bestFit="1" customWidth="1"/>
    <col min="7" max="9" width="9" bestFit="1" customWidth="1"/>
    <col min="10" max="10" width="10.5546875" bestFit="1" customWidth="1"/>
  </cols>
  <sheetData>
    <row r="1" spans="1:10" x14ac:dyDescent="0.3">
      <c r="A1" s="18" t="s">
        <v>62</v>
      </c>
      <c r="B1" s="17"/>
      <c r="C1" s="17"/>
      <c r="D1" s="17"/>
      <c r="E1" s="17"/>
      <c r="F1" s="17"/>
      <c r="G1" s="17"/>
      <c r="H1" s="17"/>
      <c r="I1" s="17"/>
      <c r="J1" s="17"/>
    </row>
    <row r="2" spans="1:10" ht="15" x14ac:dyDescent="0.3">
      <c r="A2" s="21"/>
      <c r="B2" s="22" t="s">
        <v>2</v>
      </c>
      <c r="C2" s="22" t="s">
        <v>3</v>
      </c>
      <c r="D2" s="22" t="s">
        <v>4</v>
      </c>
      <c r="E2" s="22" t="s">
        <v>5</v>
      </c>
      <c r="F2" s="22" t="s">
        <v>6</v>
      </c>
      <c r="G2" s="22" t="s">
        <v>7</v>
      </c>
      <c r="H2" s="22" t="s">
        <v>12</v>
      </c>
      <c r="I2" s="22" t="s">
        <v>8</v>
      </c>
      <c r="J2" s="22" t="s">
        <v>9</v>
      </c>
    </row>
    <row r="3" spans="1:10" x14ac:dyDescent="0.3">
      <c r="A3" s="19" t="s">
        <v>13</v>
      </c>
      <c r="B3" s="12">
        <v>2.2599999999999998</v>
      </c>
      <c r="C3" s="12">
        <v>2.0299999999999998</v>
      </c>
      <c r="D3" s="12">
        <v>3.21</v>
      </c>
      <c r="E3" s="12">
        <v>1.76</v>
      </c>
      <c r="F3" s="12">
        <v>1.79</v>
      </c>
      <c r="G3" s="16">
        <v>1.54</v>
      </c>
      <c r="H3" s="16">
        <v>0</v>
      </c>
      <c r="I3" s="16">
        <v>15.2</v>
      </c>
      <c r="J3" s="16">
        <v>2.33</v>
      </c>
    </row>
    <row r="4" spans="1:10" x14ac:dyDescent="0.3">
      <c r="A4" s="19" t="s">
        <v>14</v>
      </c>
      <c r="B4" s="12">
        <v>2.3199999999999998</v>
      </c>
      <c r="C4" s="12">
        <v>1.95</v>
      </c>
      <c r="D4" s="12">
        <v>2.39</v>
      </c>
      <c r="E4" s="12">
        <v>1.59</v>
      </c>
      <c r="F4" s="12">
        <v>1.93</v>
      </c>
      <c r="G4" s="16">
        <v>1.27</v>
      </c>
      <c r="H4" s="16">
        <v>0</v>
      </c>
      <c r="I4" s="16">
        <v>33.76</v>
      </c>
      <c r="J4" s="16">
        <v>2.35</v>
      </c>
    </row>
    <row r="5" spans="1:10" x14ac:dyDescent="0.3">
      <c r="A5" s="19" t="s">
        <v>15</v>
      </c>
      <c r="B5" s="12">
        <v>2.0299999999999998</v>
      </c>
      <c r="C5" s="12">
        <v>1.26</v>
      </c>
      <c r="D5" s="12">
        <v>2.84</v>
      </c>
      <c r="E5" s="12">
        <v>2.0699999999999998</v>
      </c>
      <c r="F5" s="12">
        <v>1.99</v>
      </c>
      <c r="G5" s="16">
        <v>3.02</v>
      </c>
      <c r="H5" s="16">
        <v>0.8</v>
      </c>
      <c r="I5" s="16">
        <v>13.25</v>
      </c>
      <c r="J5" s="16">
        <v>2.08</v>
      </c>
    </row>
    <row r="6" spans="1:10" x14ac:dyDescent="0.3">
      <c r="A6" s="19" t="s">
        <v>16</v>
      </c>
      <c r="B6" s="12">
        <v>2.2999999999999998</v>
      </c>
      <c r="C6" s="12">
        <v>1.67</v>
      </c>
      <c r="D6" s="12">
        <v>3.49</v>
      </c>
      <c r="E6" s="12">
        <v>2.46</v>
      </c>
      <c r="F6" s="12">
        <v>2.94</v>
      </c>
      <c r="G6" s="16">
        <v>1.75</v>
      </c>
      <c r="H6" s="16">
        <v>0.79</v>
      </c>
      <c r="I6" s="16">
        <v>12.98</v>
      </c>
      <c r="J6" s="16">
        <v>2.48</v>
      </c>
    </row>
    <row r="7" spans="1:10" x14ac:dyDescent="0.3">
      <c r="A7" s="19" t="s">
        <v>17</v>
      </c>
      <c r="B7" s="12">
        <v>2.75</v>
      </c>
      <c r="C7" s="12">
        <v>1.35</v>
      </c>
      <c r="D7" s="12">
        <v>2.78</v>
      </c>
      <c r="E7" s="12">
        <v>2.97</v>
      </c>
      <c r="F7" s="12">
        <v>2.69</v>
      </c>
      <c r="G7" s="16">
        <v>1.49</v>
      </c>
      <c r="H7" s="16">
        <v>0.78</v>
      </c>
      <c r="I7" s="16">
        <v>19.79</v>
      </c>
      <c r="J7" s="16">
        <v>2.5099999999999998</v>
      </c>
    </row>
    <row r="8" spans="1:10" x14ac:dyDescent="0.3">
      <c r="A8" s="19" t="s">
        <v>18</v>
      </c>
      <c r="B8" s="12">
        <v>1.93</v>
      </c>
      <c r="C8" s="12">
        <v>2.12</v>
      </c>
      <c r="D8" s="12">
        <v>2.71</v>
      </c>
      <c r="E8" s="12">
        <v>4.13</v>
      </c>
      <c r="F8" s="12">
        <v>2.37</v>
      </c>
      <c r="G8" s="16">
        <v>1.48</v>
      </c>
      <c r="H8" s="16">
        <v>1.53</v>
      </c>
      <c r="I8" s="16">
        <v>17.18</v>
      </c>
      <c r="J8" s="16">
        <v>2.4900000000000002</v>
      </c>
    </row>
    <row r="9" spans="1:10" x14ac:dyDescent="0.3">
      <c r="A9" s="19" t="s">
        <v>19</v>
      </c>
      <c r="B9" s="12">
        <v>2.27</v>
      </c>
      <c r="C9" s="12">
        <v>1.33</v>
      </c>
      <c r="D9" s="12">
        <v>2.69</v>
      </c>
      <c r="E9" s="12">
        <v>2.25</v>
      </c>
      <c r="F9" s="12">
        <v>1.57</v>
      </c>
      <c r="G9" s="16">
        <v>1.72</v>
      </c>
      <c r="H9" s="16">
        <v>1.1299999999999999</v>
      </c>
      <c r="I9" s="16">
        <v>14.68</v>
      </c>
      <c r="J9" s="16">
        <v>2.14</v>
      </c>
    </row>
    <row r="10" spans="1:10" x14ac:dyDescent="0.3">
      <c r="A10" s="19" t="s">
        <v>20</v>
      </c>
      <c r="B10" s="12">
        <v>2.19</v>
      </c>
      <c r="C10" s="12">
        <v>1.6</v>
      </c>
      <c r="D10" s="12">
        <v>3.07</v>
      </c>
      <c r="E10" s="12">
        <v>1.63</v>
      </c>
      <c r="F10" s="12">
        <v>3.05</v>
      </c>
      <c r="G10" s="16">
        <v>0.74</v>
      </c>
      <c r="H10" s="16">
        <v>1.88</v>
      </c>
      <c r="I10" s="16">
        <v>11.65</v>
      </c>
      <c r="J10" s="16">
        <v>2.2599999999999998</v>
      </c>
    </row>
    <row r="11" spans="1:10" x14ac:dyDescent="0.3">
      <c r="A11" s="19" t="s">
        <v>21</v>
      </c>
      <c r="B11" s="12">
        <v>2.25</v>
      </c>
      <c r="C11" s="12">
        <v>1.01</v>
      </c>
      <c r="D11" s="12">
        <v>2.61</v>
      </c>
      <c r="E11" s="12">
        <v>2.17</v>
      </c>
      <c r="F11" s="12">
        <v>2.02</v>
      </c>
      <c r="G11" s="16">
        <v>0.74</v>
      </c>
      <c r="H11" s="16">
        <v>0.75</v>
      </c>
      <c r="I11" s="16">
        <v>9.52</v>
      </c>
      <c r="J11" s="16">
        <v>1.99</v>
      </c>
    </row>
    <row r="12" spans="1:10" x14ac:dyDescent="0.3">
      <c r="A12" s="19" t="s">
        <v>22</v>
      </c>
      <c r="B12" s="12">
        <v>1.99</v>
      </c>
      <c r="C12" s="12">
        <v>1.39</v>
      </c>
      <c r="D12" s="12">
        <v>2.4700000000000002</v>
      </c>
      <c r="E12" s="12">
        <v>2.5099999999999998</v>
      </c>
      <c r="F12" s="12">
        <v>4.93</v>
      </c>
      <c r="G12" s="16">
        <v>2.71</v>
      </c>
      <c r="H12" s="16">
        <v>1.1100000000000001</v>
      </c>
      <c r="I12" s="16">
        <v>11.21</v>
      </c>
      <c r="J12" s="16">
        <v>2.31</v>
      </c>
    </row>
    <row r="13" spans="1:10" x14ac:dyDescent="0.3">
      <c r="A13" s="19" t="s">
        <v>42</v>
      </c>
      <c r="B13" s="12">
        <v>1.97</v>
      </c>
      <c r="C13" s="12">
        <v>1.35</v>
      </c>
      <c r="D13" s="12">
        <v>2.33</v>
      </c>
      <c r="E13" s="12">
        <v>2.29</v>
      </c>
      <c r="F13" s="12">
        <v>2.14</v>
      </c>
      <c r="G13" s="16">
        <v>3.19</v>
      </c>
      <c r="H13" s="16">
        <v>1.46</v>
      </c>
      <c r="I13" s="16">
        <v>4.28</v>
      </c>
      <c r="J13" s="16">
        <v>1.97</v>
      </c>
    </row>
    <row r="14" spans="1:10" x14ac:dyDescent="0.3">
      <c r="A14" s="19" t="s">
        <v>23</v>
      </c>
      <c r="B14" s="12">
        <v>2.12</v>
      </c>
      <c r="C14" s="12">
        <v>1.48</v>
      </c>
      <c r="D14" s="12">
        <v>2.12</v>
      </c>
      <c r="E14" s="12">
        <v>1.95</v>
      </c>
      <c r="F14" s="12">
        <v>1.9</v>
      </c>
      <c r="G14" s="16">
        <v>2.4500000000000002</v>
      </c>
      <c r="H14" s="16">
        <v>0</v>
      </c>
      <c r="I14" s="16">
        <v>15.07</v>
      </c>
      <c r="J14" s="16">
        <v>2.02</v>
      </c>
    </row>
    <row r="15" spans="1:10" x14ac:dyDescent="0.3">
      <c r="A15" s="19" t="s">
        <v>24</v>
      </c>
      <c r="B15" s="12">
        <v>1.83</v>
      </c>
      <c r="C15" s="12">
        <v>1.89</v>
      </c>
      <c r="D15" s="12">
        <v>2.61</v>
      </c>
      <c r="E15" s="12">
        <v>2.2200000000000002</v>
      </c>
      <c r="F15" s="12">
        <v>3.17</v>
      </c>
      <c r="G15" s="16">
        <v>2.19</v>
      </c>
      <c r="H15" s="16">
        <v>0.71</v>
      </c>
      <c r="I15" s="16">
        <v>14.97</v>
      </c>
      <c r="J15" s="16">
        <v>2.25</v>
      </c>
    </row>
    <row r="16" spans="1:10" x14ac:dyDescent="0.3">
      <c r="A16" s="19" t="s">
        <v>25</v>
      </c>
      <c r="B16" s="12">
        <v>1.83</v>
      </c>
      <c r="C16" s="12">
        <v>1.48</v>
      </c>
      <c r="D16" s="12">
        <v>2.4500000000000002</v>
      </c>
      <c r="E16" s="12">
        <v>2.2400000000000002</v>
      </c>
      <c r="F16" s="12">
        <v>1.65</v>
      </c>
      <c r="G16" s="16">
        <v>1.69</v>
      </c>
      <c r="H16" s="16">
        <v>1.05</v>
      </c>
      <c r="I16" s="16">
        <v>10.19</v>
      </c>
      <c r="J16" s="16">
        <v>1.95</v>
      </c>
    </row>
    <row r="17" spans="1:10" x14ac:dyDescent="0.3">
      <c r="A17" s="19" t="s">
        <v>26</v>
      </c>
      <c r="B17" s="12">
        <v>1.54</v>
      </c>
      <c r="C17" s="12">
        <v>1.79</v>
      </c>
      <c r="D17" s="12">
        <v>2.02</v>
      </c>
      <c r="E17" s="12">
        <v>2.15</v>
      </c>
      <c r="F17" s="12">
        <v>2.98</v>
      </c>
      <c r="G17" s="16">
        <v>1.19</v>
      </c>
      <c r="H17" s="16">
        <v>0.7</v>
      </c>
      <c r="I17" s="16">
        <v>10.71</v>
      </c>
      <c r="J17" s="16">
        <v>1.93</v>
      </c>
    </row>
    <row r="18" spans="1:10" x14ac:dyDescent="0.3">
      <c r="A18" s="19" t="s">
        <v>27</v>
      </c>
      <c r="B18" s="12">
        <v>1.37</v>
      </c>
      <c r="C18" s="12">
        <v>1.49</v>
      </c>
      <c r="D18" s="12">
        <v>1.89</v>
      </c>
      <c r="E18" s="12">
        <v>1.54</v>
      </c>
      <c r="F18" s="12">
        <v>1.92</v>
      </c>
      <c r="G18" s="16">
        <v>3.54</v>
      </c>
      <c r="H18" s="16">
        <v>0.69</v>
      </c>
      <c r="I18" s="16">
        <v>7.58</v>
      </c>
      <c r="J18" s="16">
        <v>1.66</v>
      </c>
    </row>
    <row r="19" spans="1:10" x14ac:dyDescent="0.3">
      <c r="A19" s="19" t="s">
        <v>28</v>
      </c>
      <c r="B19" s="12">
        <v>1.93</v>
      </c>
      <c r="C19" s="12">
        <v>1.58</v>
      </c>
      <c r="D19" s="12">
        <v>1.78</v>
      </c>
      <c r="E19" s="12">
        <v>1.79</v>
      </c>
      <c r="F19" s="12">
        <v>1.68</v>
      </c>
      <c r="G19" s="16">
        <v>0.7</v>
      </c>
      <c r="H19" s="16">
        <v>2.38</v>
      </c>
      <c r="I19" s="16">
        <v>16.04</v>
      </c>
      <c r="J19" s="16">
        <v>1.9</v>
      </c>
    </row>
    <row r="20" spans="1:10" x14ac:dyDescent="0.3">
      <c r="A20" s="19" t="s">
        <v>29</v>
      </c>
      <c r="B20" s="12">
        <v>1.74</v>
      </c>
      <c r="C20" s="12">
        <v>1.1499999999999999</v>
      </c>
      <c r="D20" s="12">
        <v>1.68</v>
      </c>
      <c r="E20" s="12">
        <v>1.53</v>
      </c>
      <c r="F20" s="12">
        <v>1.3</v>
      </c>
      <c r="G20" s="16">
        <v>1.86</v>
      </c>
      <c r="H20" s="16">
        <v>1.33</v>
      </c>
      <c r="I20" s="16">
        <v>12.31</v>
      </c>
      <c r="J20" s="16">
        <v>1.62</v>
      </c>
    </row>
    <row r="21" spans="1:10" x14ac:dyDescent="0.3">
      <c r="A21" s="19" t="s">
        <v>30</v>
      </c>
      <c r="B21" s="12">
        <v>1.61</v>
      </c>
      <c r="C21" s="12">
        <v>1.06</v>
      </c>
      <c r="D21" s="12">
        <v>1.75</v>
      </c>
      <c r="E21" s="12">
        <v>1.96</v>
      </c>
      <c r="F21" s="12">
        <v>2.21</v>
      </c>
      <c r="G21" s="16">
        <v>1.1499999999999999</v>
      </c>
      <c r="H21" s="16">
        <v>0.98</v>
      </c>
      <c r="I21" s="16">
        <v>11.93</v>
      </c>
      <c r="J21" s="16">
        <v>1.66</v>
      </c>
    </row>
    <row r="22" spans="1:10" x14ac:dyDescent="0.3">
      <c r="A22" s="19" t="s">
        <v>31</v>
      </c>
      <c r="B22" s="12">
        <v>1.52</v>
      </c>
      <c r="C22" s="12">
        <v>1.21</v>
      </c>
      <c r="D22" s="12">
        <v>1.65</v>
      </c>
      <c r="E22" s="12">
        <v>1.38</v>
      </c>
      <c r="F22" s="12">
        <v>1.9</v>
      </c>
      <c r="G22" s="16">
        <v>2.72</v>
      </c>
      <c r="H22" s="16">
        <v>1.29</v>
      </c>
      <c r="I22" s="16">
        <v>6.32</v>
      </c>
      <c r="J22" s="16">
        <v>1.55</v>
      </c>
    </row>
    <row r="23" spans="1:10" x14ac:dyDescent="0.3">
      <c r="A23" s="19" t="s">
        <v>32</v>
      </c>
      <c r="B23" s="12">
        <v>1.5</v>
      </c>
      <c r="C23" s="12">
        <v>1.63</v>
      </c>
      <c r="D23" s="12">
        <v>1.57</v>
      </c>
      <c r="E23" s="12">
        <v>1.35</v>
      </c>
      <c r="F23" s="12">
        <v>1.95</v>
      </c>
      <c r="G23" s="16">
        <v>1.8</v>
      </c>
      <c r="H23" s="16">
        <v>1.26</v>
      </c>
      <c r="I23" s="16">
        <v>11.89</v>
      </c>
      <c r="J23" s="16">
        <v>1.67</v>
      </c>
    </row>
    <row r="24" spans="1:10" x14ac:dyDescent="0.3">
      <c r="A24" s="19" t="s">
        <v>33</v>
      </c>
      <c r="B24" s="12">
        <v>1.3</v>
      </c>
      <c r="C24" s="12">
        <v>0.8</v>
      </c>
      <c r="D24" s="12">
        <v>1.42</v>
      </c>
      <c r="E24" s="12">
        <v>1.66</v>
      </c>
      <c r="F24" s="12">
        <v>2.0699999999999998</v>
      </c>
      <c r="G24" s="16">
        <v>1.34</v>
      </c>
      <c r="H24" s="16">
        <v>0</v>
      </c>
      <c r="I24" s="16">
        <v>7.17</v>
      </c>
      <c r="J24" s="16">
        <v>1.33</v>
      </c>
    </row>
    <row r="25" spans="1:10" x14ac:dyDescent="0.3">
      <c r="A25" s="19" t="s">
        <v>34</v>
      </c>
      <c r="B25" s="12">
        <v>1.31</v>
      </c>
      <c r="C25" s="12">
        <v>1.25</v>
      </c>
      <c r="D25" s="12">
        <v>1.31</v>
      </c>
      <c r="E25" s="12">
        <v>1.85</v>
      </c>
      <c r="F25" s="12">
        <v>1.3</v>
      </c>
      <c r="G25" s="16">
        <v>1.1100000000000001</v>
      </c>
      <c r="H25" s="16">
        <v>1.52</v>
      </c>
      <c r="I25" s="16">
        <v>8.02</v>
      </c>
      <c r="J25" s="16">
        <v>1.42</v>
      </c>
    </row>
    <row r="26" spans="1:10" x14ac:dyDescent="0.3">
      <c r="A26" s="19" t="s">
        <v>35</v>
      </c>
      <c r="B26" s="12">
        <v>1.04</v>
      </c>
      <c r="C26" s="12">
        <v>1.05</v>
      </c>
      <c r="D26" s="12">
        <v>1.37</v>
      </c>
      <c r="E26" s="12">
        <v>2.13</v>
      </c>
      <c r="F26" s="12">
        <v>1.7</v>
      </c>
      <c r="G26" s="16">
        <v>1.56</v>
      </c>
      <c r="H26" s="16">
        <v>0.3</v>
      </c>
      <c r="I26" s="16">
        <v>10.74</v>
      </c>
      <c r="J26" s="16">
        <v>1.37</v>
      </c>
    </row>
    <row r="27" spans="1:10" x14ac:dyDescent="0.3">
      <c r="A27" s="19" t="s">
        <v>36</v>
      </c>
      <c r="B27" s="12">
        <v>1.32</v>
      </c>
      <c r="C27" s="12">
        <v>1.36</v>
      </c>
      <c r="D27" s="12">
        <v>1.03</v>
      </c>
      <c r="E27" s="12">
        <v>1.56</v>
      </c>
      <c r="F27" s="12">
        <v>1.08</v>
      </c>
      <c r="G27" s="16">
        <v>1.78</v>
      </c>
      <c r="H27" s="16">
        <v>0.3</v>
      </c>
      <c r="I27" s="16">
        <v>8.26</v>
      </c>
      <c r="J27" s="16">
        <v>1.34</v>
      </c>
    </row>
    <row r="28" spans="1:10" x14ac:dyDescent="0.3">
      <c r="A28" s="19" t="s">
        <v>37</v>
      </c>
      <c r="B28" s="12">
        <v>1.19</v>
      </c>
      <c r="C28" s="12">
        <v>1.03</v>
      </c>
      <c r="D28" s="12">
        <v>1.06</v>
      </c>
      <c r="E28" s="12">
        <v>1.77</v>
      </c>
      <c r="F28" s="12">
        <v>1.2</v>
      </c>
      <c r="G28" s="16">
        <v>1.33</v>
      </c>
      <c r="H28" s="16">
        <v>1.46</v>
      </c>
      <c r="I28" s="16">
        <v>6.75</v>
      </c>
      <c r="J28" s="16">
        <v>1.24</v>
      </c>
    </row>
    <row r="29" spans="1:10" x14ac:dyDescent="0.3">
      <c r="A29" s="19" t="s">
        <v>38</v>
      </c>
      <c r="B29" s="12">
        <v>0.88</v>
      </c>
      <c r="C29" s="12">
        <v>1.34</v>
      </c>
      <c r="D29" s="12">
        <v>1.38</v>
      </c>
      <c r="E29" s="12">
        <v>1.94</v>
      </c>
      <c r="F29" s="12">
        <v>1.1299999999999999</v>
      </c>
      <c r="G29" s="16">
        <v>1.32</v>
      </c>
      <c r="H29" s="16">
        <v>0.86</v>
      </c>
      <c r="I29" s="16">
        <v>2.88</v>
      </c>
      <c r="J29" s="16">
        <v>1.25</v>
      </c>
    </row>
    <row r="30" spans="1:10" x14ac:dyDescent="0.3">
      <c r="A30" s="19" t="s">
        <v>40</v>
      </c>
      <c r="B30" s="12">
        <v>1.33</v>
      </c>
      <c r="C30" s="12">
        <v>0.85</v>
      </c>
      <c r="D30" s="12">
        <v>1.03</v>
      </c>
      <c r="E30" s="12">
        <v>1.93</v>
      </c>
      <c r="F30" s="12">
        <v>1.78</v>
      </c>
      <c r="G30" s="16">
        <v>3.26</v>
      </c>
      <c r="H30" s="16">
        <v>1.1200000000000001</v>
      </c>
      <c r="I30" s="16">
        <v>3.33</v>
      </c>
      <c r="J30" s="16">
        <v>1.3</v>
      </c>
    </row>
    <row r="31" spans="1:10" s="10" customFormat="1" x14ac:dyDescent="0.3">
      <c r="A31" s="19" t="s">
        <v>39</v>
      </c>
      <c r="B31" s="12">
        <v>0.96</v>
      </c>
      <c r="C31" s="12">
        <v>0.96</v>
      </c>
      <c r="D31" s="12">
        <v>1.01</v>
      </c>
      <c r="E31" s="12">
        <v>1.24</v>
      </c>
      <c r="F31" s="12">
        <v>0.78</v>
      </c>
      <c r="G31" s="16">
        <v>0.43</v>
      </c>
      <c r="H31" s="16">
        <v>0.82</v>
      </c>
      <c r="I31" s="16">
        <v>2.84</v>
      </c>
      <c r="J31" s="16">
        <v>0.99</v>
      </c>
    </row>
    <row r="32" spans="1:10" s="17" customFormat="1" x14ac:dyDescent="0.3">
      <c r="A32" s="19" t="s">
        <v>43</v>
      </c>
      <c r="B32" s="24">
        <v>1.43</v>
      </c>
      <c r="C32" s="24">
        <v>0.85</v>
      </c>
      <c r="D32" s="24">
        <v>0.92</v>
      </c>
      <c r="E32" s="24">
        <v>1.84</v>
      </c>
      <c r="F32" s="24">
        <v>1.49</v>
      </c>
      <c r="G32" s="16">
        <v>0.84</v>
      </c>
      <c r="H32" s="16">
        <v>3.91</v>
      </c>
      <c r="I32" s="16">
        <v>3.33</v>
      </c>
      <c r="J32" s="16">
        <v>1.2</v>
      </c>
    </row>
    <row r="33" spans="1:10" x14ac:dyDescent="0.3">
      <c r="A33" s="28" t="s">
        <v>47</v>
      </c>
      <c r="B33" s="24">
        <v>1.54</v>
      </c>
      <c r="C33" s="24">
        <v>1.02</v>
      </c>
      <c r="D33" s="24">
        <v>1.61</v>
      </c>
      <c r="E33" s="24">
        <v>1.38</v>
      </c>
      <c r="F33" s="24">
        <v>1.0900000000000001</v>
      </c>
      <c r="G33" s="16">
        <v>2.08</v>
      </c>
      <c r="H33" s="16">
        <v>0.53</v>
      </c>
      <c r="I33" s="16">
        <v>4.75</v>
      </c>
      <c r="J33" s="16">
        <v>1.4</v>
      </c>
    </row>
    <row r="34" spans="1:10" s="34" customFormat="1" x14ac:dyDescent="0.3">
      <c r="A34" s="33" t="s">
        <v>49</v>
      </c>
      <c r="B34" s="24">
        <v>0.88</v>
      </c>
      <c r="C34" s="24">
        <v>1.03</v>
      </c>
      <c r="D34" s="24">
        <v>1.51</v>
      </c>
      <c r="E34" s="24">
        <v>1.5</v>
      </c>
      <c r="F34" s="24">
        <v>0.76</v>
      </c>
      <c r="G34" s="35">
        <v>1.25</v>
      </c>
      <c r="H34" s="35">
        <v>1.86</v>
      </c>
      <c r="I34" s="35">
        <v>5.21</v>
      </c>
      <c r="J34" s="35">
        <v>1.18</v>
      </c>
    </row>
    <row r="35" spans="1:10" s="34" customFormat="1" x14ac:dyDescent="0.3">
      <c r="A35" s="33" t="s">
        <v>53</v>
      </c>
      <c r="B35" s="24">
        <v>1.34</v>
      </c>
      <c r="C35" s="24">
        <v>0.84</v>
      </c>
      <c r="D35" s="24">
        <v>1.67</v>
      </c>
      <c r="E35" s="24">
        <v>0.9</v>
      </c>
      <c r="F35" s="24">
        <v>0.56000000000000005</v>
      </c>
      <c r="G35" s="35">
        <v>2.16</v>
      </c>
      <c r="H35" s="35">
        <v>1.74</v>
      </c>
      <c r="I35" s="35">
        <v>3.26</v>
      </c>
      <c r="J35" s="35">
        <v>1.22</v>
      </c>
    </row>
    <row r="36" spans="1:10" s="17" customFormat="1" x14ac:dyDescent="0.3">
      <c r="A36" s="29" t="s">
        <v>58</v>
      </c>
      <c r="B36" s="24">
        <v>0.85591767213217662</v>
      </c>
      <c r="C36" s="24">
        <v>1.0306275923608552</v>
      </c>
      <c r="D36" s="24">
        <v>1.1631097317183556</v>
      </c>
      <c r="E36" s="24">
        <v>1.5838523089398961</v>
      </c>
      <c r="F36" s="24">
        <v>0.72774333462912077</v>
      </c>
      <c r="G36" s="24">
        <v>1.7561695210925716</v>
      </c>
      <c r="H36" s="24">
        <v>0.72849129452903039</v>
      </c>
      <c r="I36" s="24">
        <v>6.8804498896834527</v>
      </c>
      <c r="J36" s="24">
        <v>1.1058115329678144</v>
      </c>
    </row>
    <row r="37" spans="1:10" x14ac:dyDescent="0.3">
      <c r="A37" s="47" t="s">
        <v>55</v>
      </c>
      <c r="B37" s="47"/>
      <c r="C37" s="47"/>
      <c r="D37" s="47"/>
      <c r="E37" s="47"/>
      <c r="F37" s="47"/>
      <c r="G37" s="47"/>
      <c r="H37" s="47"/>
      <c r="I37" s="47"/>
      <c r="J37" s="47"/>
    </row>
    <row r="38" spans="1:10" x14ac:dyDescent="0.3">
      <c r="A38" s="48" t="s">
        <v>59</v>
      </c>
      <c r="B38" s="49"/>
      <c r="C38" s="49"/>
      <c r="D38" s="49"/>
      <c r="E38" s="49"/>
      <c r="F38" s="49"/>
      <c r="G38" s="49"/>
      <c r="H38" s="49"/>
      <c r="I38" s="49"/>
      <c r="J38" s="49"/>
    </row>
    <row r="41" spans="1:10" x14ac:dyDescent="0.3">
      <c r="J41" s="39"/>
    </row>
    <row r="46" spans="1:10" x14ac:dyDescent="0.3">
      <c r="B46" s="40"/>
      <c r="C46" s="40"/>
      <c r="D46" s="40"/>
      <c r="E46" s="40"/>
      <c r="F46" s="40"/>
      <c r="G46" s="40"/>
      <c r="H46" s="40"/>
      <c r="I46" s="40"/>
      <c r="J46" s="40"/>
    </row>
    <row r="47" spans="1:10" x14ac:dyDescent="0.3">
      <c r="C47" s="17"/>
      <c r="D47" s="17"/>
      <c r="E47" s="17"/>
      <c r="F47" s="17"/>
      <c r="G47" s="17"/>
      <c r="H47" s="17"/>
      <c r="I47" s="17"/>
      <c r="J47" s="17"/>
    </row>
  </sheetData>
  <mergeCells count="2">
    <mergeCell ref="A37:J37"/>
    <mergeCell ref="A38:J3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Normal="100" workbookViewId="0"/>
  </sheetViews>
  <sheetFormatPr defaultRowHeight="14.4" x14ac:dyDescent="0.3"/>
  <cols>
    <col min="1" max="1" width="10.21875" customWidth="1"/>
  </cols>
  <sheetData>
    <row r="1" spans="1:10" x14ac:dyDescent="0.3">
      <c r="A1" s="11" t="s">
        <v>63</v>
      </c>
    </row>
    <row r="2" spans="1:10" x14ac:dyDescent="0.3">
      <c r="A2" s="15"/>
      <c r="B2" s="50" t="s">
        <v>10</v>
      </c>
      <c r="C2" s="51"/>
      <c r="D2" s="50" t="s">
        <v>11</v>
      </c>
      <c r="E2" s="51"/>
    </row>
    <row r="3" spans="1:10" ht="28.8" x14ac:dyDescent="0.3">
      <c r="A3" s="15"/>
      <c r="B3" s="6" t="s">
        <v>41</v>
      </c>
      <c r="C3" s="8" t="s">
        <v>50</v>
      </c>
      <c r="D3" s="6" t="s">
        <v>41</v>
      </c>
      <c r="E3" s="8" t="s">
        <v>50</v>
      </c>
    </row>
    <row r="4" spans="1:10" x14ac:dyDescent="0.3">
      <c r="A4" s="14" t="s">
        <v>13</v>
      </c>
      <c r="B4" s="19">
        <v>296</v>
      </c>
      <c r="C4" s="16">
        <v>4.09</v>
      </c>
      <c r="D4" s="19">
        <v>44</v>
      </c>
      <c r="E4" s="16">
        <v>0.6</v>
      </c>
    </row>
    <row r="5" spans="1:10" x14ac:dyDescent="0.3">
      <c r="A5" s="14" t="s">
        <v>14</v>
      </c>
      <c r="B5" s="19">
        <v>315</v>
      </c>
      <c r="C5" s="16">
        <v>4.3099999999999996</v>
      </c>
      <c r="D5" s="19">
        <v>32</v>
      </c>
      <c r="E5" s="16">
        <v>0.42</v>
      </c>
      <c r="G5" s="17"/>
      <c r="H5" s="17"/>
      <c r="J5" s="17"/>
    </row>
    <row r="6" spans="1:10" x14ac:dyDescent="0.3">
      <c r="A6" s="14" t="s">
        <v>15</v>
      </c>
      <c r="B6" s="19">
        <v>277</v>
      </c>
      <c r="C6" s="16">
        <v>3.75</v>
      </c>
      <c r="D6" s="19">
        <v>33</v>
      </c>
      <c r="E6" s="16">
        <v>0.44</v>
      </c>
      <c r="G6" s="17"/>
      <c r="H6" s="17"/>
      <c r="J6" s="17"/>
    </row>
    <row r="7" spans="1:10" x14ac:dyDescent="0.3">
      <c r="A7" s="14" t="s">
        <v>16</v>
      </c>
      <c r="B7" s="19">
        <v>335</v>
      </c>
      <c r="C7" s="16">
        <v>4.49</v>
      </c>
      <c r="D7" s="19">
        <v>39</v>
      </c>
      <c r="E7" s="16">
        <v>0.5</v>
      </c>
      <c r="G7" s="17"/>
      <c r="H7" s="17"/>
      <c r="J7" s="17"/>
    </row>
    <row r="8" spans="1:10" x14ac:dyDescent="0.3">
      <c r="A8" s="14" t="s">
        <v>17</v>
      </c>
      <c r="B8" s="19">
        <v>331</v>
      </c>
      <c r="C8" s="16">
        <v>4.3899999999999997</v>
      </c>
      <c r="D8" s="19">
        <v>51</v>
      </c>
      <c r="E8" s="16">
        <v>0.66</v>
      </c>
      <c r="G8" s="17"/>
      <c r="H8" s="17"/>
      <c r="J8" s="17"/>
    </row>
    <row r="9" spans="1:10" x14ac:dyDescent="0.3">
      <c r="A9" s="14" t="s">
        <v>18</v>
      </c>
      <c r="B9" s="19">
        <v>339</v>
      </c>
      <c r="C9" s="16">
        <v>4.4400000000000004</v>
      </c>
      <c r="D9" s="19">
        <v>45</v>
      </c>
      <c r="E9" s="16">
        <v>0.57999999999999996</v>
      </c>
      <c r="G9" s="17"/>
      <c r="H9" s="17"/>
      <c r="J9" s="17"/>
    </row>
    <row r="10" spans="1:10" x14ac:dyDescent="0.3">
      <c r="A10" s="14" t="s">
        <v>19</v>
      </c>
      <c r="B10" s="19">
        <v>292</v>
      </c>
      <c r="C10" s="16">
        <v>3.76</v>
      </c>
      <c r="D10" s="19">
        <v>43</v>
      </c>
      <c r="E10" s="16">
        <v>0.54</v>
      </c>
      <c r="G10" s="17"/>
      <c r="H10" s="17"/>
      <c r="J10" s="17"/>
    </row>
    <row r="11" spans="1:10" x14ac:dyDescent="0.3">
      <c r="A11" s="14" t="s">
        <v>20</v>
      </c>
      <c r="B11" s="19">
        <v>321</v>
      </c>
      <c r="C11" s="16">
        <v>4.09</v>
      </c>
      <c r="D11" s="19">
        <v>38</v>
      </c>
      <c r="E11" s="16">
        <v>0.48</v>
      </c>
      <c r="G11" s="17"/>
      <c r="H11" s="17"/>
      <c r="J11" s="17"/>
    </row>
    <row r="12" spans="1:10" x14ac:dyDescent="0.3">
      <c r="A12" s="14" t="s">
        <v>21</v>
      </c>
      <c r="B12" s="19">
        <v>263</v>
      </c>
      <c r="C12" s="16">
        <v>3.3</v>
      </c>
      <c r="D12" s="19">
        <v>58</v>
      </c>
      <c r="E12" s="16">
        <v>0.7</v>
      </c>
      <c r="G12" s="17"/>
      <c r="H12" s="17"/>
      <c r="J12" s="17"/>
    </row>
    <row r="13" spans="1:10" x14ac:dyDescent="0.3">
      <c r="A13" s="14" t="s">
        <v>22</v>
      </c>
      <c r="B13" s="19">
        <v>329</v>
      </c>
      <c r="C13" s="16">
        <v>4.04</v>
      </c>
      <c r="D13" s="19">
        <v>51</v>
      </c>
      <c r="E13" s="16">
        <v>0.61</v>
      </c>
      <c r="G13" s="17"/>
      <c r="H13" s="17"/>
      <c r="J13" s="17"/>
    </row>
    <row r="14" spans="1:10" x14ac:dyDescent="0.3">
      <c r="A14" s="14" t="s">
        <v>42</v>
      </c>
      <c r="B14" s="19">
        <v>278</v>
      </c>
      <c r="C14" s="16">
        <v>3.36</v>
      </c>
      <c r="D14" s="19">
        <v>50</v>
      </c>
      <c r="E14" s="16">
        <v>0.61</v>
      </c>
      <c r="G14" s="17"/>
      <c r="H14" s="17"/>
      <c r="J14" s="17"/>
    </row>
    <row r="15" spans="1:10" x14ac:dyDescent="0.3">
      <c r="A15" s="14" t="s">
        <v>23</v>
      </c>
      <c r="B15" s="19">
        <v>302</v>
      </c>
      <c r="C15" s="16">
        <v>3.63</v>
      </c>
      <c r="D15" s="19">
        <v>41</v>
      </c>
      <c r="E15" s="16">
        <v>0.46</v>
      </c>
      <c r="G15" s="17"/>
      <c r="H15" s="17"/>
      <c r="J15" s="17"/>
    </row>
    <row r="16" spans="1:10" x14ac:dyDescent="0.3">
      <c r="A16" s="14" t="s">
        <v>24</v>
      </c>
      <c r="B16" s="19">
        <v>323</v>
      </c>
      <c r="C16" s="16">
        <v>3.87</v>
      </c>
      <c r="D16" s="19">
        <v>59</v>
      </c>
      <c r="E16" s="16">
        <v>0.67</v>
      </c>
      <c r="G16" s="17"/>
      <c r="H16" s="17"/>
      <c r="J16" s="17"/>
    </row>
    <row r="17" spans="1:10" x14ac:dyDescent="0.3">
      <c r="A17" s="14" t="s">
        <v>25</v>
      </c>
      <c r="B17" s="19">
        <v>292</v>
      </c>
      <c r="C17" s="16">
        <v>3.43</v>
      </c>
      <c r="D17" s="19">
        <v>41</v>
      </c>
      <c r="E17" s="16">
        <v>0.51</v>
      </c>
      <c r="G17" s="17"/>
      <c r="H17" s="17"/>
      <c r="J17" s="17"/>
    </row>
    <row r="18" spans="1:10" x14ac:dyDescent="0.3">
      <c r="A18" s="14" t="s">
        <v>26</v>
      </c>
      <c r="B18" s="19">
        <v>293</v>
      </c>
      <c r="C18" s="16">
        <v>3.41</v>
      </c>
      <c r="D18" s="19">
        <v>43</v>
      </c>
      <c r="E18" s="16">
        <v>0.49</v>
      </c>
      <c r="G18" s="17"/>
      <c r="H18" s="17"/>
      <c r="J18" s="17"/>
    </row>
    <row r="19" spans="1:10" x14ac:dyDescent="0.3">
      <c r="A19" s="14" t="s">
        <v>27</v>
      </c>
      <c r="B19" s="19">
        <v>244</v>
      </c>
      <c r="C19" s="16">
        <v>2.8</v>
      </c>
      <c r="D19" s="19">
        <v>45</v>
      </c>
      <c r="E19" s="16">
        <v>0.55000000000000004</v>
      </c>
      <c r="G19" s="17"/>
      <c r="H19" s="17"/>
      <c r="J19" s="17"/>
    </row>
    <row r="20" spans="1:10" x14ac:dyDescent="0.3">
      <c r="A20" s="14" t="s">
        <v>28</v>
      </c>
      <c r="B20" s="19">
        <v>297</v>
      </c>
      <c r="C20" s="16">
        <v>3.35</v>
      </c>
      <c r="D20" s="19">
        <v>43</v>
      </c>
      <c r="E20" s="16">
        <v>0.48</v>
      </c>
      <c r="G20" s="17"/>
      <c r="H20" s="17"/>
      <c r="J20" s="17"/>
    </row>
    <row r="21" spans="1:10" x14ac:dyDescent="0.3">
      <c r="A21" s="14" t="s">
        <v>29</v>
      </c>
      <c r="B21" s="19">
        <v>241</v>
      </c>
      <c r="C21" s="16">
        <v>2.68</v>
      </c>
      <c r="D21" s="19">
        <v>53</v>
      </c>
      <c r="E21" s="16">
        <v>0.59</v>
      </c>
      <c r="G21" s="17"/>
      <c r="H21" s="17"/>
      <c r="J21" s="17"/>
    </row>
    <row r="22" spans="1:10" x14ac:dyDescent="0.3">
      <c r="A22" s="14" t="s">
        <v>30</v>
      </c>
      <c r="B22" s="19">
        <v>269</v>
      </c>
      <c r="C22" s="16">
        <v>2.92</v>
      </c>
      <c r="D22" s="19">
        <v>39</v>
      </c>
      <c r="E22" s="16">
        <v>0.42</v>
      </c>
      <c r="G22" s="17"/>
      <c r="H22" s="17"/>
      <c r="J22" s="17"/>
    </row>
    <row r="23" spans="1:10" x14ac:dyDescent="0.3">
      <c r="A23" s="14" t="s">
        <v>31</v>
      </c>
      <c r="B23" s="19">
        <v>270</v>
      </c>
      <c r="C23" s="16">
        <v>2.81</v>
      </c>
      <c r="D23" s="19">
        <v>28</v>
      </c>
      <c r="E23" s="16">
        <v>0.28999999999999998</v>
      </c>
      <c r="G23" s="17"/>
      <c r="H23" s="17"/>
      <c r="J23" s="17"/>
    </row>
    <row r="24" spans="1:10" x14ac:dyDescent="0.3">
      <c r="A24" s="14" t="s">
        <v>32</v>
      </c>
      <c r="B24" s="19">
        <v>274</v>
      </c>
      <c r="C24" s="16">
        <v>2.87</v>
      </c>
      <c r="D24" s="19">
        <v>48</v>
      </c>
      <c r="E24" s="16">
        <v>0.5</v>
      </c>
      <c r="G24" s="17"/>
      <c r="H24" s="17"/>
      <c r="J24" s="17"/>
    </row>
    <row r="25" spans="1:10" x14ac:dyDescent="0.3">
      <c r="A25" s="14" t="s">
        <v>33</v>
      </c>
      <c r="B25" s="19">
        <v>222</v>
      </c>
      <c r="C25" s="16">
        <v>2.29</v>
      </c>
      <c r="D25" s="19">
        <v>40</v>
      </c>
      <c r="E25" s="16">
        <v>0.4</v>
      </c>
      <c r="G25" s="17"/>
      <c r="H25" s="17"/>
      <c r="J25" s="17"/>
    </row>
    <row r="26" spans="1:10" x14ac:dyDescent="0.3">
      <c r="A26" s="14" t="s">
        <v>34</v>
      </c>
      <c r="B26" s="19">
        <v>245</v>
      </c>
      <c r="C26" s="16">
        <v>2.42</v>
      </c>
      <c r="D26" s="19">
        <v>43</v>
      </c>
      <c r="E26" s="16">
        <v>0.43</v>
      </c>
      <c r="G26" s="17"/>
      <c r="H26" s="17"/>
      <c r="J26" s="17"/>
    </row>
    <row r="27" spans="1:10" x14ac:dyDescent="0.3">
      <c r="A27" s="14" t="s">
        <v>35</v>
      </c>
      <c r="B27" s="19">
        <v>246</v>
      </c>
      <c r="C27" s="16">
        <v>2.4700000000000002</v>
      </c>
      <c r="D27" s="19">
        <v>32</v>
      </c>
      <c r="E27" s="16">
        <v>0.28999999999999998</v>
      </c>
      <c r="G27" s="17"/>
      <c r="H27" s="17"/>
      <c r="J27" s="17"/>
    </row>
    <row r="28" spans="1:10" x14ac:dyDescent="0.3">
      <c r="A28" s="19" t="s">
        <v>36</v>
      </c>
      <c r="B28" s="19">
        <v>238</v>
      </c>
      <c r="C28" s="16">
        <v>2.34</v>
      </c>
      <c r="D28" s="19">
        <v>35</v>
      </c>
      <c r="E28" s="16">
        <v>0.34</v>
      </c>
      <c r="G28" s="17"/>
      <c r="H28" s="17"/>
      <c r="J28" s="17"/>
    </row>
    <row r="29" spans="1:10" x14ac:dyDescent="0.3">
      <c r="A29" s="14" t="s">
        <v>37</v>
      </c>
      <c r="B29" s="19">
        <v>219</v>
      </c>
      <c r="C29" s="16">
        <v>2.12</v>
      </c>
      <c r="D29" s="19">
        <v>40</v>
      </c>
      <c r="E29" s="16">
        <v>0.39</v>
      </c>
      <c r="G29" s="17"/>
      <c r="H29" s="17"/>
      <c r="J29" s="17"/>
    </row>
    <row r="30" spans="1:10" x14ac:dyDescent="0.3">
      <c r="A30" s="14" t="s">
        <v>38</v>
      </c>
      <c r="B30" s="19">
        <v>229</v>
      </c>
      <c r="C30" s="16">
        <v>2.19</v>
      </c>
      <c r="D30" s="19">
        <v>36</v>
      </c>
      <c r="E30" s="16">
        <v>0.34</v>
      </c>
      <c r="G30" s="17"/>
      <c r="H30" s="17"/>
      <c r="J30" s="17"/>
    </row>
    <row r="31" spans="1:10" x14ac:dyDescent="0.3">
      <c r="A31" s="14" t="s">
        <v>40</v>
      </c>
      <c r="B31" s="19">
        <v>230</v>
      </c>
      <c r="C31" s="16">
        <v>2.14</v>
      </c>
      <c r="D31" s="19">
        <v>48</v>
      </c>
      <c r="E31" s="16">
        <v>0.44</v>
      </c>
      <c r="G31" s="17"/>
      <c r="H31" s="17"/>
      <c r="J31" s="17"/>
    </row>
    <row r="32" spans="1:10" s="13" customFormat="1" x14ac:dyDescent="0.3">
      <c r="A32" s="14" t="s">
        <v>39</v>
      </c>
      <c r="B32" s="19">
        <v>183</v>
      </c>
      <c r="C32" s="16">
        <v>1.65</v>
      </c>
      <c r="D32" s="19">
        <v>35</v>
      </c>
      <c r="E32" s="16">
        <v>0.32</v>
      </c>
      <c r="G32" s="17"/>
      <c r="H32" s="17"/>
      <c r="J32" s="17"/>
    </row>
    <row r="33" spans="1:10" s="13" customFormat="1" x14ac:dyDescent="0.3">
      <c r="A33" s="14" t="s">
        <v>43</v>
      </c>
      <c r="B33" s="19">
        <v>233</v>
      </c>
      <c r="C33" s="16">
        <v>2.12</v>
      </c>
      <c r="D33" s="19">
        <v>37</v>
      </c>
      <c r="E33" s="16">
        <v>0.33</v>
      </c>
      <c r="G33" s="17"/>
      <c r="H33" s="17"/>
      <c r="J33" s="17"/>
    </row>
    <row r="34" spans="1:10" s="17" customFormat="1" x14ac:dyDescent="0.3">
      <c r="A34" s="19" t="s">
        <v>47</v>
      </c>
      <c r="B34" s="19">
        <v>274</v>
      </c>
      <c r="C34" s="16">
        <v>2.48</v>
      </c>
      <c r="D34" s="19">
        <v>41</v>
      </c>
      <c r="E34" s="16">
        <v>0.36</v>
      </c>
    </row>
    <row r="35" spans="1:10" s="17" customFormat="1" x14ac:dyDescent="0.3">
      <c r="A35" s="19" t="s">
        <v>48</v>
      </c>
      <c r="B35" s="19">
        <v>228</v>
      </c>
      <c r="C35" s="16">
        <v>2.02</v>
      </c>
      <c r="D35" s="19">
        <v>42</v>
      </c>
      <c r="E35" s="16">
        <v>0.36</v>
      </c>
    </row>
    <row r="36" spans="1:10" s="17" customFormat="1" x14ac:dyDescent="0.3">
      <c r="A36" s="19" t="s">
        <v>52</v>
      </c>
      <c r="B36" s="19">
        <v>239</v>
      </c>
      <c r="C36" s="16">
        <v>2.11</v>
      </c>
      <c r="D36" s="19">
        <v>40</v>
      </c>
      <c r="E36" s="16">
        <v>0.35</v>
      </c>
    </row>
    <row r="37" spans="1:10" s="17" customFormat="1" x14ac:dyDescent="0.3">
      <c r="A37" s="19" t="s">
        <v>57</v>
      </c>
      <c r="B37" s="19">
        <v>225</v>
      </c>
      <c r="C37" s="16">
        <v>1.94</v>
      </c>
      <c r="D37" s="19">
        <v>35</v>
      </c>
      <c r="E37" s="16">
        <v>0.28999999999999998</v>
      </c>
    </row>
    <row r="38" spans="1:10" x14ac:dyDescent="0.3">
      <c r="A38" s="26" t="s">
        <v>9</v>
      </c>
      <c r="B38" s="30">
        <f>SUM(B4:B37)</f>
        <v>9192</v>
      </c>
      <c r="C38" s="31"/>
      <c r="D38" s="30">
        <f>SUM(D4:D37)</f>
        <v>1428</v>
      </c>
      <c r="E38" s="31"/>
      <c r="H38" s="42"/>
    </row>
    <row r="39" spans="1:10" x14ac:dyDescent="0.3">
      <c r="A39" s="47" t="s">
        <v>51</v>
      </c>
      <c r="B39" s="52"/>
      <c r="C39" s="52"/>
      <c r="D39" s="52"/>
      <c r="E39" s="52"/>
    </row>
    <row r="40" spans="1:10" ht="58.95" customHeight="1" x14ac:dyDescent="0.3">
      <c r="A40" s="53" t="s">
        <v>54</v>
      </c>
      <c r="B40" s="54"/>
      <c r="C40" s="54"/>
      <c r="D40" s="54"/>
      <c r="E40" s="54"/>
    </row>
    <row r="41" spans="1:10" x14ac:dyDescent="0.3">
      <c r="A41" s="48" t="s">
        <v>59</v>
      </c>
      <c r="B41" s="49"/>
      <c r="C41" s="49"/>
      <c r="D41" s="49"/>
      <c r="E41" s="49"/>
    </row>
    <row r="43" spans="1:10" x14ac:dyDescent="0.3">
      <c r="C43" s="17"/>
      <c r="E43" s="39"/>
    </row>
    <row r="44" spans="1:10" x14ac:dyDescent="0.3">
      <c r="C44" s="39"/>
    </row>
  </sheetData>
  <mergeCells count="5">
    <mergeCell ref="A41:E41"/>
    <mergeCell ref="B2:C2"/>
    <mergeCell ref="D2:E2"/>
    <mergeCell ref="A39:E39"/>
    <mergeCell ref="A40:E4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zoomScaleNormal="100" workbookViewId="0"/>
  </sheetViews>
  <sheetFormatPr defaultRowHeight="14.4" x14ac:dyDescent="0.3"/>
  <cols>
    <col min="1" max="1" width="10.21875" customWidth="1"/>
  </cols>
  <sheetData>
    <row r="1" spans="1:31" x14ac:dyDescent="0.3">
      <c r="A1" s="18" t="s">
        <v>64</v>
      </c>
      <c r="B1" s="17"/>
      <c r="C1" s="17"/>
      <c r="D1" s="17"/>
      <c r="E1" s="17"/>
    </row>
    <row r="2" spans="1:31" x14ac:dyDescent="0.3">
      <c r="A2" s="21"/>
      <c r="B2" s="50" t="s">
        <v>44</v>
      </c>
      <c r="C2" s="50"/>
      <c r="D2" s="50" t="s">
        <v>45</v>
      </c>
      <c r="E2" s="50"/>
    </row>
    <row r="3" spans="1:31" x14ac:dyDescent="0.3">
      <c r="A3" s="21"/>
      <c r="B3" s="22" t="s">
        <v>10</v>
      </c>
      <c r="C3" s="22" t="s">
        <v>11</v>
      </c>
      <c r="D3" s="22" t="s">
        <v>10</v>
      </c>
      <c r="E3" s="22" t="s">
        <v>11</v>
      </c>
    </row>
    <row r="4" spans="1:31" x14ac:dyDescent="0.3">
      <c r="A4" s="19" t="s">
        <v>13</v>
      </c>
      <c r="B4" s="19">
        <v>43</v>
      </c>
      <c r="C4" s="19">
        <v>9</v>
      </c>
      <c r="D4" s="19">
        <v>194</v>
      </c>
      <c r="E4" s="19">
        <v>26</v>
      </c>
      <c r="H4" s="19"/>
      <c r="V4" s="19"/>
      <c r="W4" s="19"/>
      <c r="X4" s="19"/>
      <c r="Y4" s="19"/>
      <c r="Z4" s="19"/>
      <c r="AA4" s="19"/>
      <c r="AB4" s="19"/>
      <c r="AC4" s="19"/>
      <c r="AD4" s="19"/>
    </row>
    <row r="5" spans="1:31" x14ac:dyDescent="0.3">
      <c r="A5" s="19" t="s">
        <v>14</v>
      </c>
      <c r="B5" s="19">
        <v>67</v>
      </c>
      <c r="C5" s="19">
        <v>7</v>
      </c>
      <c r="D5" s="19">
        <v>225</v>
      </c>
      <c r="E5" s="19">
        <v>19</v>
      </c>
      <c r="F5" s="17"/>
      <c r="H5" s="19"/>
      <c r="I5" s="17"/>
      <c r="M5" s="17"/>
      <c r="N5" s="17"/>
      <c r="O5" s="17"/>
      <c r="P5" s="17"/>
      <c r="R5" s="17"/>
      <c r="V5" s="19"/>
      <c r="W5" s="19"/>
      <c r="X5" s="19"/>
      <c r="Y5" s="19"/>
      <c r="Z5" s="19"/>
      <c r="AA5" s="19"/>
      <c r="AB5" s="19"/>
      <c r="AC5" s="19"/>
      <c r="AD5" s="19"/>
    </row>
    <row r="6" spans="1:31" x14ac:dyDescent="0.3">
      <c r="A6" s="19" t="s">
        <v>15</v>
      </c>
      <c r="B6" s="19">
        <v>49</v>
      </c>
      <c r="C6" s="19">
        <v>11</v>
      </c>
      <c r="D6" s="19">
        <v>209</v>
      </c>
      <c r="E6" s="19">
        <v>20</v>
      </c>
      <c r="F6" s="17"/>
      <c r="H6" s="19"/>
      <c r="I6" s="17"/>
      <c r="M6" s="17"/>
      <c r="N6" s="17"/>
      <c r="O6" s="17"/>
      <c r="P6" s="17"/>
      <c r="R6" s="17"/>
      <c r="V6" s="19"/>
      <c r="W6" s="19"/>
      <c r="X6" s="19"/>
      <c r="Y6" s="19"/>
      <c r="Z6" s="19"/>
      <c r="AA6" s="19"/>
      <c r="AB6" s="19"/>
      <c r="AC6" s="19"/>
      <c r="AD6" s="19"/>
      <c r="AE6" s="17"/>
    </row>
    <row r="7" spans="1:31" x14ac:dyDescent="0.3">
      <c r="A7" s="19" t="s">
        <v>16</v>
      </c>
      <c r="B7" s="19">
        <v>44</v>
      </c>
      <c r="C7" s="19">
        <v>9</v>
      </c>
      <c r="D7" s="19">
        <v>288</v>
      </c>
      <c r="E7" s="19">
        <v>30</v>
      </c>
      <c r="F7" s="17"/>
      <c r="H7" s="19"/>
      <c r="I7" s="17"/>
      <c r="M7" s="17"/>
      <c r="N7" s="17"/>
      <c r="O7" s="17"/>
      <c r="P7" s="17"/>
      <c r="R7" s="17"/>
      <c r="V7" s="19"/>
      <c r="W7" s="19"/>
      <c r="X7" s="19"/>
      <c r="Y7" s="19"/>
      <c r="Z7" s="19"/>
      <c r="AA7" s="19"/>
      <c r="AB7" s="19"/>
      <c r="AC7" s="19"/>
      <c r="AD7" s="19"/>
      <c r="AE7" s="17"/>
    </row>
    <row r="8" spans="1:31" x14ac:dyDescent="0.3">
      <c r="A8" s="19" t="s">
        <v>17</v>
      </c>
      <c r="B8" s="19">
        <v>40</v>
      </c>
      <c r="C8" s="19">
        <v>8</v>
      </c>
      <c r="D8" s="19">
        <v>273</v>
      </c>
      <c r="E8" s="19">
        <v>42</v>
      </c>
      <c r="F8" s="17"/>
      <c r="H8" s="19"/>
      <c r="I8" s="17"/>
      <c r="M8" s="17"/>
      <c r="N8" s="17"/>
      <c r="O8" s="17"/>
      <c r="P8" s="17"/>
      <c r="R8" s="17"/>
      <c r="V8" s="19"/>
      <c r="W8" s="19"/>
      <c r="X8" s="19"/>
      <c r="Y8" s="19"/>
      <c r="Z8" s="19"/>
      <c r="AA8" s="19"/>
      <c r="AB8" s="19"/>
      <c r="AC8" s="19"/>
      <c r="AD8" s="19"/>
      <c r="AE8" s="17"/>
    </row>
    <row r="9" spans="1:31" x14ac:dyDescent="0.3">
      <c r="A9" s="19" t="s">
        <v>18</v>
      </c>
      <c r="B9" s="19">
        <v>56</v>
      </c>
      <c r="C9" s="19">
        <v>13</v>
      </c>
      <c r="D9" s="19">
        <v>273</v>
      </c>
      <c r="E9" s="19">
        <v>32</v>
      </c>
      <c r="F9" s="17"/>
      <c r="H9" s="19"/>
      <c r="I9" s="17"/>
      <c r="M9" s="17"/>
      <c r="N9" s="17"/>
      <c r="O9" s="17"/>
      <c r="P9" s="17"/>
      <c r="R9" s="17"/>
      <c r="V9" s="19"/>
      <c r="W9" s="19"/>
      <c r="X9" s="19"/>
      <c r="Y9" s="19"/>
      <c r="Z9" s="19"/>
      <c r="AA9" s="19"/>
      <c r="AB9" s="19"/>
      <c r="AC9" s="19"/>
      <c r="AD9" s="19"/>
      <c r="AE9" s="17"/>
    </row>
    <row r="10" spans="1:31" x14ac:dyDescent="0.3">
      <c r="A10" s="19" t="s">
        <v>19</v>
      </c>
      <c r="B10" s="19">
        <v>32</v>
      </c>
      <c r="C10" s="19">
        <v>11</v>
      </c>
      <c r="D10" s="19">
        <v>255</v>
      </c>
      <c r="E10" s="19">
        <v>32</v>
      </c>
      <c r="F10" s="17"/>
      <c r="I10" s="17"/>
      <c r="M10" s="17"/>
      <c r="N10" s="17"/>
      <c r="O10" s="17"/>
      <c r="P10" s="17"/>
      <c r="R10" s="17"/>
      <c r="V10" s="19"/>
      <c r="W10" s="19"/>
      <c r="X10" s="19"/>
      <c r="Y10" s="19"/>
      <c r="Z10" s="19"/>
      <c r="AA10" s="19"/>
      <c r="AB10" s="19"/>
      <c r="AC10" s="19"/>
      <c r="AD10" s="19"/>
      <c r="AE10" s="17"/>
    </row>
    <row r="11" spans="1:31" x14ac:dyDescent="0.3">
      <c r="A11" s="19" t="s">
        <v>20</v>
      </c>
      <c r="B11" s="19">
        <v>45</v>
      </c>
      <c r="C11" s="19">
        <v>6</v>
      </c>
      <c r="D11" s="19">
        <v>276</v>
      </c>
      <c r="E11" s="19">
        <v>32</v>
      </c>
      <c r="F11" s="17"/>
      <c r="I11" s="17"/>
      <c r="M11" s="17"/>
      <c r="N11" s="17"/>
      <c r="O11" s="17"/>
      <c r="P11" s="17"/>
      <c r="R11" s="17"/>
      <c r="V11" s="19"/>
      <c r="W11" s="19"/>
      <c r="X11" s="19"/>
      <c r="Y11" s="19"/>
      <c r="Z11" s="19"/>
      <c r="AA11" s="19"/>
      <c r="AB11" s="19"/>
      <c r="AC11" s="19"/>
      <c r="AD11" s="19"/>
      <c r="AE11" s="17"/>
    </row>
    <row r="12" spans="1:31" x14ac:dyDescent="0.3">
      <c r="A12" s="19" t="s">
        <v>21</v>
      </c>
      <c r="B12" s="19">
        <v>34</v>
      </c>
      <c r="C12" s="19">
        <v>18</v>
      </c>
      <c r="D12" s="19">
        <v>226</v>
      </c>
      <c r="E12" s="19">
        <v>40</v>
      </c>
      <c r="F12" s="17"/>
      <c r="I12" s="17"/>
      <c r="M12" s="17"/>
      <c r="N12" s="17"/>
      <c r="O12" s="17"/>
      <c r="P12" s="17"/>
      <c r="R12" s="17"/>
      <c r="V12" s="19"/>
      <c r="W12" s="19"/>
      <c r="X12" s="19"/>
      <c r="Y12" s="19"/>
      <c r="Z12" s="19"/>
      <c r="AA12" s="19"/>
      <c r="AB12" s="19"/>
      <c r="AC12" s="19"/>
      <c r="AD12" s="19"/>
      <c r="AE12" s="17"/>
    </row>
    <row r="13" spans="1:31" x14ac:dyDescent="0.3">
      <c r="A13" s="19" t="s">
        <v>22</v>
      </c>
      <c r="B13" s="19">
        <v>46</v>
      </c>
      <c r="C13" s="19">
        <v>11</v>
      </c>
      <c r="D13" s="19">
        <v>283</v>
      </c>
      <c r="E13" s="19">
        <v>40</v>
      </c>
      <c r="F13" s="17"/>
      <c r="I13" s="17"/>
      <c r="M13" s="17"/>
      <c r="N13" s="17"/>
      <c r="O13" s="17"/>
      <c r="P13" s="17"/>
      <c r="R13" s="17"/>
      <c r="V13" s="19"/>
      <c r="W13" s="19"/>
      <c r="X13" s="19"/>
      <c r="Y13" s="19"/>
      <c r="Z13" s="19"/>
      <c r="AA13" s="19"/>
      <c r="AB13" s="19"/>
      <c r="AC13" s="19"/>
      <c r="AD13" s="19"/>
      <c r="AE13" s="17"/>
    </row>
    <row r="14" spans="1:31" x14ac:dyDescent="0.3">
      <c r="A14" s="19" t="s">
        <v>42</v>
      </c>
      <c r="B14" s="19">
        <v>35</v>
      </c>
      <c r="C14" s="19">
        <v>16</v>
      </c>
      <c r="D14" s="19">
        <v>243</v>
      </c>
      <c r="E14" s="19">
        <v>34</v>
      </c>
      <c r="F14" s="17"/>
      <c r="I14" s="17"/>
      <c r="M14" s="17"/>
      <c r="N14" s="17"/>
      <c r="O14" s="17"/>
      <c r="P14" s="17"/>
      <c r="R14" s="17"/>
      <c r="V14" s="19"/>
      <c r="W14" s="19"/>
      <c r="X14" s="19"/>
      <c r="Y14" s="19"/>
      <c r="Z14" s="19"/>
      <c r="AA14" s="19"/>
      <c r="AB14" s="19"/>
      <c r="AC14" s="19"/>
      <c r="AD14" s="19"/>
      <c r="AE14" s="19"/>
    </row>
    <row r="15" spans="1:31" x14ac:dyDescent="0.3">
      <c r="A15" s="19" t="s">
        <v>23</v>
      </c>
      <c r="B15" s="19">
        <v>54</v>
      </c>
      <c r="C15" s="19">
        <v>8</v>
      </c>
      <c r="D15" s="19">
        <v>248</v>
      </c>
      <c r="E15" s="19">
        <v>33</v>
      </c>
      <c r="F15" s="17"/>
      <c r="I15" s="17"/>
      <c r="M15" s="17"/>
      <c r="N15" s="17"/>
      <c r="O15" s="17"/>
      <c r="P15" s="17"/>
      <c r="R15" s="17"/>
      <c r="V15" s="19"/>
      <c r="W15" s="19"/>
      <c r="X15" s="19"/>
      <c r="Y15" s="19"/>
      <c r="Z15" s="19"/>
      <c r="AA15" s="19"/>
      <c r="AB15" s="19"/>
      <c r="AC15" s="19"/>
      <c r="AD15" s="19"/>
    </row>
    <row r="16" spans="1:31" x14ac:dyDescent="0.3">
      <c r="A16" s="19" t="s">
        <v>24</v>
      </c>
      <c r="B16" s="19">
        <v>61</v>
      </c>
      <c r="C16" s="19">
        <v>13</v>
      </c>
      <c r="D16" s="19">
        <v>262</v>
      </c>
      <c r="E16" s="19">
        <v>46</v>
      </c>
      <c r="F16" s="17"/>
      <c r="I16" s="17"/>
      <c r="M16" s="17"/>
      <c r="N16" s="17"/>
      <c r="O16" s="17"/>
      <c r="P16" s="17"/>
      <c r="R16" s="17"/>
      <c r="V16" s="19"/>
      <c r="W16" s="19"/>
      <c r="X16" s="19"/>
      <c r="Y16" s="19"/>
      <c r="Z16" s="19"/>
      <c r="AA16" s="19"/>
      <c r="AB16" s="19"/>
      <c r="AC16" s="19"/>
      <c r="AD16" s="19"/>
    </row>
    <row r="17" spans="1:31" x14ac:dyDescent="0.3">
      <c r="A17" s="19" t="s">
        <v>25</v>
      </c>
      <c r="B17" s="19">
        <v>44</v>
      </c>
      <c r="C17" s="19">
        <v>14</v>
      </c>
      <c r="D17" s="19">
        <v>248</v>
      </c>
      <c r="E17" s="19">
        <v>27</v>
      </c>
      <c r="F17" s="17"/>
      <c r="I17" s="17"/>
      <c r="M17" s="17"/>
      <c r="N17" s="17"/>
      <c r="O17" s="17"/>
      <c r="P17" s="17"/>
      <c r="R17" s="17"/>
      <c r="V17" s="19"/>
      <c r="W17" s="19"/>
      <c r="X17" s="19"/>
      <c r="Y17" s="19"/>
      <c r="Z17" s="19"/>
      <c r="AA17" s="19"/>
      <c r="AB17" s="19"/>
      <c r="AC17" s="19"/>
      <c r="AD17" s="19"/>
    </row>
    <row r="18" spans="1:31" x14ac:dyDescent="0.3">
      <c r="A18" s="19" t="s">
        <v>26</v>
      </c>
      <c r="B18" s="19">
        <v>42</v>
      </c>
      <c r="C18" s="19">
        <v>10</v>
      </c>
      <c r="D18" s="19">
        <v>249</v>
      </c>
      <c r="E18" s="19">
        <v>33</v>
      </c>
      <c r="F18" s="17"/>
      <c r="I18" s="17"/>
      <c r="M18" s="17"/>
      <c r="N18" s="17"/>
      <c r="O18" s="17"/>
      <c r="P18" s="17"/>
      <c r="R18" s="17"/>
      <c r="W18" s="17"/>
      <c r="X18" s="17"/>
      <c r="Y18" s="17"/>
      <c r="Z18" s="17"/>
      <c r="AA18" s="17"/>
      <c r="AB18" s="17"/>
      <c r="AC18" s="17"/>
      <c r="AD18" s="17"/>
      <c r="AE18" s="17"/>
    </row>
    <row r="19" spans="1:31" x14ac:dyDescent="0.3">
      <c r="A19" s="19" t="s">
        <v>27</v>
      </c>
      <c r="B19" s="19">
        <v>41</v>
      </c>
      <c r="C19" s="19">
        <v>10</v>
      </c>
      <c r="D19" s="19">
        <v>203</v>
      </c>
      <c r="E19" s="19">
        <v>35</v>
      </c>
      <c r="F19" s="17"/>
      <c r="I19" s="17"/>
      <c r="M19" s="17"/>
      <c r="N19" s="17"/>
      <c r="O19" s="17"/>
      <c r="P19" s="17"/>
      <c r="R19" s="17"/>
    </row>
    <row r="20" spans="1:31" x14ac:dyDescent="0.3">
      <c r="A20" s="19" t="s">
        <v>28</v>
      </c>
      <c r="B20" s="19">
        <v>58</v>
      </c>
      <c r="C20" s="19">
        <v>11</v>
      </c>
      <c r="D20" s="19">
        <v>238</v>
      </c>
      <c r="E20" s="19">
        <v>32</v>
      </c>
      <c r="F20" s="17"/>
      <c r="I20" s="17"/>
      <c r="M20" s="17"/>
      <c r="N20" s="17"/>
      <c r="O20" s="17"/>
      <c r="P20" s="17"/>
      <c r="R20" s="17"/>
    </row>
    <row r="21" spans="1:31" x14ac:dyDescent="0.3">
      <c r="A21" s="19" t="s">
        <v>29</v>
      </c>
      <c r="B21" s="19">
        <v>39</v>
      </c>
      <c r="C21" s="19">
        <v>15</v>
      </c>
      <c r="D21" s="19">
        <v>202</v>
      </c>
      <c r="E21" s="19">
        <v>38</v>
      </c>
      <c r="F21" s="17"/>
      <c r="I21" s="17"/>
      <c r="M21" s="17"/>
      <c r="N21" s="17"/>
      <c r="O21" s="17"/>
      <c r="P21" s="17"/>
      <c r="R21" s="17"/>
    </row>
    <row r="22" spans="1:31" x14ac:dyDescent="0.3">
      <c r="A22" s="19" t="s">
        <v>30</v>
      </c>
      <c r="B22" s="19">
        <v>39</v>
      </c>
      <c r="C22" s="19">
        <v>15</v>
      </c>
      <c r="D22" s="19">
        <v>230</v>
      </c>
      <c r="E22" s="19">
        <v>24</v>
      </c>
      <c r="F22" s="17"/>
      <c r="I22" s="17"/>
      <c r="M22" s="17"/>
      <c r="N22" s="17"/>
      <c r="O22" s="17"/>
      <c r="P22" s="17"/>
      <c r="R22" s="17"/>
    </row>
    <row r="23" spans="1:31" x14ac:dyDescent="0.3">
      <c r="A23" s="19" t="s">
        <v>31</v>
      </c>
      <c r="B23" s="19">
        <v>32</v>
      </c>
      <c r="C23" s="19">
        <v>8</v>
      </c>
      <c r="D23" s="19">
        <v>234</v>
      </c>
      <c r="E23" s="19">
        <v>20</v>
      </c>
      <c r="F23" s="17"/>
      <c r="I23" s="17"/>
      <c r="M23" s="17"/>
      <c r="N23" s="17"/>
      <c r="O23" s="17"/>
      <c r="P23" s="17"/>
      <c r="R23" s="17"/>
    </row>
    <row r="24" spans="1:31" x14ac:dyDescent="0.3">
      <c r="A24" s="19" t="s">
        <v>32</v>
      </c>
      <c r="B24" s="19">
        <v>39</v>
      </c>
      <c r="C24" s="19">
        <v>5</v>
      </c>
      <c r="D24" s="19">
        <v>233</v>
      </c>
      <c r="E24" s="19">
        <v>43</v>
      </c>
      <c r="F24" s="17"/>
      <c r="G24" s="19"/>
      <c r="H24" s="19"/>
      <c r="I24" s="17"/>
      <c r="M24" s="17"/>
      <c r="N24" s="17"/>
      <c r="O24" s="17"/>
      <c r="P24" s="17"/>
      <c r="R24" s="17"/>
    </row>
    <row r="25" spans="1:31" x14ac:dyDescent="0.3">
      <c r="A25" s="19" t="s">
        <v>33</v>
      </c>
      <c r="B25" s="19">
        <v>35</v>
      </c>
      <c r="C25" s="19">
        <v>14</v>
      </c>
      <c r="D25" s="19">
        <v>186</v>
      </c>
      <c r="E25" s="19">
        <v>26</v>
      </c>
      <c r="F25" s="17"/>
      <c r="G25" s="19"/>
      <c r="H25" s="19"/>
      <c r="I25" s="17"/>
      <c r="M25" s="17"/>
      <c r="N25" s="17"/>
      <c r="O25" s="17"/>
      <c r="P25" s="17"/>
      <c r="R25" s="17"/>
    </row>
    <row r="26" spans="1:31" x14ac:dyDescent="0.3">
      <c r="A26" s="19" t="s">
        <v>34</v>
      </c>
      <c r="B26" s="19">
        <v>26</v>
      </c>
      <c r="C26" s="19">
        <v>9</v>
      </c>
      <c r="D26" s="19">
        <v>213</v>
      </c>
      <c r="E26" s="19">
        <v>34</v>
      </c>
      <c r="F26" s="17"/>
      <c r="G26" s="19"/>
      <c r="H26" s="19"/>
      <c r="I26" s="17"/>
      <c r="M26" s="17"/>
      <c r="N26" s="17"/>
      <c r="O26" s="17"/>
      <c r="P26" s="17"/>
      <c r="R26" s="17"/>
    </row>
    <row r="27" spans="1:31" x14ac:dyDescent="0.3">
      <c r="A27" s="19" t="s">
        <v>35</v>
      </c>
      <c r="B27" s="19">
        <v>51</v>
      </c>
      <c r="C27" s="19">
        <v>6</v>
      </c>
      <c r="D27" s="19">
        <v>196</v>
      </c>
      <c r="E27" s="19">
        <v>24</v>
      </c>
      <c r="F27" s="17"/>
      <c r="G27" s="19"/>
      <c r="H27" s="19"/>
      <c r="I27" s="17"/>
      <c r="M27" s="17"/>
      <c r="N27" s="17"/>
      <c r="O27" s="17"/>
      <c r="P27" s="17"/>
      <c r="R27" s="17"/>
    </row>
    <row r="28" spans="1:31" x14ac:dyDescent="0.3">
      <c r="A28" s="19" t="s">
        <v>36</v>
      </c>
      <c r="B28" s="19">
        <v>26</v>
      </c>
      <c r="C28" s="19">
        <v>12</v>
      </c>
      <c r="D28" s="19">
        <v>212</v>
      </c>
      <c r="E28" s="19">
        <v>23</v>
      </c>
      <c r="F28" s="17"/>
      <c r="G28" s="19"/>
      <c r="H28" s="19"/>
      <c r="I28" s="17"/>
      <c r="M28" s="17"/>
      <c r="N28" s="17"/>
      <c r="O28" s="17"/>
      <c r="P28" s="17"/>
      <c r="R28" s="17"/>
    </row>
    <row r="29" spans="1:31" x14ac:dyDescent="0.3">
      <c r="A29" s="19" t="s">
        <v>37</v>
      </c>
      <c r="B29" s="19">
        <v>25</v>
      </c>
      <c r="C29" s="19">
        <v>10</v>
      </c>
      <c r="D29" s="19">
        <v>194</v>
      </c>
      <c r="E29" s="19">
        <v>30</v>
      </c>
      <c r="F29" s="17"/>
      <c r="G29" s="19"/>
      <c r="H29" s="19"/>
      <c r="I29" s="17"/>
      <c r="M29" s="17"/>
      <c r="N29" s="17"/>
      <c r="O29" s="17"/>
      <c r="P29" s="17"/>
      <c r="R29" s="17"/>
    </row>
    <row r="30" spans="1:31" x14ac:dyDescent="0.3">
      <c r="A30" s="19" t="s">
        <v>38</v>
      </c>
      <c r="B30" s="19">
        <v>42</v>
      </c>
      <c r="C30" s="19">
        <v>3</v>
      </c>
      <c r="D30" s="19">
        <v>186</v>
      </c>
      <c r="E30" s="19">
        <v>33</v>
      </c>
      <c r="F30" s="17"/>
      <c r="G30" s="19"/>
      <c r="H30" s="19"/>
      <c r="I30" s="17"/>
      <c r="M30" s="17"/>
      <c r="N30" s="17"/>
      <c r="O30" s="17"/>
      <c r="P30" s="17"/>
      <c r="R30" s="17"/>
    </row>
    <row r="31" spans="1:31" x14ac:dyDescent="0.3">
      <c r="A31" s="19" t="s">
        <v>40</v>
      </c>
      <c r="B31" s="19">
        <v>29</v>
      </c>
      <c r="C31" s="19">
        <v>6</v>
      </c>
      <c r="D31" s="19">
        <v>196</v>
      </c>
      <c r="E31" s="19">
        <v>42</v>
      </c>
      <c r="F31" s="17"/>
      <c r="G31" s="19"/>
      <c r="H31" s="19"/>
      <c r="I31" s="17"/>
      <c r="M31" s="17"/>
      <c r="N31" s="17"/>
      <c r="O31" s="17"/>
      <c r="P31" s="17"/>
      <c r="R31" s="17"/>
    </row>
    <row r="32" spans="1:31" x14ac:dyDescent="0.3">
      <c r="A32" s="19" t="s">
        <v>39</v>
      </c>
      <c r="B32" s="19">
        <v>26</v>
      </c>
      <c r="C32" s="19">
        <v>11</v>
      </c>
      <c r="D32" s="19">
        <v>157</v>
      </c>
      <c r="E32" s="19">
        <v>24</v>
      </c>
      <c r="F32" s="17"/>
      <c r="G32" s="19"/>
      <c r="H32" s="19"/>
      <c r="I32" s="17"/>
      <c r="M32" s="17"/>
      <c r="N32" s="17"/>
      <c r="O32" s="17"/>
      <c r="P32" s="17"/>
      <c r="R32" s="17"/>
    </row>
    <row r="33" spans="1:18" x14ac:dyDescent="0.3">
      <c r="A33" s="19" t="s">
        <v>43</v>
      </c>
      <c r="B33" s="19">
        <v>38</v>
      </c>
      <c r="C33" s="19">
        <v>10</v>
      </c>
      <c r="D33" s="19">
        <v>194</v>
      </c>
      <c r="E33" s="19">
        <v>27</v>
      </c>
      <c r="F33" s="17"/>
      <c r="G33" s="19"/>
      <c r="H33" s="19"/>
      <c r="I33" s="17"/>
      <c r="M33" s="17"/>
      <c r="N33" s="17"/>
      <c r="O33" s="17"/>
      <c r="P33" s="17"/>
      <c r="R33" s="17"/>
    </row>
    <row r="34" spans="1:18" x14ac:dyDescent="0.3">
      <c r="A34" s="19" t="s">
        <v>47</v>
      </c>
      <c r="B34" s="19">
        <v>39</v>
      </c>
      <c r="C34" s="19">
        <v>6</v>
      </c>
      <c r="D34" s="19">
        <v>203</v>
      </c>
      <c r="E34" s="19">
        <v>32</v>
      </c>
      <c r="F34" s="17"/>
      <c r="G34" s="19"/>
      <c r="H34" s="19"/>
      <c r="I34" s="17"/>
      <c r="M34" s="17"/>
      <c r="N34" s="17"/>
      <c r="O34" s="17"/>
      <c r="P34" s="17"/>
      <c r="R34" s="17"/>
    </row>
    <row r="35" spans="1:18" x14ac:dyDescent="0.3">
      <c r="A35" s="19" t="s">
        <v>49</v>
      </c>
      <c r="B35" s="19">
        <v>16</v>
      </c>
      <c r="C35" s="19">
        <v>7</v>
      </c>
      <c r="D35" s="19">
        <v>206</v>
      </c>
      <c r="E35" s="19">
        <v>35</v>
      </c>
      <c r="F35" s="17"/>
      <c r="G35" s="19"/>
      <c r="H35" s="19"/>
      <c r="I35" s="17"/>
      <c r="M35" s="17"/>
      <c r="N35" s="17"/>
      <c r="O35" s="17"/>
      <c r="P35" s="17"/>
      <c r="R35" s="17"/>
    </row>
    <row r="36" spans="1:18" s="17" customFormat="1" x14ac:dyDescent="0.3">
      <c r="A36" s="19" t="s">
        <v>53</v>
      </c>
      <c r="B36" s="19">
        <v>57</v>
      </c>
      <c r="C36" s="19">
        <v>9</v>
      </c>
      <c r="D36" s="19">
        <v>177</v>
      </c>
      <c r="E36" s="19">
        <v>31</v>
      </c>
      <c r="G36" s="19"/>
      <c r="H36" s="19"/>
    </row>
    <row r="37" spans="1:18" s="17" customFormat="1" x14ac:dyDescent="0.3">
      <c r="A37" s="19" t="s">
        <v>58</v>
      </c>
      <c r="B37" s="19">
        <v>61</v>
      </c>
      <c r="C37" s="19">
        <v>12</v>
      </c>
      <c r="D37" s="19">
        <v>157</v>
      </c>
      <c r="E37" s="19">
        <v>22</v>
      </c>
      <c r="G37" s="19"/>
      <c r="H37" s="19"/>
      <c r="J37" s="19"/>
      <c r="K37" s="19"/>
    </row>
    <row r="38" spans="1:18" x14ac:dyDescent="0.3">
      <c r="A38" s="26" t="s">
        <v>9</v>
      </c>
      <c r="B38" s="30">
        <f>SUM(B4:B37)</f>
        <v>1411</v>
      </c>
      <c r="C38" s="30">
        <f>SUM(C4:C37)</f>
        <v>343</v>
      </c>
      <c r="D38" s="30">
        <f>SUM(D4:D37)</f>
        <v>7569</v>
      </c>
      <c r="E38" s="30">
        <f>SUM(E4:E37)</f>
        <v>1061</v>
      </c>
      <c r="F38" s="17"/>
      <c r="G38" s="19"/>
      <c r="H38" s="19"/>
      <c r="M38" s="17"/>
      <c r="N38" s="17"/>
      <c r="O38" s="17"/>
      <c r="P38" s="17"/>
      <c r="Q38" s="17"/>
      <c r="R38" s="17"/>
    </row>
    <row r="39" spans="1:18" ht="45.6" customHeight="1" x14ac:dyDescent="0.3">
      <c r="A39" s="55" t="s">
        <v>65</v>
      </c>
      <c r="B39" s="55"/>
      <c r="C39" s="55"/>
      <c r="D39" s="55"/>
      <c r="E39" s="55"/>
      <c r="F39" s="55"/>
      <c r="G39" s="55"/>
    </row>
    <row r="40" spans="1:18" x14ac:dyDescent="0.3">
      <c r="A40" s="48" t="s">
        <v>59</v>
      </c>
      <c r="B40" s="49"/>
      <c r="C40" s="49"/>
      <c r="D40" s="49"/>
      <c r="E40" s="49"/>
    </row>
    <row r="42" spans="1:18" x14ac:dyDescent="0.3">
      <c r="C42" s="17"/>
      <c r="D42" s="17"/>
      <c r="E42" s="17"/>
    </row>
    <row r="43" spans="1:18" x14ac:dyDescent="0.3">
      <c r="C43" s="41"/>
      <c r="E43" s="41"/>
    </row>
    <row r="44" spans="1:18" x14ac:dyDescent="0.3">
      <c r="C44" s="17"/>
      <c r="E44" s="17"/>
    </row>
  </sheetData>
  <mergeCells count="4">
    <mergeCell ref="A40:E40"/>
    <mergeCell ref="B2:C2"/>
    <mergeCell ref="D2:E2"/>
    <mergeCell ref="A39:G3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Contents</vt:lpstr>
      <vt:lpstr>Table C1</vt:lpstr>
      <vt:lpstr>Table C2</vt:lpstr>
      <vt:lpstr>Table C3</vt:lpstr>
      <vt:lpstr>Table C4</vt:lpstr>
    </vt:vector>
  </TitlesOfParts>
  <Company>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Doherty</dc:creator>
  <cp:keywords>[SEC=UNOFFICIAL]</cp:keywords>
  <cp:lastModifiedBy>Yvette Maconachie</cp:lastModifiedBy>
  <dcterms:created xsi:type="dcterms:W3CDTF">2021-03-24T22:00:39Z</dcterms:created>
  <dcterms:modified xsi:type="dcterms:W3CDTF">2024-05-14T01:47:38Z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ProtectiveMarkingValue_Footer">
    <vt:lpwstr>UNOFFICIAL</vt:lpwstr>
  </property>
  <property fmtid="{D5CDD505-2E9C-101B-9397-08002B2CF9AE}" pid="3" name="PM_Caveats_Count">
    <vt:lpwstr>0</vt:lpwstr>
  </property>
  <property fmtid="{D5CDD505-2E9C-101B-9397-08002B2CF9AE}" pid="4" name="PM_Originator_Hash_SHA1">
    <vt:lpwstr>5756030B1795420A17C420AFADA4C327F8C3DBFE</vt:lpwstr>
  </property>
  <property fmtid="{D5CDD505-2E9C-101B-9397-08002B2CF9AE}" pid="5" name="PM_SecurityClassification">
    <vt:lpwstr>UNOFFICIAL</vt:lpwstr>
  </property>
  <property fmtid="{D5CDD505-2E9C-101B-9397-08002B2CF9AE}" pid="6" name="PM_DisplayValueSecClassificationWithQualifier">
    <vt:lpwstr>UNOFFICIAL</vt:lpwstr>
  </property>
  <property fmtid="{D5CDD505-2E9C-101B-9397-08002B2CF9AE}" pid="7" name="PM_Qualifier">
    <vt:lpwstr/>
  </property>
  <property fmtid="{D5CDD505-2E9C-101B-9397-08002B2CF9AE}" pid="8" name="PM_Hash_SHA1">
    <vt:lpwstr>BF064E7148F56B4921B1B8CD72A14B8162D4821F</vt:lpwstr>
  </property>
  <property fmtid="{D5CDD505-2E9C-101B-9397-08002B2CF9AE}" pid="9" name="PM_ProtectiveMarkingImage_Header">
    <vt:lpwstr>C:\Program Files (x86)\Common Files\janusNET Shared\janusSEAL\Images\DocumentSlashBlue.png</vt:lpwstr>
  </property>
  <property fmtid="{D5CDD505-2E9C-101B-9397-08002B2CF9AE}" pid="10" name="PM_InsertionValue">
    <vt:lpwstr>UNOFFICIAL</vt:lpwstr>
  </property>
  <property fmtid="{D5CDD505-2E9C-101B-9397-08002B2CF9AE}" pid="11" name="PM_ProtectiveMarkingValue_Header">
    <vt:lpwstr>UNOFFICIAL</vt:lpwstr>
  </property>
  <property fmtid="{D5CDD505-2E9C-101B-9397-08002B2CF9AE}" pid="12" name="PM_ProtectiveMarkingImage_Footer">
    <vt:lpwstr>C:\Program Files (x86)\Common Files\janusNET Shared\janusSEAL\Images\DocumentSlashBlue.png</vt:lpwstr>
  </property>
  <property fmtid="{D5CDD505-2E9C-101B-9397-08002B2CF9AE}" pid="13" name="PM_Namespace">
    <vt:lpwstr>gov.au</vt:lpwstr>
  </property>
  <property fmtid="{D5CDD505-2E9C-101B-9397-08002B2CF9AE}" pid="14" name="PM_Version">
    <vt:lpwstr>2018.1</vt:lpwstr>
  </property>
  <property fmtid="{D5CDD505-2E9C-101B-9397-08002B2CF9AE}" pid="15" name="PM_Originating_FileId">
    <vt:lpwstr>FB0A90334E3045D29FA30D27AAA8F115</vt:lpwstr>
  </property>
  <property fmtid="{D5CDD505-2E9C-101B-9397-08002B2CF9AE}" pid="16" name="PM_Note">
    <vt:lpwstr/>
  </property>
  <property fmtid="{D5CDD505-2E9C-101B-9397-08002B2CF9AE}" pid="17" name="PM_Markers">
    <vt:lpwstr/>
  </property>
  <property fmtid="{D5CDD505-2E9C-101B-9397-08002B2CF9AE}" pid="18" name="PM_OriginationTimeStamp">
    <vt:lpwstr>2024-05-14T01:46:46Z</vt:lpwstr>
  </property>
  <property fmtid="{D5CDD505-2E9C-101B-9397-08002B2CF9AE}" pid="19" name="PM_Hash_Version">
    <vt:lpwstr>2018.0</vt:lpwstr>
  </property>
  <property fmtid="{D5CDD505-2E9C-101B-9397-08002B2CF9AE}" pid="20" name="PM_Hash_Salt_Prev">
    <vt:lpwstr>9A5AE18BE235E9ACADE30E8A78452FD1</vt:lpwstr>
  </property>
  <property fmtid="{D5CDD505-2E9C-101B-9397-08002B2CF9AE}" pid="21" name="PM_Hash_Salt">
    <vt:lpwstr>C5383CA5E95EB634EC3029B2188F7AFE</vt:lpwstr>
  </property>
  <property fmtid="{D5CDD505-2E9C-101B-9397-08002B2CF9AE}" pid="22" name="PM_PrintOutPlacement_XLS">
    <vt:lpwstr/>
  </property>
  <property fmtid="{D5CDD505-2E9C-101B-9397-08002B2CF9AE}" pid="23" name="PM_SecurityClassification_Prev">
    <vt:lpwstr>UNOFFICIAL</vt:lpwstr>
  </property>
  <property fmtid="{D5CDD505-2E9C-101B-9397-08002B2CF9AE}" pid="24" name="PM_Qualifier_Prev">
    <vt:lpwstr/>
  </property>
</Properties>
</file>