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try\uploads\"/>
    </mc:Choice>
  </mc:AlternateContent>
  <bookViews>
    <workbookView xWindow="0" yWindow="0" windowWidth="24000" windowHeight="14820"/>
  </bookViews>
  <sheets>
    <sheet name="copy for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J16" i="1" l="1"/>
  <c r="I10" i="1"/>
  <c r="H10" i="1" l="1"/>
  <c r="J9" i="1"/>
  <c r="J11" i="1"/>
  <c r="J12" i="1"/>
  <c r="J13" i="1"/>
  <c r="J14" i="1"/>
  <c r="J15" i="1"/>
  <c r="I11" i="1"/>
  <c r="I12" i="1"/>
  <c r="I13" i="1"/>
  <c r="I14" i="1"/>
  <c r="I15" i="1"/>
  <c r="H7" i="1" l="1"/>
  <c r="H8" i="1"/>
  <c r="H9" i="1"/>
  <c r="I9" i="1" s="1"/>
  <c r="H11" i="1"/>
  <c r="H12" i="1"/>
  <c r="H13" i="1"/>
  <c r="H14" i="1"/>
  <c r="H15" i="1"/>
  <c r="I7" i="1" l="1"/>
  <c r="J7" i="1"/>
  <c r="I8" i="1"/>
  <c r="J8" i="1"/>
  <c r="J10" i="1"/>
</calcChain>
</file>

<file path=xl/sharedStrings.xml><?xml version="1.0" encoding="utf-8"?>
<sst xmlns="http://schemas.openxmlformats.org/spreadsheetml/2006/main" count="40" uniqueCount="22">
  <si>
    <t>AY 2023-2024 1ST SEM</t>
  </si>
  <si>
    <t>04-1718-02418</t>
  </si>
  <si>
    <t>04-1819-03265</t>
  </si>
  <si>
    <t>Ulysses E. Nava</t>
  </si>
  <si>
    <t>04-1920-00279</t>
  </si>
  <si>
    <t>Robert Jr. H. Santiago</t>
  </si>
  <si>
    <t>Daisy M. Salao</t>
  </si>
  <si>
    <t>04-2122-034823</t>
  </si>
  <si>
    <t>Jocel C. Espina</t>
  </si>
  <si>
    <t>04-2122-031467</t>
  </si>
  <si>
    <t>Mary Grace  P. Tabarnero</t>
  </si>
  <si>
    <t>04-1920-00805</t>
  </si>
  <si>
    <t>Janela M. Cardabos</t>
  </si>
  <si>
    <t>04-2122-034261</t>
  </si>
  <si>
    <t>Friethz Kia Joy N. Suela</t>
  </si>
  <si>
    <t>04-2122-032469</t>
  </si>
  <si>
    <t>ITE 306 - integrative Programming and Technologies</t>
  </si>
  <si>
    <t xml:space="preserve"> Diamante, Jenuel P.</t>
  </si>
  <si>
    <t>Rizaba, Angel Mae A.</t>
  </si>
  <si>
    <t>Cordova, Renz Benedict S.</t>
  </si>
  <si>
    <t>04-2122-034572</t>
  </si>
  <si>
    <t>04-1920-00138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</si>
</sst>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4" fillId="5" borderId="1" xfId="4" applyFont="1" applyBorder="1" applyAlignment="1">
      <alignment horizontal="center" vertical="top"/>
    </xf>
    <xf numFmtId="0" fontId="5" fillId="2" borderId="1" xfId="1" applyFont="1" applyAlignment="1">
      <alignment horizontal="center" vertical="top"/>
    </xf>
    <xf numFmtId="0" fontId="5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 vertical="top"/>
    </xf>
    <xf numFmtId="0" fontId="5" fillId="5" borderId="1" xfId="4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5" borderId="2" xfId="4" applyFont="1" applyBorder="1" applyAlignment="1">
      <alignment horizontal="center"/>
    </xf>
    <xf numFmtId="0" fontId="5" fillId="2" borderId="1" xfId="1" applyFont="1" applyAlignment="1">
      <alignment horizontal="center"/>
    </xf>
    <xf numFmtId="0" fontId="5" fillId="4" borderId="1" xfId="3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4" fillId="5" borderId="1" xfId="4" applyFont="1" applyBorder="1" applyAlignment="1">
      <alignment horizontal="center"/>
    </xf>
    <xf numFmtId="0" fontId="5" fillId="5" borderId="1" xfId="4" applyFont="1" applyBorder="1" applyAlignment="1">
      <alignment horizontal="center"/>
    </xf>
    <xf numFmtId="0" fontId="3" fillId="5" borderId="2" xfId="4" applyBorder="1" applyAlignment="1">
      <alignment horizontal="center"/>
    </xf>
  </cellXfs>
  <cellStyles count="5">
    <cellStyle name="40% - Accent2" xfId="3" builtinId="35"/>
    <cellStyle name="Accent1" xfId="2" builtinId="29"/>
    <cellStyle name="Accent3" xfId="4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3</xdr:col>
      <xdr:colOff>8282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" y="19050"/>
          <a:ext cx="2642151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600" b="1" i="1">
              <a:latin typeface="Arial Black" panose="020B0A04020102020204" pitchFamily="34" charset="0"/>
            </a:rPr>
            <a:t>[ BSIT3-1]</a:t>
          </a:r>
        </a:p>
      </xdr:txBody>
    </xdr:sp>
    <xdr:clientData/>
  </xdr:twoCellAnchor>
  <xdr:twoCellAnchor>
    <xdr:from>
      <xdr:col>2</xdr:col>
      <xdr:colOff>1027043</xdr:colOff>
      <xdr:row>0</xdr:row>
      <xdr:rowOff>19050</xdr:rowOff>
    </xdr:from>
    <xdr:to>
      <xdr:col>8</xdr:col>
      <xdr:colOff>9524</xdr:colOff>
      <xdr:row>1</xdr:row>
      <xdr:rowOff>57150</xdr:rowOff>
    </xdr:to>
    <xdr:sp macro="" textlink="">
      <xdr:nvSpPr>
        <xdr:cNvPr id="3" name="TextBox 2"/>
        <xdr:cNvSpPr txBox="1"/>
      </xdr:nvSpPr>
      <xdr:spPr>
        <a:xfrm>
          <a:off x="2633869" y="19050"/>
          <a:ext cx="5078481" cy="2286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4</xdr:col>
      <xdr:colOff>16565</xdr:colOff>
      <xdr:row>4</xdr:row>
      <xdr:rowOff>1</xdr:rowOff>
    </xdr:from>
    <xdr:to>
      <xdr:col>5</xdr:col>
      <xdr:colOff>0</xdr:colOff>
      <xdr:row>5</xdr:row>
      <xdr:rowOff>171450</xdr:rowOff>
    </xdr:to>
    <xdr:sp macro="" textlink="">
      <xdr:nvSpPr>
        <xdr:cNvPr id="4" name="TextBox 3"/>
        <xdr:cNvSpPr txBox="1"/>
      </xdr:nvSpPr>
      <xdr:spPr>
        <a:xfrm>
          <a:off x="4845326" y="762001"/>
          <a:ext cx="596348" cy="3619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P1</a:t>
          </a:r>
        </a:p>
      </xdr:txBody>
    </xdr:sp>
    <xdr:clientData/>
  </xdr:twoCellAnchor>
  <xdr:twoCellAnchor>
    <xdr:from>
      <xdr:col>5</xdr:col>
      <xdr:colOff>9525</xdr:colOff>
      <xdr:row>4</xdr:row>
      <xdr:rowOff>1</xdr:rowOff>
    </xdr:from>
    <xdr:to>
      <xdr:col>5</xdr:col>
      <xdr:colOff>600075</xdr:colOff>
      <xdr:row>5</xdr:row>
      <xdr:rowOff>171451</xdr:rowOff>
    </xdr:to>
    <xdr:sp macro="" textlink="">
      <xdr:nvSpPr>
        <xdr:cNvPr id="5" name="TextBox 4"/>
        <xdr:cNvSpPr txBox="1"/>
      </xdr:nvSpPr>
      <xdr:spPr>
        <a:xfrm>
          <a:off x="4267200" y="762001"/>
          <a:ext cx="590550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P2</a:t>
          </a:r>
        </a:p>
      </xdr:txBody>
    </xdr:sp>
    <xdr:clientData/>
  </xdr:twoCellAnchor>
  <xdr:twoCellAnchor>
    <xdr:from>
      <xdr:col>5</xdr:col>
      <xdr:colOff>588065</xdr:colOff>
      <xdr:row>4</xdr:row>
      <xdr:rowOff>0</xdr:rowOff>
    </xdr:from>
    <xdr:to>
      <xdr:col>6</xdr:col>
      <xdr:colOff>590550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6029739" y="762000"/>
          <a:ext cx="615398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P3</a:t>
          </a:r>
        </a:p>
      </xdr:txBody>
    </xdr:sp>
    <xdr:clientData/>
  </xdr:twoCellAnchor>
  <xdr:twoCellAnchor>
    <xdr:from>
      <xdr:col>4</xdr:col>
      <xdr:colOff>24848</xdr:colOff>
      <xdr:row>1</xdr:row>
      <xdr:rowOff>49696</xdr:rowOff>
    </xdr:from>
    <xdr:to>
      <xdr:col>8</xdr:col>
      <xdr:colOff>9526</xdr:colOff>
      <xdr:row>3</xdr:row>
      <xdr:rowOff>180976</xdr:rowOff>
    </xdr:to>
    <xdr:sp macro="" textlink="">
      <xdr:nvSpPr>
        <xdr:cNvPr id="7" name="TextBox 6"/>
        <xdr:cNvSpPr txBox="1"/>
      </xdr:nvSpPr>
      <xdr:spPr>
        <a:xfrm>
          <a:off x="4853609" y="240196"/>
          <a:ext cx="2858743" cy="512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latin typeface="Arial Black" panose="020B0A04020102020204" pitchFamily="34" charset="0"/>
            </a:rPr>
            <a:t>PERIODIC</a:t>
          </a:r>
          <a:r>
            <a:rPr lang="en-PH" sz="1800" b="1" i="1" baseline="0">
              <a:latin typeface="Arial Black" panose="020B0A04020102020204" pitchFamily="34" charset="0"/>
            </a:rPr>
            <a:t> GRADE</a:t>
          </a:r>
          <a:endParaRPr lang="en-PH" sz="1800" b="1" i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600075</xdr:colOff>
      <xdr:row>3</xdr:row>
      <xdr:rowOff>161925</xdr:rowOff>
    </xdr:from>
    <xdr:to>
      <xdr:col>7</xdr:col>
      <xdr:colOff>1038224</xdr:colOff>
      <xdr:row>6</xdr:row>
      <xdr:rowOff>0</xdr:rowOff>
    </xdr:to>
    <xdr:sp macro="" textlink="">
      <xdr:nvSpPr>
        <xdr:cNvPr id="8" name="TextBox 7"/>
        <xdr:cNvSpPr txBox="1"/>
      </xdr:nvSpPr>
      <xdr:spPr>
        <a:xfrm>
          <a:off x="5467350" y="733425"/>
          <a:ext cx="1047749" cy="4095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100" b="1" i="1"/>
            <a:t>FINAL GRADE</a:t>
          </a:r>
        </a:p>
      </xdr:txBody>
    </xdr:sp>
    <xdr:clientData/>
  </xdr:twoCellAnchor>
  <xdr:twoCellAnchor>
    <xdr:from>
      <xdr:col>7</xdr:col>
      <xdr:colOff>1028701</xdr:colOff>
      <xdr:row>0</xdr:row>
      <xdr:rowOff>19051</xdr:rowOff>
    </xdr:from>
    <xdr:to>
      <xdr:col>11</xdr:col>
      <xdr:colOff>0</xdr:colOff>
      <xdr:row>4</xdr:row>
      <xdr:rowOff>0</xdr:rowOff>
    </xdr:to>
    <xdr:sp macro="" textlink="">
      <xdr:nvSpPr>
        <xdr:cNvPr id="9" name="TextBox 8"/>
        <xdr:cNvSpPr txBox="1"/>
      </xdr:nvSpPr>
      <xdr:spPr>
        <a:xfrm>
          <a:off x="6511788" y="19051"/>
          <a:ext cx="3634408" cy="742949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PH" sz="1800" b="1" i="1" baseline="0">
              <a:solidFill>
                <a:schemeClr val="bg1"/>
              </a:solidFill>
              <a:latin typeface="Arial Black" panose="020B0A04020102020204" pitchFamily="34" charset="0"/>
            </a:rPr>
            <a:t> GRADE</a:t>
          </a:r>
          <a:endParaRPr lang="en-PH" sz="18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</xdr:colOff>
      <xdr:row>3</xdr:row>
      <xdr:rowOff>142875</xdr:rowOff>
    </xdr:from>
    <xdr:to>
      <xdr:col>8</xdr:col>
      <xdr:colOff>1257301</xdr:colOff>
      <xdr:row>6</xdr:row>
      <xdr:rowOff>0</xdr:rowOff>
    </xdr:to>
    <xdr:sp macro="" textlink="">
      <xdr:nvSpPr>
        <xdr:cNvPr id="10" name="TextBox 9"/>
        <xdr:cNvSpPr txBox="1"/>
      </xdr:nvSpPr>
      <xdr:spPr>
        <a:xfrm>
          <a:off x="6515101" y="714375"/>
          <a:ext cx="1257300" cy="4286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900" b="1" i="1"/>
            <a:t>NUMBERICAL GRADE</a:t>
          </a:r>
        </a:p>
      </xdr:txBody>
    </xdr:sp>
    <xdr:clientData/>
  </xdr:twoCellAnchor>
  <xdr:twoCellAnchor>
    <xdr:from>
      <xdr:col>8</xdr:col>
      <xdr:colOff>1257300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1" name="TextBox 10"/>
        <xdr:cNvSpPr txBox="1"/>
      </xdr:nvSpPr>
      <xdr:spPr>
        <a:xfrm>
          <a:off x="7772400" y="762000"/>
          <a:ext cx="828675" cy="3810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 i="1">
              <a:solidFill>
                <a:schemeClr val="bg1"/>
              </a:solidFill>
            </a:rPr>
            <a:t>REMARKS</a:t>
          </a:r>
        </a:p>
      </xdr:txBody>
    </xdr:sp>
    <xdr:clientData/>
  </xdr:twoCellAnchor>
  <xdr:twoCellAnchor>
    <xdr:from>
      <xdr:col>0</xdr:col>
      <xdr:colOff>9525</xdr:colOff>
      <xdr:row>4</xdr:row>
      <xdr:rowOff>171450</xdr:rowOff>
    </xdr:from>
    <xdr:to>
      <xdr:col>1</xdr:col>
      <xdr:colOff>9525</xdr:colOff>
      <xdr:row>5</xdr:row>
      <xdr:rowOff>171450</xdr:rowOff>
    </xdr:to>
    <xdr:sp macro="" textlink="">
      <xdr:nvSpPr>
        <xdr:cNvPr id="12" name="TextBox 11"/>
        <xdr:cNvSpPr txBox="1"/>
      </xdr:nvSpPr>
      <xdr:spPr>
        <a:xfrm>
          <a:off x="9525" y="933450"/>
          <a:ext cx="314325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/>
            <a:t> #</a:t>
          </a:r>
        </a:p>
      </xdr:txBody>
    </xdr:sp>
    <xdr:clientData/>
  </xdr:twoCellAnchor>
  <xdr:twoCellAnchor>
    <xdr:from>
      <xdr:col>1</xdr:col>
      <xdr:colOff>9526</xdr:colOff>
      <xdr:row>4</xdr:row>
      <xdr:rowOff>180974</xdr:rowOff>
    </xdr:from>
    <xdr:to>
      <xdr:col>2</xdr:col>
      <xdr:colOff>9526</xdr:colOff>
      <xdr:row>5</xdr:row>
      <xdr:rowOff>171449</xdr:rowOff>
    </xdr:to>
    <xdr:sp macro="" textlink="">
      <xdr:nvSpPr>
        <xdr:cNvPr id="13" name="TextBox 12"/>
        <xdr:cNvSpPr txBox="1"/>
      </xdr:nvSpPr>
      <xdr:spPr>
        <a:xfrm>
          <a:off x="323851" y="942974"/>
          <a:ext cx="129540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900" b="1">
              <a:latin typeface="Arial Black" panose="020B0A04020102020204" pitchFamily="34" charset="0"/>
            </a:rPr>
            <a:t>STUDENT</a:t>
          </a:r>
          <a:r>
            <a:rPr lang="en-PH" sz="900" b="1" baseline="0">
              <a:latin typeface="Arial Black" panose="020B0A04020102020204" pitchFamily="34" charset="0"/>
            </a:rPr>
            <a:t> NAME</a:t>
          </a:r>
          <a:endParaRPr lang="en-PH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180975</xdr:rowOff>
    </xdr:from>
    <xdr:to>
      <xdr:col>3</xdr:col>
      <xdr:colOff>0</xdr:colOff>
      <xdr:row>6</xdr:row>
      <xdr:rowOff>0</xdr:rowOff>
    </xdr:to>
    <xdr:sp macro="" textlink="">
      <xdr:nvSpPr>
        <xdr:cNvPr id="14" name="TextBox 13"/>
        <xdr:cNvSpPr txBox="1"/>
      </xdr:nvSpPr>
      <xdr:spPr>
        <a:xfrm>
          <a:off x="1609725" y="942975"/>
          <a:ext cx="1028700" cy="200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00" b="1" i="1">
              <a:latin typeface="Arial Black" panose="020B0A04020102020204" pitchFamily="34" charset="0"/>
            </a:rPr>
            <a:t>ID NUMBER</a:t>
          </a:r>
        </a:p>
      </xdr:txBody>
    </xdr:sp>
    <xdr:clientData/>
  </xdr:twoCellAnchor>
  <xdr:twoCellAnchor>
    <xdr:from>
      <xdr:col>3</xdr:col>
      <xdr:colOff>0</xdr:colOff>
      <xdr:row>1</xdr:row>
      <xdr:rowOff>57979</xdr:rowOff>
    </xdr:from>
    <xdr:to>
      <xdr:col>4</xdr:col>
      <xdr:colOff>8282</xdr:colOff>
      <xdr:row>5</xdr:row>
      <xdr:rowOff>182219</xdr:rowOff>
    </xdr:to>
    <xdr:sp macro="" textlink="">
      <xdr:nvSpPr>
        <xdr:cNvPr id="15" name="TextBox 14"/>
        <xdr:cNvSpPr txBox="1"/>
      </xdr:nvSpPr>
      <xdr:spPr>
        <a:xfrm>
          <a:off x="2633870" y="248479"/>
          <a:ext cx="2203173" cy="8862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50">
              <a:latin typeface="Arial Black" panose="020B0A04020102020204" pitchFamily="34" charset="0"/>
            </a:rPr>
            <a:t>SUBJECT</a:t>
          </a:r>
          <a:r>
            <a:rPr lang="en-PH" sz="1050" baseline="0">
              <a:latin typeface="Arial Black" panose="020B0A04020102020204" pitchFamily="34" charset="0"/>
            </a:rPr>
            <a:t> CODE  &amp; Description</a:t>
          </a:r>
        </a:p>
      </xdr:txBody>
    </xdr:sp>
    <xdr:clientData/>
  </xdr:twoCellAnchor>
  <xdr:twoCellAnchor>
    <xdr:from>
      <xdr:col>9</xdr:col>
      <xdr:colOff>811693</xdr:colOff>
      <xdr:row>4</xdr:row>
      <xdr:rowOff>0</xdr:rowOff>
    </xdr:from>
    <xdr:to>
      <xdr:col>11</xdr:col>
      <xdr:colOff>8282</xdr:colOff>
      <xdr:row>6</xdr:row>
      <xdr:rowOff>0</xdr:rowOff>
    </xdr:to>
    <xdr:sp macro="" textlink="">
      <xdr:nvSpPr>
        <xdr:cNvPr id="16" name="TextBox 15"/>
        <xdr:cNvSpPr txBox="1"/>
      </xdr:nvSpPr>
      <xdr:spPr>
        <a:xfrm>
          <a:off x="8605628" y="762000"/>
          <a:ext cx="1548850" cy="38100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200" b="1" i="1">
              <a:solidFill>
                <a:schemeClr val="bg1"/>
              </a:solidFill>
            </a:rPr>
            <a:t>ACADEMIC</a:t>
          </a:r>
          <a:r>
            <a:rPr lang="en-PH" sz="1200" b="1" i="1" baseline="0">
              <a:solidFill>
                <a:schemeClr val="bg1"/>
              </a:solidFill>
            </a:rPr>
            <a:t> YEAR</a:t>
          </a:r>
          <a:endParaRPr lang="en-PH" sz="12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4.7109375" style="6" customWidth="1"/>
    <col min="2" max="2" width="19.42578125" style="6" customWidth="1"/>
    <col min="3" max="3" width="15.42578125" style="6" customWidth="1"/>
    <col min="4" max="4" width="32.85546875" style="6" customWidth="1"/>
    <col min="5" max="7" width="9.140625" style="6"/>
    <col min="8" max="8" width="15.5703125" style="6" customWidth="1"/>
    <col min="9" max="9" width="19.140625" style="6" customWidth="1"/>
    <col min="10" max="10" width="12.140625" style="6" customWidth="1"/>
    <col min="11" max="11" width="23.140625" style="6" customWidth="1"/>
    <col min="12" max="16384" width="9.140625" style="6"/>
  </cols>
  <sheetData>
    <row r="4" spans="1:11" ht="15" customHeight="1" x14ac:dyDescent="0.25"/>
    <row r="7" spans="1:11" x14ac:dyDescent="0.25">
      <c r="A7" s="2">
        <v>1</v>
      </c>
      <c r="B7" s="2" t="s">
        <v>17</v>
      </c>
      <c r="C7" s="2" t="s">
        <v>1</v>
      </c>
      <c r="D7" s="2" t="s">
        <v>16</v>
      </c>
      <c r="E7" s="3">
        <v>44</v>
      </c>
      <c r="F7" s="3">
        <v>41</v>
      </c>
      <c r="G7" s="3">
        <v>55</v>
      </c>
      <c r="H7" s="4">
        <f>(E7+F7+G7)/3</f>
        <v>46.666666666666664</v>
      </c>
      <c r="I7" s="1" t="str">
        <f>IF(H7&lt;=49.9,"5.0",IF(H7&lt;=55.5,"3.0",IF(H7&lt;=61.1,"2.75",IF(H7&lt;=66.7,"2.5",IF(H7&lt;=72.3,"2.25",IF(H7&lt;=77.9,"2.0",IF(H7&lt;=83.5,"1.75",IF(H7&lt;=89.1,"1.5",IF(H7&lt;=94.7,"1.25",IF(H7&lt;=100,"1.0"))))))))))</f>
        <v>5.0</v>
      </c>
      <c r="J7" s="5" t="str">
        <f>IF(H7&lt;=49.9,"NO CREDIT",IF(H7&lt;=55.5,"PASSED",IF(H7&lt;=61.1,"PASSED",IF(H7&lt;=66.7,"PASSED",IF(H7&lt;=72.3,"PASSED",IF(H7&lt;=77.9,"PASSED",IF(H7&lt;=83.5,"PASSED",IF(H7&lt;=89.1,"PASSED",IF(H7&lt;=94.7,"PASSED",IF(H7&lt;=100,"PASSED"))))))))))</f>
        <v>NO CREDIT</v>
      </c>
      <c r="K7" s="7" t="s">
        <v>0</v>
      </c>
    </row>
    <row r="8" spans="1:11" x14ac:dyDescent="0.25">
      <c r="A8" s="2">
        <v>2</v>
      </c>
      <c r="B8" s="2" t="s">
        <v>3</v>
      </c>
      <c r="C8" s="2" t="s">
        <v>2</v>
      </c>
      <c r="D8" s="2" t="s">
        <v>16</v>
      </c>
      <c r="E8" s="3">
        <v>49</v>
      </c>
      <c r="F8" s="3">
        <v>44</v>
      </c>
      <c r="G8" s="3">
        <v>52</v>
      </c>
      <c r="H8" s="4">
        <f t="shared" ref="H8:H16" si="0">(E8+F8+G8)/3</f>
        <v>48.333333333333336</v>
      </c>
      <c r="I8" s="1" t="str">
        <f t="shared" ref="I8:I16" si="1">IF(H8&lt;=49.9,"5.0",IF(H8&lt;=55.5,"3.0",IF(H8&lt;=61.1,"2.75",IF(H8&lt;=66.7,"2.5",IF(H8&lt;=72.3,"2.25",IF(H8&lt;=77.9,"2.0",IF(H8&lt;=83.5,"1.75",IF(H8&lt;=89.1,"1.5",IF(H8&lt;=94.7,"1.25",IF(H8&lt;=100,"1.0"))))))))))</f>
        <v>5.0</v>
      </c>
      <c r="J8" s="5" t="str">
        <f t="shared" ref="J8:J16" si="2">IF(H8&lt;=49.9,"NO CREDIT",IF(H8&lt;=55.5,"PASSED",IF(H8&lt;=61.1,"PASSED",IF(H8&lt;=66.7,"PASSED",IF(H8&lt;=72.3,"PASSED",IF(H8&lt;=77.9,"PASSED",IF(H8&lt;=83.5,"PASSED",IF(H8&lt;=89.1,"PASSED",IF(H8&lt;=94.7,"PASSED",IF(H8&lt;=100,"PASSED"))))))))))</f>
        <v>NO CREDIT</v>
      </c>
      <c r="K8" s="7" t="s">
        <v>0</v>
      </c>
    </row>
    <row r="9" spans="1:11" x14ac:dyDescent="0.25">
      <c r="A9" s="2">
        <v>3</v>
      </c>
      <c r="B9" s="2" t="s">
        <v>5</v>
      </c>
      <c r="C9" s="2" t="s">
        <v>4</v>
      </c>
      <c r="D9" s="2" t="s">
        <v>16</v>
      </c>
      <c r="E9" s="3">
        <v>50</v>
      </c>
      <c r="F9" s="3">
        <v>60</v>
      </c>
      <c r="G9" s="3">
        <v>50</v>
      </c>
      <c r="H9" s="4">
        <f t="shared" si="0"/>
        <v>53.333333333333336</v>
      </c>
      <c r="I9" s="1" t="str">
        <f t="shared" si="1"/>
        <v>3.0</v>
      </c>
      <c r="J9" s="5" t="str">
        <f t="shared" si="2"/>
        <v>PASSED</v>
      </c>
      <c r="K9" s="7" t="s">
        <v>0</v>
      </c>
    </row>
    <row r="10" spans="1:11" x14ac:dyDescent="0.25">
      <c r="A10" s="2">
        <v>3</v>
      </c>
      <c r="B10" s="2" t="s">
        <v>6</v>
      </c>
      <c r="C10" s="2" t="s">
        <v>7</v>
      </c>
      <c r="D10" s="2" t="s">
        <v>16</v>
      </c>
      <c r="E10" s="3">
        <v>50</v>
      </c>
      <c r="F10" s="3">
        <v>50</v>
      </c>
      <c r="G10" s="3">
        <v>50</v>
      </c>
      <c r="H10" s="4">
        <f>(E10+F10+G10)/3</f>
        <v>50</v>
      </c>
      <c r="I10" s="1" t="str">
        <f>IF(H10&lt;=49.9,"5.0",IF(H10&lt;=55.5,"3.0",IF(H10&lt;=61.1,"2.75",IF(H10&lt;=66.7,"2.5",IF(H10&lt;=72.3,"2.25",IF(H10&lt;=77.9,"2.0",IF(H10&lt;=83.5,"1.75",IF(H10&lt;=89.1,"1.5",IF(H10&lt;=94.7,"1.25",IF(H10&lt;=100,"1.0"))))))))))</f>
        <v>3.0</v>
      </c>
      <c r="J10" s="5" t="str">
        <f t="shared" si="2"/>
        <v>PASSED</v>
      </c>
      <c r="K10" s="7" t="s">
        <v>0</v>
      </c>
    </row>
    <row r="11" spans="1:11" x14ac:dyDescent="0.25">
      <c r="A11" s="2">
        <v>5</v>
      </c>
      <c r="B11" s="2" t="s">
        <v>8</v>
      </c>
      <c r="C11" s="2" t="s">
        <v>9</v>
      </c>
      <c r="D11" s="2" t="s">
        <v>16</v>
      </c>
      <c r="E11" s="3">
        <v>89</v>
      </c>
      <c r="F11" s="3">
        <v>85</v>
      </c>
      <c r="G11" s="3">
        <v>90</v>
      </c>
      <c r="H11" s="4">
        <f t="shared" si="0"/>
        <v>88</v>
      </c>
      <c r="I11" s="1" t="str">
        <f t="shared" si="1"/>
        <v>1.5</v>
      </c>
      <c r="J11" s="5" t="str">
        <f t="shared" si="2"/>
        <v>PASSED</v>
      </c>
      <c r="K11" s="7" t="s">
        <v>0</v>
      </c>
    </row>
    <row r="12" spans="1:11" x14ac:dyDescent="0.25">
      <c r="A12" s="2">
        <v>6</v>
      </c>
      <c r="B12" s="2" t="s">
        <v>10</v>
      </c>
      <c r="C12" s="2" t="s">
        <v>11</v>
      </c>
      <c r="D12" s="2" t="s">
        <v>16</v>
      </c>
      <c r="E12" s="3">
        <v>89</v>
      </c>
      <c r="F12" s="3">
        <v>85</v>
      </c>
      <c r="G12" s="3">
        <v>90</v>
      </c>
      <c r="H12" s="4">
        <f t="shared" si="0"/>
        <v>88</v>
      </c>
      <c r="I12" s="1" t="str">
        <f t="shared" si="1"/>
        <v>1.5</v>
      </c>
      <c r="J12" s="5" t="str">
        <f t="shared" si="2"/>
        <v>PASSED</v>
      </c>
      <c r="K12" s="7" t="s">
        <v>0</v>
      </c>
    </row>
    <row r="13" spans="1:11" x14ac:dyDescent="0.25">
      <c r="A13" s="2">
        <v>7</v>
      </c>
      <c r="B13" s="2" t="s">
        <v>12</v>
      </c>
      <c r="C13" s="2" t="s">
        <v>13</v>
      </c>
      <c r="D13" s="2" t="s">
        <v>16</v>
      </c>
      <c r="E13" s="3">
        <v>89</v>
      </c>
      <c r="F13" s="3">
        <v>85</v>
      </c>
      <c r="G13" s="3">
        <v>90</v>
      </c>
      <c r="H13" s="4">
        <f t="shared" si="0"/>
        <v>88</v>
      </c>
      <c r="I13" s="1" t="str">
        <f t="shared" si="1"/>
        <v>1.5</v>
      </c>
      <c r="J13" s="5" t="str">
        <f t="shared" si="2"/>
        <v>PASSED</v>
      </c>
      <c r="K13" s="7" t="s">
        <v>0</v>
      </c>
    </row>
    <row r="14" spans="1:11" x14ac:dyDescent="0.25">
      <c r="A14" s="2">
        <v>8</v>
      </c>
      <c r="B14" s="2" t="s">
        <v>14</v>
      </c>
      <c r="C14" s="2" t="s">
        <v>15</v>
      </c>
      <c r="D14" s="2" t="s">
        <v>16</v>
      </c>
      <c r="E14" s="3">
        <v>89</v>
      </c>
      <c r="F14" s="3">
        <v>85</v>
      </c>
      <c r="G14" s="3">
        <v>90</v>
      </c>
      <c r="H14" s="4">
        <f t="shared" si="0"/>
        <v>88</v>
      </c>
      <c r="I14" s="1" t="str">
        <f t="shared" si="1"/>
        <v>1.5</v>
      </c>
      <c r="J14" s="5" t="str">
        <f t="shared" si="2"/>
        <v>PASSED</v>
      </c>
      <c r="K14" s="7" t="s">
        <v>0</v>
      </c>
    </row>
    <row r="15" spans="1:11" x14ac:dyDescent="0.25">
      <c r="A15" s="2">
        <v>9</v>
      </c>
      <c r="B15" s="2" t="s">
        <v>18</v>
      </c>
      <c r="C15" s="2" t="s">
        <v>21</v>
      </c>
      <c r="D15" s="2" t="s">
        <v>16</v>
      </c>
      <c r="E15" s="3">
        <v>89</v>
      </c>
      <c r="F15" s="3">
        <v>85</v>
      </c>
      <c r="G15" s="3">
        <v>90</v>
      </c>
      <c r="H15" s="4">
        <f t="shared" si="0"/>
        <v>88</v>
      </c>
      <c r="I15" s="1" t="str">
        <f t="shared" si="1"/>
        <v>1.5</v>
      </c>
      <c r="J15" s="5" t="str">
        <f t="shared" si="2"/>
        <v>PASSED</v>
      </c>
      <c r="K15" s="7" t="s">
        <v>0</v>
      </c>
    </row>
    <row r="16" spans="1:11" x14ac:dyDescent="0.25">
      <c r="A16" s="8">
        <v>10</v>
      </c>
      <c r="B16" s="8" t="s">
        <v>19</v>
      </c>
      <c r="C16" s="8" t="s">
        <v>20</v>
      </c>
      <c r="D16" s="2" t="s">
        <v>16</v>
      </c>
      <c r="E16" s="3">
        <v>89</v>
      </c>
      <c r="F16" s="9">
        <v>88</v>
      </c>
      <c r="G16" s="9">
        <v>90</v>
      </c>
      <c r="H16" s="10">
        <f t="shared" si="0"/>
        <v>89</v>
      </c>
      <c r="I16" s="11" t="str">
        <f t="shared" si="1"/>
        <v>1.5</v>
      </c>
      <c r="J16" s="12" t="str">
        <f t="shared" si="2"/>
        <v>PASSED</v>
      </c>
      <c r="K16" s="7" t="s">
        <v>0</v>
      </c>
    </row>
    <row r="17" spans="1:11" x14ac:dyDescent="0.25">
      <c r="A17" s="8"/>
      <c r="B17" s="8"/>
      <c r="C17" s="8"/>
      <c r="D17" s="8"/>
      <c r="E17" s="3"/>
      <c r="F17" s="9"/>
      <c r="G17" s="9"/>
      <c r="H17" s="10"/>
      <c r="I17" s="11"/>
      <c r="J17" s="12"/>
      <c r="K17" s="13"/>
    </row>
    <row r="18" spans="1:11" x14ac:dyDescent="0.25">
      <c r="A18" s="8"/>
      <c r="B18" s="8"/>
      <c r="C18" s="8"/>
      <c r="D18" s="8"/>
      <c r="E18" s="3"/>
      <c r="F18" s="9"/>
      <c r="G18" s="9"/>
      <c r="H18" s="10"/>
      <c r="I18" s="11"/>
      <c r="J18" s="12"/>
      <c r="K18" s="13"/>
    </row>
    <row r="19" spans="1:11" x14ac:dyDescent="0.25">
      <c r="A19" s="8"/>
      <c r="B19" s="8"/>
      <c r="C19" s="8"/>
      <c r="D19" s="8"/>
      <c r="E19" s="3"/>
      <c r="F19" s="9"/>
      <c r="G19" s="9"/>
      <c r="H19" s="10"/>
      <c r="I19" s="11"/>
      <c r="J19" s="12"/>
      <c r="K19" s="13"/>
    </row>
    <row r="20" spans="1:11" x14ac:dyDescent="0.25">
      <c r="A20" s="8"/>
      <c r="B20" s="8"/>
      <c r="C20" s="8"/>
      <c r="D20" s="8"/>
      <c r="E20" s="3"/>
      <c r="F20" s="9"/>
      <c r="G20" s="9"/>
      <c r="H20" s="10"/>
      <c r="I20" s="11"/>
      <c r="J20" s="12"/>
      <c r="K20" s="13"/>
    </row>
    <row r="21" spans="1:11" x14ac:dyDescent="0.25">
      <c r="A21" s="8"/>
      <c r="B21" s="8"/>
      <c r="C21" s="8"/>
      <c r="D21" s="8"/>
      <c r="E21" s="3"/>
      <c r="F21" s="9"/>
      <c r="G21" s="9"/>
      <c r="H21" s="10"/>
      <c r="I21" s="11"/>
      <c r="J21" s="12"/>
      <c r="K21" s="13"/>
    </row>
    <row r="22" spans="1:11" x14ac:dyDescent="0.25">
      <c r="A22" s="8"/>
      <c r="B22" s="8"/>
      <c r="C22" s="8"/>
      <c r="D22" s="8"/>
      <c r="E22" s="3"/>
      <c r="F22" s="9"/>
      <c r="G22" s="9"/>
      <c r="H22" s="10"/>
      <c r="I22" s="11"/>
      <c r="J22" s="12"/>
      <c r="K22" s="13"/>
    </row>
    <row r="23" spans="1:11" x14ac:dyDescent="0.25">
      <c r="A23" s="8"/>
      <c r="B23" s="8"/>
      <c r="C23" s="8"/>
      <c r="D23" s="8"/>
      <c r="E23" s="3"/>
      <c r="F23" s="9"/>
      <c r="G23" s="9"/>
      <c r="H23" s="10"/>
      <c r="I23" s="11"/>
      <c r="J23" s="12"/>
      <c r="K23" s="13"/>
    </row>
    <row r="24" spans="1:11" x14ac:dyDescent="0.25">
      <c r="A24" s="8"/>
      <c r="B24" s="8"/>
      <c r="C24" s="8"/>
      <c r="D24" s="8"/>
      <c r="E24" s="3"/>
      <c r="F24" s="9"/>
      <c r="G24" s="9"/>
      <c r="H24" s="10"/>
      <c r="I24" s="11"/>
      <c r="J24" s="12"/>
      <c r="K24" s="13"/>
    </row>
    <row r="25" spans="1:11" x14ac:dyDescent="0.25">
      <c r="A25" s="8"/>
      <c r="B25" s="8"/>
      <c r="C25" s="8"/>
      <c r="D25" s="8"/>
      <c r="E25" s="3"/>
      <c r="F25" s="9"/>
      <c r="G25" s="9"/>
      <c r="H25" s="10"/>
      <c r="I25" s="11"/>
      <c r="J25" s="12"/>
      <c r="K25" s="13"/>
    </row>
    <row r="26" spans="1:11" x14ac:dyDescent="0.25">
      <c r="A26" s="8"/>
      <c r="B26" s="8"/>
      <c r="C26" s="8"/>
      <c r="D26" s="8"/>
      <c r="E26" s="9"/>
      <c r="F26" s="9"/>
      <c r="G26" s="9"/>
      <c r="H26" s="10"/>
      <c r="I26" s="11"/>
      <c r="J26" s="12"/>
      <c r="K26" s="13"/>
    </row>
    <row r="27" spans="1:11" x14ac:dyDescent="0.25">
      <c r="A27" s="8"/>
      <c r="B27" s="8"/>
      <c r="C27" s="8"/>
      <c r="D27" s="8"/>
      <c r="E27" s="9"/>
      <c r="F27" s="9"/>
      <c r="G27" s="9"/>
      <c r="H27" s="10"/>
      <c r="I27" s="11"/>
      <c r="J27" s="12"/>
      <c r="K27" s="13"/>
    </row>
    <row r="28" spans="1:11" x14ac:dyDescent="0.25">
      <c r="A28" s="8"/>
      <c r="B28" s="8"/>
      <c r="C28" s="8"/>
      <c r="D28" s="8"/>
      <c r="E28" s="9"/>
      <c r="F28" s="9"/>
      <c r="G28" s="9"/>
      <c r="H28" s="10"/>
      <c r="I28" s="11"/>
      <c r="J28" s="12"/>
      <c r="K28" s="13"/>
    </row>
    <row r="29" spans="1:11" x14ac:dyDescent="0.25">
      <c r="A29" s="8"/>
      <c r="B29" s="8"/>
      <c r="C29" s="8"/>
      <c r="D29" s="8"/>
      <c r="E29" s="9"/>
      <c r="F29" s="9"/>
      <c r="G29" s="9"/>
      <c r="H29" s="10"/>
      <c r="I29" s="11"/>
      <c r="J29" s="12"/>
      <c r="K29" s="13"/>
    </row>
    <row r="30" spans="1:11" x14ac:dyDescent="0.25">
      <c r="A30" s="8"/>
      <c r="B30" s="8"/>
      <c r="C30" s="8"/>
      <c r="D30" s="8"/>
      <c r="E30" s="9"/>
      <c r="F30" s="9"/>
      <c r="G30" s="9"/>
      <c r="H30" s="10"/>
      <c r="I30" s="11"/>
      <c r="J30" s="12"/>
      <c r="K30" s="13"/>
    </row>
    <row r="31" spans="1:11" x14ac:dyDescent="0.25">
      <c r="A31" s="8"/>
      <c r="B31" s="8"/>
      <c r="C31" s="8"/>
      <c r="D31" s="8"/>
      <c r="E31" s="9"/>
      <c r="F31" s="9"/>
      <c r="G31" s="9"/>
      <c r="H31" s="10"/>
      <c r="I31" s="11"/>
      <c r="J31" s="12"/>
      <c r="K31" s="13"/>
    </row>
    <row r="32" spans="1:11" x14ac:dyDescent="0.25">
      <c r="A32" s="8"/>
      <c r="B32" s="8"/>
      <c r="C32" s="8"/>
      <c r="D32" s="8"/>
      <c r="E32" s="9"/>
      <c r="F32" s="9"/>
      <c r="G32" s="9"/>
      <c r="H32" s="10"/>
      <c r="I32" s="11"/>
      <c r="J32" s="12"/>
      <c r="K32" s="13"/>
    </row>
    <row r="33" spans="1:11" x14ac:dyDescent="0.25">
      <c r="A33" s="8"/>
      <c r="B33" s="8"/>
      <c r="C33" s="8"/>
      <c r="D33" s="8"/>
      <c r="E33" s="9"/>
      <c r="F33" s="9"/>
      <c r="G33" s="9"/>
      <c r="H33" s="10"/>
      <c r="I33" s="11"/>
      <c r="J33" s="12"/>
      <c r="K33" s="13"/>
    </row>
    <row r="34" spans="1:11" x14ac:dyDescent="0.25">
      <c r="A34" s="8"/>
      <c r="B34" s="8"/>
      <c r="C34" s="8"/>
      <c r="D34" s="8"/>
      <c r="E34" s="9"/>
      <c r="F34" s="9"/>
      <c r="G34" s="9"/>
      <c r="H34" s="10"/>
      <c r="I34" s="11"/>
      <c r="J34" s="12"/>
      <c r="K34" s="13"/>
    </row>
    <row r="35" spans="1:11" x14ac:dyDescent="0.25">
      <c r="A35" s="8"/>
      <c r="B35" s="8"/>
      <c r="C35" s="8"/>
      <c r="D35" s="8"/>
      <c r="E35" s="9"/>
      <c r="F35" s="9"/>
      <c r="G35" s="9"/>
      <c r="H35" s="10"/>
      <c r="I35" s="11"/>
      <c r="J35" s="12"/>
      <c r="K35" s="13"/>
    </row>
    <row r="36" spans="1:11" x14ac:dyDescent="0.25">
      <c r="A36" s="8"/>
      <c r="B36" s="8"/>
      <c r="C36" s="8"/>
      <c r="D36" s="8"/>
      <c r="E36" s="9"/>
      <c r="F36" s="9"/>
      <c r="G36" s="9"/>
      <c r="H36" s="10"/>
      <c r="I36" s="11"/>
      <c r="J36" s="12"/>
      <c r="K36" s="13"/>
    </row>
    <row r="37" spans="1:11" x14ac:dyDescent="0.25">
      <c r="A37" s="8"/>
      <c r="B37" s="8"/>
      <c r="C37" s="8"/>
      <c r="D37" s="8"/>
      <c r="E37" s="9"/>
      <c r="F37" s="9"/>
      <c r="G37" s="9"/>
      <c r="H37" s="10"/>
      <c r="I37" s="11"/>
      <c r="J37" s="12"/>
      <c r="K37" s="13"/>
    </row>
    <row r="38" spans="1:11" x14ac:dyDescent="0.25">
      <c r="A38" s="8"/>
      <c r="B38" s="8"/>
      <c r="C38" s="8"/>
      <c r="D38" s="8"/>
      <c r="E38" s="9"/>
      <c r="F38" s="9"/>
      <c r="G38" s="9"/>
      <c r="H38" s="10"/>
      <c r="I38" s="11"/>
      <c r="J38" s="12"/>
      <c r="K38" s="13"/>
    </row>
    <row r="39" spans="1:11" x14ac:dyDescent="0.25">
      <c r="A39" s="8"/>
      <c r="B39" s="8"/>
      <c r="C39" s="8"/>
      <c r="D39" s="8"/>
      <c r="E39" s="9"/>
      <c r="F39" s="9"/>
      <c r="G39" s="9"/>
      <c r="H39" s="10"/>
      <c r="I39" s="11"/>
      <c r="J39" s="12"/>
      <c r="K39" s="13"/>
    </row>
    <row r="40" spans="1:11" x14ac:dyDescent="0.25">
      <c r="A40" s="8"/>
      <c r="B40" s="8"/>
      <c r="C40" s="8"/>
      <c r="D40" s="8"/>
      <c r="E40" s="9"/>
      <c r="F40" s="9"/>
      <c r="G40" s="9"/>
      <c r="H40" s="10"/>
      <c r="I40" s="11"/>
      <c r="J40" s="12"/>
      <c r="K40" s="13"/>
    </row>
    <row r="41" spans="1:11" x14ac:dyDescent="0.25">
      <c r="A41" s="8"/>
      <c r="B41" s="8"/>
      <c r="C41" s="8"/>
      <c r="D41" s="8"/>
      <c r="E41" s="9"/>
      <c r="F41" s="9"/>
      <c r="G41" s="9"/>
      <c r="H41" s="10"/>
      <c r="I41" s="11"/>
      <c r="J41" s="12"/>
      <c r="K41" s="13"/>
    </row>
    <row r="42" spans="1:11" x14ac:dyDescent="0.25">
      <c r="A42" s="8"/>
      <c r="B42" s="8"/>
      <c r="C42" s="8"/>
      <c r="D42" s="8"/>
      <c r="E42" s="9"/>
      <c r="F42" s="9"/>
      <c r="G42" s="9"/>
      <c r="H42" s="10"/>
      <c r="I42" s="11"/>
      <c r="J42" s="12"/>
      <c r="K42" s="13"/>
    </row>
    <row r="43" spans="1:11" x14ac:dyDescent="0.25">
      <c r="A43" s="8"/>
      <c r="B43" s="8"/>
      <c r="C43" s="8"/>
      <c r="D43" s="8"/>
      <c r="E43" s="9"/>
      <c r="F43" s="9"/>
      <c r="G43" s="9"/>
      <c r="H43" s="10"/>
      <c r="I43" s="11"/>
      <c r="J43" s="12"/>
      <c r="K43" s="13"/>
    </row>
    <row r="44" spans="1:11" x14ac:dyDescent="0.25">
      <c r="A44" s="8"/>
      <c r="B44" s="8"/>
      <c r="C44" s="8"/>
      <c r="D44" s="8"/>
      <c r="E44" s="9"/>
      <c r="F44" s="9"/>
      <c r="G44" s="9"/>
      <c r="H44" s="10"/>
      <c r="I44" s="11"/>
      <c r="J44" s="12"/>
      <c r="K44" s="13"/>
    </row>
    <row r="45" spans="1:11" x14ac:dyDescent="0.25">
      <c r="A45" s="8"/>
      <c r="B45" s="8"/>
      <c r="C45" s="8"/>
      <c r="D45" s="8"/>
      <c r="E45" s="9"/>
      <c r="F45" s="9"/>
      <c r="G45" s="9"/>
      <c r="H45" s="10"/>
      <c r="I45" s="11"/>
      <c r="J45" s="12"/>
      <c r="K45" s="13"/>
    </row>
    <row r="46" spans="1:11" x14ac:dyDescent="0.25">
      <c r="A46" s="8"/>
      <c r="B46" s="8"/>
      <c r="C46" s="8"/>
      <c r="D46" s="8"/>
      <c r="E46" s="9"/>
      <c r="F46" s="9"/>
      <c r="G46" s="9"/>
      <c r="H46" s="10"/>
      <c r="I46" s="11"/>
      <c r="J46" s="12"/>
      <c r="K46" s="13"/>
    </row>
    <row r="47" spans="1:11" x14ac:dyDescent="0.25">
      <c r="A47" s="8"/>
      <c r="B47" s="8"/>
      <c r="C47" s="8"/>
      <c r="D47" s="8"/>
      <c r="E47" s="9"/>
      <c r="F47" s="9"/>
      <c r="G47" s="9"/>
      <c r="H47" s="10"/>
      <c r="I47" s="11"/>
      <c r="J47" s="12"/>
      <c r="K47" s="13"/>
    </row>
    <row r="48" spans="1:11" x14ac:dyDescent="0.25">
      <c r="A48" s="8"/>
      <c r="B48" s="8"/>
      <c r="C48" s="8"/>
      <c r="D48" s="8"/>
      <c r="E48" s="9"/>
      <c r="F48" s="9"/>
      <c r="G48" s="9"/>
      <c r="H48" s="10"/>
      <c r="I48" s="11"/>
      <c r="J48" s="12"/>
      <c r="K48" s="13"/>
    </row>
    <row r="49" spans="1:11" x14ac:dyDescent="0.25">
      <c r="A49" s="8"/>
      <c r="B49" s="8"/>
      <c r="C49" s="8"/>
      <c r="D49" s="8"/>
      <c r="E49" s="9"/>
      <c r="F49" s="9"/>
      <c r="G49" s="9"/>
      <c r="H49" s="10"/>
      <c r="I49" s="11"/>
      <c r="J49" s="12"/>
      <c r="K49" s="13"/>
    </row>
    <row r="50" spans="1:11" x14ac:dyDescent="0.25">
      <c r="A50" s="8"/>
      <c r="B50" s="8"/>
      <c r="C50" s="8"/>
      <c r="D50" s="8"/>
      <c r="E50" s="9"/>
      <c r="F50" s="9"/>
      <c r="G50" s="9"/>
      <c r="H50" s="10"/>
      <c r="I50" s="11"/>
      <c r="J50" s="12"/>
      <c r="K50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2024-02-07T16:29:05Z</dcterms:created>
  <dcterms:modified xsi:type="dcterms:W3CDTF">2024-03-26T05:45:34Z</dcterms:modified>
</cp:coreProperties>
</file>