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2480" yWindow="-420" windowWidth="24800" windowHeight="15700" tabRatio="500"/>
  </bookViews>
  <sheets>
    <sheet name="Feuil1" sheetId="1" r:id="rId1"/>
  </sheets>
  <calcPr calcId="130000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C16" i="1"/>
  <c r="F11"/>
</calcChain>
</file>

<file path=xl/sharedStrings.xml><?xml version="1.0" encoding="utf-8"?>
<sst xmlns="http://schemas.openxmlformats.org/spreadsheetml/2006/main" count="26" uniqueCount="26">
  <si>
    <t>TOTAL</t>
    <phoneticPr fontId="2" type="noConversion"/>
  </si>
  <si>
    <t>Trésorerie NVCL</t>
    <phoneticPr fontId="2" type="noConversion"/>
  </si>
  <si>
    <t>Prise en charge NVCL</t>
    <phoneticPr fontId="2" type="noConversion"/>
  </si>
  <si>
    <t>RECETTES</t>
    <phoneticPr fontId="2" type="noConversion"/>
  </si>
  <si>
    <t>Prestatations artistiques</t>
    <phoneticPr fontId="2" type="noConversion"/>
  </si>
  <si>
    <t>G2S Sécurité</t>
    <phoneticPr fontId="2" type="noConversion"/>
  </si>
  <si>
    <t>VNS Son</t>
    <phoneticPr fontId="2" type="noConversion"/>
  </si>
  <si>
    <t>VNS Lumière</t>
    <phoneticPr fontId="2" type="noConversion"/>
  </si>
  <si>
    <t xml:space="preserve">VNS scène </t>
    <phoneticPr fontId="2" type="noConversion"/>
  </si>
  <si>
    <t>Oscar billeterie</t>
    <phoneticPr fontId="2" type="noConversion"/>
  </si>
  <si>
    <t>MMA Assurance</t>
    <phoneticPr fontId="2" type="noConversion"/>
  </si>
  <si>
    <t>Metro - catering</t>
    <phoneticPr fontId="2" type="noConversion"/>
  </si>
  <si>
    <t>TOTAL</t>
    <phoneticPr fontId="2" type="noConversion"/>
  </si>
  <si>
    <t xml:space="preserve"> </t>
    <phoneticPr fontId="2" type="noConversion"/>
  </si>
  <si>
    <t>Billeterie DIGITICK - 700</t>
    <phoneticPr fontId="2" type="noConversion"/>
  </si>
  <si>
    <t>Mairie de Montreuil</t>
    <phoneticPr fontId="2" type="noConversion"/>
  </si>
  <si>
    <t>Billeterie sur place - 1200</t>
    <phoneticPr fontId="2" type="noConversion"/>
  </si>
  <si>
    <t>Bombes/cello All City</t>
    <phoneticPr fontId="2" type="noConversion"/>
  </si>
  <si>
    <t>VNS Scène + electricité</t>
    <phoneticPr fontId="2" type="noConversion"/>
  </si>
  <si>
    <t>Sacem</t>
    <phoneticPr fontId="2" type="noConversion"/>
  </si>
  <si>
    <t>Recette stands</t>
    <phoneticPr fontId="2" type="noConversion"/>
  </si>
  <si>
    <t>Protection Civile</t>
    <phoneticPr fontId="2" type="noConversion"/>
  </si>
  <si>
    <t>Caupamat - loc. palissades</t>
    <phoneticPr fontId="2" type="noConversion"/>
  </si>
  <si>
    <t>Ecocup</t>
    <phoneticPr fontId="2" type="noConversion"/>
  </si>
  <si>
    <t>Prise en charge Mairie</t>
    <phoneticPr fontId="2" type="noConversion"/>
  </si>
  <si>
    <t>DEPENSES</t>
    <phoneticPr fontId="2" type="noConversion"/>
  </si>
</sst>
</file>

<file path=xl/styles.xml><?xml version="1.0" encoding="utf-8"?>
<styleSheet xmlns="http://schemas.openxmlformats.org/spreadsheetml/2006/main">
  <fonts count="6">
    <font>
      <sz val="10"/>
      <name val="Verdana"/>
    </font>
    <font>
      <b/>
      <sz val="10"/>
      <name val="Verdana"/>
    </font>
    <font>
      <sz val="8"/>
      <name val="Verdana"/>
    </font>
    <font>
      <b/>
      <sz val="12"/>
      <name val="Verdana"/>
    </font>
    <font>
      <sz val="10"/>
      <color indexed="10"/>
      <name val="Verdana"/>
    </font>
    <font>
      <b/>
      <sz val="10"/>
      <color indexed="10"/>
      <name val="Verdana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Border="1"/>
    <xf numFmtId="6" fontId="0" fillId="0" borderId="0" xfId="0" applyNumberFormat="1"/>
    <xf numFmtId="0" fontId="0" fillId="0" borderId="5" xfId="0" applyBorder="1"/>
    <xf numFmtId="0" fontId="0" fillId="0" borderId="6" xfId="0" applyBorder="1"/>
    <xf numFmtId="6" fontId="0" fillId="0" borderId="7" xfId="0" applyNumberFormat="1" applyBorder="1"/>
    <xf numFmtId="6" fontId="0" fillId="0" borderId="4" xfId="0" applyNumberFormat="1" applyBorder="1"/>
    <xf numFmtId="0" fontId="1" fillId="0" borderId="4" xfId="0" applyFont="1" applyBorder="1" applyAlignment="1">
      <alignment horizontal="right"/>
    </xf>
    <xf numFmtId="6" fontId="1" fillId="0" borderId="4" xfId="0" applyNumberFormat="1" applyFont="1" applyBorder="1" applyAlignment="1">
      <alignment vertical="center"/>
    </xf>
    <xf numFmtId="6" fontId="1" fillId="0" borderId="4" xfId="0" applyNumberFormat="1" applyFont="1" applyBorder="1"/>
    <xf numFmtId="0" fontId="1" fillId="0" borderId="0" xfId="0" applyFont="1" applyBorder="1" applyAlignment="1">
      <alignment horizontal="right" wrapText="1"/>
    </xf>
    <xf numFmtId="6" fontId="1" fillId="0" borderId="0" xfId="0" applyNumberFormat="1" applyFont="1" applyBorder="1" applyAlignment="1">
      <alignment wrapText="1"/>
    </xf>
    <xf numFmtId="0" fontId="1" fillId="0" borderId="7" xfId="0" applyFont="1" applyBorder="1" applyAlignment="1">
      <alignment horizontal="right"/>
    </xf>
    <xf numFmtId="6" fontId="0" fillId="0" borderId="0" xfId="0" applyNumberFormat="1" applyBorder="1"/>
    <xf numFmtId="0" fontId="0" fillId="0" borderId="4" xfId="0" applyBorder="1"/>
    <xf numFmtId="0" fontId="1" fillId="0" borderId="4" xfId="0" applyFont="1" applyBorder="1" applyAlignment="1">
      <alignment horizontal="right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4" fillId="0" borderId="1" xfId="0" applyFont="1" applyBorder="1"/>
    <xf numFmtId="0" fontId="4" fillId="0" borderId="3" xfId="0" applyFont="1" applyBorder="1"/>
    <xf numFmtId="0" fontId="0" fillId="0" borderId="1" xfId="0" applyBorder="1"/>
    <xf numFmtId="0" fontId="0" fillId="0" borderId="3" xfId="0" applyBorder="1"/>
    <xf numFmtId="0" fontId="5" fillId="0" borderId="4" xfId="0" applyFont="1" applyBorder="1"/>
    <xf numFmtId="6" fontId="5" fillId="0" borderId="4" xfId="0" applyNumberFormat="1" applyFont="1" applyBorder="1"/>
    <xf numFmtId="8" fontId="5" fillId="0" borderId="4" xfId="0" applyNumberFormat="1" applyFont="1" applyBorder="1"/>
    <xf numFmtId="0" fontId="5" fillId="0" borderId="4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F35"/>
  <sheetViews>
    <sheetView tabSelected="1" view="pageLayout" zoomScale="200" workbookViewId="0">
      <selection sqref="A1:F16"/>
    </sheetView>
  </sheetViews>
  <sheetFormatPr baseColWidth="10" defaultRowHeight="13"/>
  <sheetData>
    <row r="1" spans="1:6" ht="16">
      <c r="A1" s="16" t="s">
        <v>25</v>
      </c>
      <c r="B1" s="17"/>
      <c r="C1" s="18"/>
      <c r="D1" s="16" t="s">
        <v>3</v>
      </c>
      <c r="E1" s="17"/>
      <c r="F1" s="18"/>
    </row>
    <row r="2" spans="1:6">
      <c r="A2" s="14" t="s">
        <v>4</v>
      </c>
      <c r="B2" s="14"/>
      <c r="C2" s="6">
        <v>9000</v>
      </c>
      <c r="D2" s="23" t="s">
        <v>15</v>
      </c>
      <c r="E2" s="23"/>
      <c r="F2" s="24">
        <v>5000</v>
      </c>
    </row>
    <row r="3" spans="1:6">
      <c r="A3" s="14" t="s">
        <v>8</v>
      </c>
      <c r="B3" s="14"/>
      <c r="C3" s="6">
        <v>1800</v>
      </c>
      <c r="D3" s="14" t="s">
        <v>14</v>
      </c>
      <c r="E3" s="14"/>
      <c r="F3" s="6">
        <v>7000</v>
      </c>
    </row>
    <row r="4" spans="1:6">
      <c r="A4" s="14" t="s">
        <v>7</v>
      </c>
      <c r="B4" s="14"/>
      <c r="C4" s="6">
        <v>4500</v>
      </c>
      <c r="D4" s="14" t="s">
        <v>16</v>
      </c>
      <c r="E4" s="14"/>
      <c r="F4" s="6">
        <v>18000</v>
      </c>
    </row>
    <row r="5" spans="1:6">
      <c r="A5" s="14" t="s">
        <v>6</v>
      </c>
      <c r="B5" s="14"/>
      <c r="C5" s="6">
        <v>6500</v>
      </c>
      <c r="D5" s="14" t="s">
        <v>20</v>
      </c>
      <c r="E5" s="14"/>
      <c r="F5" s="6">
        <v>10000</v>
      </c>
    </row>
    <row r="6" spans="1:6">
      <c r="A6" s="14" t="s">
        <v>5</v>
      </c>
      <c r="B6" s="14"/>
      <c r="C6" s="6">
        <v>6600</v>
      </c>
      <c r="D6" s="14" t="s">
        <v>1</v>
      </c>
      <c r="E6" s="14"/>
      <c r="F6" s="6">
        <v>1150</v>
      </c>
    </row>
    <row r="7" spans="1:6">
      <c r="A7" s="14" t="s">
        <v>17</v>
      </c>
      <c r="B7" s="14"/>
      <c r="C7" s="6">
        <v>1000</v>
      </c>
      <c r="D7" s="14"/>
      <c r="E7" s="14"/>
      <c r="F7" s="6"/>
    </row>
    <row r="8" spans="1:6">
      <c r="A8" s="14" t="s">
        <v>9</v>
      </c>
      <c r="B8" s="14"/>
      <c r="C8" s="6">
        <v>650</v>
      </c>
      <c r="D8" s="19"/>
      <c r="E8" s="20"/>
      <c r="F8" s="6"/>
    </row>
    <row r="9" spans="1:6">
      <c r="A9" s="14" t="s">
        <v>10</v>
      </c>
      <c r="B9" s="14"/>
      <c r="C9" s="6">
        <v>300</v>
      </c>
      <c r="D9" s="21" t="s">
        <v>13</v>
      </c>
      <c r="E9" s="22"/>
      <c r="F9" s="6"/>
    </row>
    <row r="10" spans="1:6">
      <c r="A10" s="14" t="s">
        <v>11</v>
      </c>
      <c r="B10" s="14"/>
      <c r="C10" s="6">
        <v>800</v>
      </c>
    </row>
    <row r="11" spans="1:6">
      <c r="A11" s="3" t="s">
        <v>19</v>
      </c>
      <c r="B11" s="4"/>
      <c r="C11" s="5">
        <v>5000</v>
      </c>
      <c r="E11" s="7" t="s">
        <v>12</v>
      </c>
      <c r="F11" s="8">
        <f>SUM(F2:F8)</f>
        <v>41150</v>
      </c>
    </row>
    <row r="12" spans="1:6">
      <c r="A12" s="23" t="s">
        <v>21</v>
      </c>
      <c r="B12" s="23"/>
      <c r="C12" s="24">
        <v>1100</v>
      </c>
    </row>
    <row r="13" spans="1:6">
      <c r="A13" s="23" t="s">
        <v>18</v>
      </c>
      <c r="B13" s="23"/>
      <c r="C13" s="25">
        <v>2100</v>
      </c>
    </row>
    <row r="14" spans="1:6">
      <c r="A14" s="23" t="s">
        <v>22</v>
      </c>
      <c r="B14" s="23"/>
      <c r="C14" s="24">
        <v>750</v>
      </c>
    </row>
    <row r="15" spans="1:6">
      <c r="A15" s="23" t="s">
        <v>23</v>
      </c>
      <c r="B15" s="23"/>
      <c r="C15" s="24">
        <v>1050</v>
      </c>
      <c r="D15" s="26" t="s">
        <v>24</v>
      </c>
      <c r="E15" s="26"/>
      <c r="F15" s="24">
        <v>5000</v>
      </c>
    </row>
    <row r="16" spans="1:6">
      <c r="A16" s="1"/>
      <c r="B16" s="12" t="s">
        <v>0</v>
      </c>
      <c r="C16" s="9">
        <f>SUM(C2:C15)</f>
        <v>41150</v>
      </c>
      <c r="D16" s="15" t="s">
        <v>2</v>
      </c>
      <c r="E16" s="15"/>
      <c r="F16" s="9">
        <v>37000</v>
      </c>
    </row>
    <row r="17" spans="1:3">
      <c r="A17" s="1"/>
      <c r="B17" s="1"/>
      <c r="C17" s="1"/>
    </row>
    <row r="18" spans="1:3">
      <c r="A18" s="1"/>
      <c r="B18" s="10"/>
      <c r="C18" s="11"/>
    </row>
    <row r="19" spans="1:3">
      <c r="A19" s="1"/>
      <c r="B19" s="1"/>
      <c r="C19" s="1"/>
    </row>
    <row r="24" spans="1:3">
      <c r="C24" s="13"/>
    </row>
    <row r="25" spans="1:3">
      <c r="C25" s="13"/>
    </row>
    <row r="26" spans="1:3">
      <c r="C26" s="13"/>
    </row>
    <row r="27" spans="1:3">
      <c r="C27" s="13"/>
    </row>
    <row r="28" spans="1:3">
      <c r="C28" s="13"/>
    </row>
    <row r="29" spans="1:3">
      <c r="C29" s="13"/>
    </row>
    <row r="30" spans="1:3">
      <c r="C30" s="13"/>
    </row>
    <row r="31" spans="1:3">
      <c r="C31" s="13"/>
    </row>
    <row r="32" spans="1:3">
      <c r="C32" s="13"/>
    </row>
    <row r="33" spans="3:3">
      <c r="C33" s="13"/>
    </row>
    <row r="34" spans="3:3">
      <c r="C34" s="13"/>
    </row>
    <row r="35" spans="3:3">
      <c r="C35" s="2"/>
    </row>
  </sheetData>
  <sheetCalcPr fullCalcOnLoad="1"/>
  <mergeCells count="25">
    <mergeCell ref="D16:E16"/>
    <mergeCell ref="A1:C1"/>
    <mergeCell ref="D1:F1"/>
    <mergeCell ref="A2:B2"/>
    <mergeCell ref="D8:E8"/>
    <mergeCell ref="D9:E9"/>
    <mergeCell ref="A3:B3"/>
    <mergeCell ref="A4:B4"/>
    <mergeCell ref="A5:B5"/>
    <mergeCell ref="A6:B6"/>
    <mergeCell ref="A7:B7"/>
    <mergeCell ref="A12:B12"/>
    <mergeCell ref="A13:B13"/>
    <mergeCell ref="A14:B14"/>
    <mergeCell ref="A15:B15"/>
    <mergeCell ref="D2:E2"/>
    <mergeCell ref="A8:B8"/>
    <mergeCell ref="A9:B9"/>
    <mergeCell ref="A10:B10"/>
    <mergeCell ref="D15:E15"/>
    <mergeCell ref="D3:E3"/>
    <mergeCell ref="D4:E4"/>
    <mergeCell ref="D5:E5"/>
    <mergeCell ref="D6:E6"/>
    <mergeCell ref="D7:E7"/>
  </mergeCells>
  <phoneticPr fontId="2" type="noConversion"/>
  <pageMargins left="0.75196850393700787" right="0.75196850393700787" top="1" bottom="1" header="0.42125984251968512" footer="0.5"/>
  <pageSetup paperSize="0" orientation="portrait" horizontalDpi="4294967292" verticalDpi="4294967292"/>
  <headerFooter>
    <oddHeader>&amp;C&amp;"BigNoodleTitling,Normal"&amp;18budget narvalow city show - 5 juillet 2014_x000D_&amp;16stade ROBERT BARRAN / montreuil&amp;18_x000D_&amp;G</oddHeader>
  </headerFooter>
  <legacyDrawingHF r:id="rId1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lole93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lole93</dc:creator>
  <cp:lastModifiedBy>lole93</cp:lastModifiedBy>
  <cp:lastPrinted>2014-07-02T09:41:27Z</cp:lastPrinted>
  <dcterms:created xsi:type="dcterms:W3CDTF">2013-09-16T21:11:45Z</dcterms:created>
  <dcterms:modified xsi:type="dcterms:W3CDTF">2014-07-02T09:41:36Z</dcterms:modified>
</cp:coreProperties>
</file>