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zys\Desktop\Nowy folder (2)\fec-nidsc\stage1_data\"/>
    </mc:Choice>
  </mc:AlternateContent>
  <xr:revisionPtr revIDLastSave="0" documentId="13_ncr:1_{CED86955-D3E8-4B80-98DF-190F68BCEC08}" xr6:coauthVersionLast="44" xr6:coauthVersionMax="44" xr10:uidLastSave="{00000000-0000-0000-0000-000000000000}"/>
  <bookViews>
    <workbookView xWindow="-108" yWindow="-108" windowWidth="30936" windowHeight="16896" xr2:uid="{75DCB558-60C6-44D5-8ED1-D84B93E85F7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7" i="1" l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F33" i="1"/>
  <c r="F32" i="1"/>
  <c r="F31" i="1"/>
  <c r="F30" i="1"/>
  <c r="F29" i="1"/>
  <c r="F28" i="1"/>
  <c r="F27" i="1"/>
  <c r="G26" i="1"/>
  <c r="H26" i="1"/>
  <c r="F26" i="1"/>
  <c r="G25" i="1"/>
  <c r="H25" i="1"/>
  <c r="F25" i="1"/>
  <c r="G24" i="1"/>
  <c r="H24" i="1"/>
  <c r="F24" i="1"/>
  <c r="AO18" i="1"/>
  <c r="AN18" i="1"/>
  <c r="AM18" i="1"/>
  <c r="AK18" i="1"/>
  <c r="AJ18" i="1"/>
  <c r="AI18" i="1"/>
  <c r="AG18" i="1"/>
  <c r="AF18" i="1"/>
  <c r="AE18" i="1"/>
  <c r="AC18" i="1"/>
  <c r="AB18" i="1"/>
  <c r="AA18" i="1"/>
  <c r="Y18" i="1"/>
  <c r="X18" i="1"/>
  <c r="W18" i="1"/>
  <c r="U18" i="1"/>
  <c r="T18" i="1"/>
  <c r="S18" i="1"/>
  <c r="Q18" i="1"/>
  <c r="P18" i="1"/>
  <c r="O18" i="1"/>
  <c r="M18" i="1"/>
  <c r="L18" i="1"/>
  <c r="K18" i="1"/>
  <c r="I18" i="1"/>
  <c r="H18" i="1"/>
  <c r="G18" i="1"/>
  <c r="D18" i="1"/>
  <c r="E18" i="1"/>
  <c r="C18" i="1"/>
</calcChain>
</file>

<file path=xl/sharedStrings.xml><?xml version="1.0" encoding="utf-8"?>
<sst xmlns="http://schemas.openxmlformats.org/spreadsheetml/2006/main" count="57" uniqueCount="7">
  <si>
    <t>BCHBase</t>
  </si>
  <si>
    <t>Length</t>
  </si>
  <si>
    <t>E</t>
  </si>
  <si>
    <t>ErrAmount</t>
  </si>
  <si>
    <t>BER</t>
  </si>
  <si>
    <t>?</t>
  </si>
  <si>
    <t>247 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</si>
</sst>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000"/>
    <numFmt numFmtId="166" formatCode="0.00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Wartości</a:t>
            </a:r>
            <a:r>
              <a:rPr lang="pl-PL" baseline="0"/>
              <a:t> E dla różnych parametrów</a:t>
            </a:r>
          </a:p>
        </c:rich>
      </c:tx>
      <c:layout>
        <c:manualLayout>
          <c:xMode val="edge"/>
          <c:yMode val="edge"/>
          <c:x val="0.27970767995360357"/>
          <c:y val="5.40540540540540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7313670166229223"/>
          <c:y val="0.2504166844009364"/>
          <c:w val="0.80186329833770775"/>
          <c:h val="0.4783905795559338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Arkusz1!$D$24:$E$33</c:f>
              <c:multiLvlStrCache>
                <c:ptCount val="10"/>
                <c:lvl>
                  <c:pt idx="0">
                    <c:v>4</c:v>
                  </c:pt>
                  <c:pt idx="1">
                    <c:v>6</c:v>
                  </c:pt>
                  <c:pt idx="2">
                    <c:v>26</c:v>
                  </c:pt>
                  <c:pt idx="3">
                    <c:v>57</c:v>
                  </c:pt>
                  <c:pt idx="4">
                    <c:v>15</c:v>
                  </c:pt>
                  <c:pt idx="5">
                    <c:v>22</c:v>
                  </c:pt>
                  <c:pt idx="6">
                    <c:v>120</c:v>
                  </c:pt>
                  <c:pt idx="7">
                    <c:v>131</c:v>
                  </c:pt>
                  <c:pt idx="8">
                    <c:v>247</c:v>
                  </c:pt>
                  <c:pt idx="9">
                    <c:v>247 Corr</c:v>
                  </c:pt>
                </c:lvl>
                <c:lvl>
                  <c:pt idx="0">
                    <c:v>3</c:v>
                  </c:pt>
                  <c:pt idx="1">
                    <c:v>5</c:v>
                  </c:pt>
                  <c:pt idx="2">
                    <c:v>5</c:v>
                  </c:pt>
                  <c:pt idx="3">
                    <c:v>6</c:v>
                  </c:pt>
                  <c:pt idx="4">
                    <c:v>7</c:v>
                  </c:pt>
                  <c:pt idx="5">
                    <c:v>7</c:v>
                  </c:pt>
                  <c:pt idx="6">
                    <c:v>7</c:v>
                  </c:pt>
                  <c:pt idx="7">
                    <c:v>8</c:v>
                  </c:pt>
                  <c:pt idx="8">
                    <c:v>8</c:v>
                  </c:pt>
                  <c:pt idx="9">
                    <c:v>8</c:v>
                  </c:pt>
                </c:lvl>
              </c:multiLvlStrCache>
            </c:multiLvlStrRef>
          </c:cat>
          <c:val>
            <c:numRef>
              <c:f>Arkusz1!$F$24:$F$33</c:f>
              <c:numCache>
                <c:formatCode>0.00%</c:formatCode>
                <c:ptCount val="10"/>
                <c:pt idx="0">
                  <c:v>0.85</c:v>
                </c:pt>
                <c:pt idx="1">
                  <c:v>0.96969700000000014</c:v>
                </c:pt>
                <c:pt idx="2">
                  <c:v>0.96643363636363622</c:v>
                </c:pt>
                <c:pt idx="3">
                  <c:v>0.98389163636363641</c:v>
                </c:pt>
                <c:pt idx="4">
                  <c:v>0.99212099999999992</c:v>
                </c:pt>
                <c:pt idx="5">
                  <c:v>0.99338854545454547</c:v>
                </c:pt>
                <c:pt idx="6">
                  <c:v>0.9921213636363635</c:v>
                </c:pt>
                <c:pt idx="7">
                  <c:v>0.99569736363636363</c:v>
                </c:pt>
                <c:pt idx="8">
                  <c:v>0.99602463636363625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07-4258-8ABE-9F11FF64142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61862000"/>
        <c:axId val="1556235216"/>
      </c:barChart>
      <c:catAx>
        <c:axId val="1561862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Parametry (góra- długość sygnału,</a:t>
                </a:r>
                <a:r>
                  <a:rPr lang="pl-PL" baseline="0"/>
                  <a:t> dół - podstawa kodu)</a:t>
                </a:r>
                <a:endParaRPr lang="pl-PL"/>
              </a:p>
            </c:rich>
          </c:tx>
          <c:layout>
            <c:manualLayout>
              <c:xMode val="edge"/>
              <c:yMode val="edge"/>
              <c:x val="0.23457524059492563"/>
              <c:y val="0.919371497481733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56235216"/>
        <c:crosses val="autoZero"/>
        <c:auto val="1"/>
        <c:lblAlgn val="ctr"/>
        <c:lblOffset val="100"/>
        <c:noMultiLvlLbl val="0"/>
      </c:catAx>
      <c:valAx>
        <c:axId val="155623521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E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61862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Wartości</a:t>
            </a:r>
            <a:r>
              <a:rPr lang="pl-PL" baseline="0"/>
              <a:t> BER dla różnych parametrów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2869225721784777"/>
          <c:y val="0.25041666666666673"/>
          <c:w val="0.84075218722659673"/>
          <c:h val="0.5066977639088747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Arkusz1!$D$24:$E$33</c:f>
              <c:multiLvlStrCache>
                <c:ptCount val="10"/>
                <c:lvl>
                  <c:pt idx="0">
                    <c:v>4</c:v>
                  </c:pt>
                  <c:pt idx="1">
                    <c:v>6</c:v>
                  </c:pt>
                  <c:pt idx="2">
                    <c:v>26</c:v>
                  </c:pt>
                  <c:pt idx="3">
                    <c:v>57</c:v>
                  </c:pt>
                  <c:pt idx="4">
                    <c:v>15</c:v>
                  </c:pt>
                  <c:pt idx="5">
                    <c:v>22</c:v>
                  </c:pt>
                  <c:pt idx="6">
                    <c:v>120</c:v>
                  </c:pt>
                  <c:pt idx="7">
                    <c:v>131</c:v>
                  </c:pt>
                  <c:pt idx="8">
                    <c:v>247</c:v>
                  </c:pt>
                  <c:pt idx="9">
                    <c:v>247 Corr</c:v>
                  </c:pt>
                </c:lvl>
                <c:lvl>
                  <c:pt idx="0">
                    <c:v>3</c:v>
                  </c:pt>
                  <c:pt idx="1">
                    <c:v>5</c:v>
                  </c:pt>
                  <c:pt idx="2">
                    <c:v>5</c:v>
                  </c:pt>
                  <c:pt idx="3">
                    <c:v>6</c:v>
                  </c:pt>
                  <c:pt idx="4">
                    <c:v>7</c:v>
                  </c:pt>
                  <c:pt idx="5">
                    <c:v>7</c:v>
                  </c:pt>
                  <c:pt idx="6">
                    <c:v>7</c:v>
                  </c:pt>
                  <c:pt idx="7">
                    <c:v>8</c:v>
                  </c:pt>
                  <c:pt idx="8">
                    <c:v>8</c:v>
                  </c:pt>
                  <c:pt idx="9">
                    <c:v>8</c:v>
                  </c:pt>
                </c:lvl>
              </c:multiLvlStrCache>
            </c:multiLvlStrRef>
          </c:cat>
          <c:val>
            <c:numRef>
              <c:f>Arkusz1!$H$24:$H$33</c:f>
              <c:numCache>
                <c:formatCode>0.00%</c:formatCode>
                <c:ptCount val="10"/>
                <c:pt idx="0">
                  <c:v>0.14999999999999997</c:v>
                </c:pt>
                <c:pt idx="1">
                  <c:v>3.0302999999999993E-2</c:v>
                </c:pt>
                <c:pt idx="2">
                  <c:v>3.3566363636363637E-2</c:v>
                </c:pt>
                <c:pt idx="3">
                  <c:v>1.6108363636363636E-2</c:v>
                </c:pt>
                <c:pt idx="4">
                  <c:v>7.8790000000000023E-3</c:v>
                </c:pt>
                <c:pt idx="5">
                  <c:v>6.6114545454545462E-3</c:v>
                </c:pt>
                <c:pt idx="6">
                  <c:v>7.8786363636363654E-3</c:v>
                </c:pt>
                <c:pt idx="7">
                  <c:v>4.3026363636363635E-3</c:v>
                </c:pt>
                <c:pt idx="8">
                  <c:v>3.9753636363636363E-3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E0-47B9-AB49-E8620852566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61862000"/>
        <c:axId val="1556235216"/>
      </c:barChart>
      <c:catAx>
        <c:axId val="1561862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100" b="0" i="0" baseline="0">
                    <a:effectLst/>
                  </a:rPr>
                  <a:t>Parametry (góra- długość sygnału, dół - podstawa kodu)</a:t>
                </a:r>
                <a:endParaRPr lang="pl-PL" sz="600">
                  <a:effectLst/>
                </a:endParaRPr>
              </a:p>
            </c:rich>
          </c:tx>
          <c:layout>
            <c:manualLayout>
              <c:xMode val="edge"/>
              <c:yMode val="edge"/>
              <c:x val="0.2421875"/>
              <c:y val="0.917609015505505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56235216"/>
        <c:crosses val="autoZero"/>
        <c:auto val="1"/>
        <c:lblAlgn val="ctr"/>
        <c:lblOffset val="100"/>
        <c:noMultiLvlLbl val="0"/>
      </c:catAx>
      <c:valAx>
        <c:axId val="155623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BER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61862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baseline="0"/>
              <a:t>Średnia ilość błędnych bitów dla różnych parametrów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2869225721784777"/>
          <c:y val="0.25041666666666673"/>
          <c:w val="0.84075218722659673"/>
          <c:h val="0.5648771507728200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Arkusz1!$D$24:$E$33</c:f>
              <c:multiLvlStrCache>
                <c:ptCount val="10"/>
                <c:lvl>
                  <c:pt idx="0">
                    <c:v>4</c:v>
                  </c:pt>
                  <c:pt idx="1">
                    <c:v>6</c:v>
                  </c:pt>
                  <c:pt idx="2">
                    <c:v>26</c:v>
                  </c:pt>
                  <c:pt idx="3">
                    <c:v>57</c:v>
                  </c:pt>
                  <c:pt idx="4">
                    <c:v>15</c:v>
                  </c:pt>
                  <c:pt idx="5">
                    <c:v>22</c:v>
                  </c:pt>
                  <c:pt idx="6">
                    <c:v>120</c:v>
                  </c:pt>
                  <c:pt idx="7">
                    <c:v>131</c:v>
                  </c:pt>
                  <c:pt idx="8">
                    <c:v>247</c:v>
                  </c:pt>
                  <c:pt idx="9">
                    <c:v>247 Corr</c:v>
                  </c:pt>
                </c:lvl>
                <c:lvl>
                  <c:pt idx="0">
                    <c:v>3</c:v>
                  </c:pt>
                  <c:pt idx="1">
                    <c:v>5</c:v>
                  </c:pt>
                  <c:pt idx="2">
                    <c:v>5</c:v>
                  </c:pt>
                  <c:pt idx="3">
                    <c:v>6</c:v>
                  </c:pt>
                  <c:pt idx="4">
                    <c:v>7</c:v>
                  </c:pt>
                  <c:pt idx="5">
                    <c:v>7</c:v>
                  </c:pt>
                  <c:pt idx="6">
                    <c:v>7</c:v>
                  </c:pt>
                  <c:pt idx="7">
                    <c:v>8</c:v>
                  </c:pt>
                  <c:pt idx="8">
                    <c:v>8</c:v>
                  </c:pt>
                  <c:pt idx="9">
                    <c:v>8</c:v>
                  </c:pt>
                </c:lvl>
              </c:multiLvlStrCache>
            </c:multiLvlStrRef>
          </c:cat>
          <c:val>
            <c:numRef>
              <c:f>Arkusz1!$G$24:$G$33</c:f>
              <c:numCache>
                <c:formatCode>General</c:formatCode>
                <c:ptCount val="10"/>
                <c:pt idx="0">
                  <c:v>6</c:v>
                </c:pt>
                <c:pt idx="1">
                  <c:v>1.8181818181818181</c:v>
                </c:pt>
                <c:pt idx="2">
                  <c:v>8.7272727272727266</c:v>
                </c:pt>
                <c:pt idx="3">
                  <c:v>9.1818181818181817</c:v>
                </c:pt>
                <c:pt idx="4">
                  <c:v>1.1818181818181819</c:v>
                </c:pt>
                <c:pt idx="5">
                  <c:v>1.4545454545454546</c:v>
                </c:pt>
                <c:pt idx="6">
                  <c:v>9.454545454545455</c:v>
                </c:pt>
                <c:pt idx="7">
                  <c:v>5.6363636363636367</c:v>
                </c:pt>
                <c:pt idx="8">
                  <c:v>9.8181818181818183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EB-4FD3-98EC-A3849337613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61862000"/>
        <c:axId val="1556235216"/>
      </c:barChart>
      <c:catAx>
        <c:axId val="1561862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56235216"/>
        <c:crosses val="autoZero"/>
        <c:auto val="1"/>
        <c:lblAlgn val="ctr"/>
        <c:lblOffset val="100"/>
        <c:noMultiLvlLbl val="0"/>
      </c:catAx>
      <c:valAx>
        <c:axId val="155623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61862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21</xdr:row>
      <xdr:rowOff>163830</xdr:rowOff>
    </xdr:from>
    <xdr:to>
      <xdr:col>18</xdr:col>
      <xdr:colOff>274320</xdr:colOff>
      <xdr:row>41</xdr:row>
      <xdr:rowOff>30480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C8E1E4AE-4363-486D-B692-2B807D8FAE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358140</xdr:colOff>
      <xdr:row>41</xdr:row>
      <xdr:rowOff>106680</xdr:rowOff>
    </xdr:from>
    <xdr:to>
      <xdr:col>19</xdr:col>
      <xdr:colOff>7620</xdr:colOff>
      <xdr:row>61</xdr:row>
      <xdr:rowOff>160020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CE3F7107-8AC8-4579-BC19-E7D98D2147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266700</xdr:colOff>
      <xdr:row>22</xdr:row>
      <xdr:rowOff>7620</xdr:rowOff>
    </xdr:from>
    <xdr:to>
      <xdr:col>25</xdr:col>
      <xdr:colOff>571500</xdr:colOff>
      <xdr:row>37</xdr:row>
      <xdr:rowOff>7620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45B83619-BC6C-4E48-B729-E8AAAA2727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0AD5-1363-4C0E-A125-0977E31D686D}">
  <dimension ref="C2:AO33"/>
  <sheetViews>
    <sheetView tabSelected="1" topLeftCell="D26" workbookViewId="0">
      <selection activeCell="V61" sqref="V61"/>
    </sheetView>
  </sheetViews>
  <sheetFormatPr defaultRowHeight="14.4" x14ac:dyDescent="0.3"/>
  <cols>
    <col min="4" max="4" width="9.77734375" bestFit="1" customWidth="1"/>
    <col min="8" max="8" width="9.44140625" bestFit="1" customWidth="1"/>
    <col min="16" max="16" width="12.21875" customWidth="1"/>
  </cols>
  <sheetData>
    <row r="2" spans="3:41" x14ac:dyDescent="0.3">
      <c r="C2" t="s">
        <v>0</v>
      </c>
      <c r="D2">
        <v>3</v>
      </c>
      <c r="G2" t="s">
        <v>0</v>
      </c>
      <c r="H2">
        <v>5</v>
      </c>
      <c r="K2" t="s">
        <v>0</v>
      </c>
      <c r="L2">
        <v>5</v>
      </c>
      <c r="O2" t="s">
        <v>0</v>
      </c>
      <c r="P2">
        <v>6</v>
      </c>
      <c r="S2" t="s">
        <v>0</v>
      </c>
      <c r="T2">
        <v>7</v>
      </c>
      <c r="W2" t="s">
        <v>0</v>
      </c>
      <c r="X2">
        <v>7</v>
      </c>
      <c r="AA2" t="s">
        <v>0</v>
      </c>
      <c r="AB2">
        <v>7</v>
      </c>
      <c r="AE2" t="s">
        <v>0</v>
      </c>
      <c r="AF2">
        <v>8</v>
      </c>
      <c r="AI2" t="s">
        <v>0</v>
      </c>
      <c r="AJ2">
        <v>8</v>
      </c>
      <c r="AM2" t="s">
        <v>0</v>
      </c>
      <c r="AN2">
        <v>8</v>
      </c>
    </row>
    <row r="3" spans="3:41" x14ac:dyDescent="0.3">
      <c r="C3" t="s">
        <v>1</v>
      </c>
      <c r="D3">
        <v>4</v>
      </c>
      <c r="G3" t="s">
        <v>1</v>
      </c>
      <c r="H3">
        <v>6</v>
      </c>
      <c r="K3" t="s">
        <v>1</v>
      </c>
      <c r="L3">
        <v>26</v>
      </c>
      <c r="O3" t="s">
        <v>1</v>
      </c>
      <c r="P3">
        <v>57</v>
      </c>
      <c r="S3" t="s">
        <v>1</v>
      </c>
      <c r="T3">
        <v>15</v>
      </c>
      <c r="W3" t="s">
        <v>1</v>
      </c>
      <c r="X3">
        <v>22</v>
      </c>
      <c r="AA3" t="s">
        <v>1</v>
      </c>
      <c r="AB3">
        <v>120</v>
      </c>
      <c r="AE3" t="s">
        <v>1</v>
      </c>
      <c r="AF3">
        <v>131</v>
      </c>
      <c r="AI3" t="s">
        <v>1</v>
      </c>
      <c r="AJ3">
        <v>247</v>
      </c>
      <c r="AM3" t="s">
        <v>1</v>
      </c>
      <c r="AN3" t="s">
        <v>5</v>
      </c>
    </row>
    <row r="5" spans="3:41" x14ac:dyDescent="0.3">
      <c r="C5" t="s">
        <v>2</v>
      </c>
      <c r="D5" t="s">
        <v>3</v>
      </c>
      <c r="E5" t="s">
        <v>4</v>
      </c>
      <c r="G5" t="s">
        <v>2</v>
      </c>
      <c r="H5" t="s">
        <v>3</v>
      </c>
      <c r="I5" t="s">
        <v>4</v>
      </c>
      <c r="K5" t="s">
        <v>2</v>
      </c>
      <c r="L5" t="s">
        <v>3</v>
      </c>
      <c r="M5" t="s">
        <v>4</v>
      </c>
      <c r="O5" t="s">
        <v>2</v>
      </c>
      <c r="P5" t="s">
        <v>3</v>
      </c>
      <c r="Q5" t="s">
        <v>4</v>
      </c>
      <c r="S5" t="s">
        <v>2</v>
      </c>
      <c r="T5" t="s">
        <v>3</v>
      </c>
      <c r="U5" t="s">
        <v>4</v>
      </c>
      <c r="W5" t="s">
        <v>2</v>
      </c>
      <c r="X5" t="s">
        <v>3</v>
      </c>
      <c r="Y5" t="s">
        <v>4</v>
      </c>
      <c r="AA5" t="s">
        <v>2</v>
      </c>
      <c r="AB5" t="s">
        <v>3</v>
      </c>
      <c r="AC5" t="s">
        <v>4</v>
      </c>
      <c r="AE5" t="s">
        <v>2</v>
      </c>
      <c r="AF5" t="s">
        <v>3</v>
      </c>
      <c r="AG5" t="s">
        <v>4</v>
      </c>
      <c r="AI5" t="s">
        <v>2</v>
      </c>
      <c r="AJ5" t="s">
        <v>3</v>
      </c>
      <c r="AK5" t="s">
        <v>4</v>
      </c>
      <c r="AM5" t="s">
        <v>2</v>
      </c>
      <c r="AN5" t="s">
        <v>3</v>
      </c>
      <c r="AO5" t="s">
        <v>4</v>
      </c>
    </row>
    <row r="6" spans="3:41" x14ac:dyDescent="0.3">
      <c r="C6">
        <v>0.85</v>
      </c>
      <c r="D6">
        <v>6</v>
      </c>
      <c r="E6">
        <v>0.15</v>
      </c>
      <c r="G6">
        <v>0.96666700000000005</v>
      </c>
      <c r="H6" s="2">
        <v>2</v>
      </c>
      <c r="I6">
        <v>3.3333000000000002E-2</v>
      </c>
      <c r="K6">
        <v>0.96538500000000005</v>
      </c>
      <c r="L6">
        <v>9</v>
      </c>
      <c r="M6">
        <v>3.4615E-2</v>
      </c>
      <c r="O6">
        <v>0.982456</v>
      </c>
      <c r="P6" s="3">
        <v>10</v>
      </c>
      <c r="Q6">
        <v>1.7544000000000001E-2</v>
      </c>
      <c r="S6">
        <v>0.99333300000000002</v>
      </c>
      <c r="T6">
        <v>1</v>
      </c>
      <c r="U6">
        <v>6.6670000000000002E-3</v>
      </c>
      <c r="W6">
        <v>0.99545499999999998</v>
      </c>
      <c r="X6">
        <v>1</v>
      </c>
      <c r="Y6">
        <v>4.5450000000000004E-3</v>
      </c>
      <c r="AA6">
        <v>0.99166699999999997</v>
      </c>
      <c r="AB6">
        <v>10</v>
      </c>
      <c r="AC6">
        <v>8.3330000000000001E-3</v>
      </c>
      <c r="AE6">
        <v>0.99541999999999997</v>
      </c>
      <c r="AF6">
        <v>6</v>
      </c>
      <c r="AG6">
        <v>4.5799999999999999E-3</v>
      </c>
      <c r="AI6">
        <v>0.99595100000000003</v>
      </c>
      <c r="AJ6">
        <v>10</v>
      </c>
      <c r="AK6">
        <v>4.0489999999999996E-3</v>
      </c>
      <c r="AM6">
        <v>1</v>
      </c>
      <c r="AN6">
        <v>0</v>
      </c>
      <c r="AO6">
        <v>0</v>
      </c>
    </row>
    <row r="7" spans="3:41" x14ac:dyDescent="0.3">
      <c r="C7">
        <v>0.8</v>
      </c>
      <c r="D7">
        <v>8</v>
      </c>
      <c r="E7">
        <v>0.2</v>
      </c>
      <c r="G7">
        <v>0.96666700000000005</v>
      </c>
      <c r="H7" s="2">
        <v>2</v>
      </c>
      <c r="I7">
        <v>3.3333000000000002E-2</v>
      </c>
      <c r="K7">
        <v>0.961538</v>
      </c>
      <c r="L7">
        <v>10</v>
      </c>
      <c r="M7">
        <v>3.8462000000000003E-2</v>
      </c>
      <c r="O7">
        <v>0.982456</v>
      </c>
      <c r="P7" s="3">
        <v>10</v>
      </c>
      <c r="Q7">
        <v>1.7544000000000001E-2</v>
      </c>
      <c r="S7">
        <v>0.99333300000000002</v>
      </c>
      <c r="T7">
        <v>1</v>
      </c>
      <c r="U7">
        <v>6.6670000000000002E-3</v>
      </c>
      <c r="W7">
        <v>0.98636400000000002</v>
      </c>
      <c r="X7">
        <v>3</v>
      </c>
      <c r="Y7">
        <v>1.3636000000000001E-2</v>
      </c>
      <c r="AA7">
        <v>0.99250000000000005</v>
      </c>
      <c r="AB7">
        <v>9</v>
      </c>
      <c r="AC7">
        <v>7.4999999999999997E-3</v>
      </c>
      <c r="AE7">
        <v>0.99770999999999999</v>
      </c>
      <c r="AF7">
        <v>3</v>
      </c>
      <c r="AG7">
        <v>2.2899999999999999E-3</v>
      </c>
      <c r="AI7">
        <v>0.99635600000000002</v>
      </c>
      <c r="AJ7">
        <v>9</v>
      </c>
      <c r="AK7">
        <v>3.6440000000000001E-3</v>
      </c>
      <c r="AM7">
        <v>1</v>
      </c>
      <c r="AN7">
        <v>0</v>
      </c>
      <c r="AO7">
        <v>0</v>
      </c>
    </row>
    <row r="8" spans="3:41" x14ac:dyDescent="0.3">
      <c r="C8">
        <v>0.875</v>
      </c>
      <c r="D8">
        <v>5</v>
      </c>
      <c r="E8">
        <v>0.125</v>
      </c>
      <c r="G8">
        <v>0.95</v>
      </c>
      <c r="H8" s="2">
        <v>3</v>
      </c>
      <c r="I8">
        <v>0.05</v>
      </c>
      <c r="K8">
        <v>0.96923099999999995</v>
      </c>
      <c r="L8">
        <v>8</v>
      </c>
      <c r="M8">
        <v>3.0769000000000001E-2</v>
      </c>
      <c r="O8">
        <v>0.982456</v>
      </c>
      <c r="P8" s="3">
        <v>10</v>
      </c>
      <c r="Q8">
        <v>1.7544000000000001E-2</v>
      </c>
      <c r="S8">
        <v>0.98666699999999996</v>
      </c>
      <c r="T8">
        <v>2</v>
      </c>
      <c r="U8">
        <v>1.3332999999999999E-2</v>
      </c>
      <c r="W8">
        <v>1</v>
      </c>
      <c r="X8">
        <v>0</v>
      </c>
      <c r="Y8">
        <v>0</v>
      </c>
      <c r="AA8">
        <v>0.99166699999999997</v>
      </c>
      <c r="AB8">
        <v>10</v>
      </c>
      <c r="AC8">
        <v>8.3330000000000001E-3</v>
      </c>
      <c r="AE8">
        <v>0.99847300000000005</v>
      </c>
      <c r="AF8">
        <v>2</v>
      </c>
      <c r="AG8">
        <v>1.5269999999999999E-3</v>
      </c>
      <c r="AI8">
        <v>0.99595100000000003</v>
      </c>
      <c r="AJ8">
        <v>10</v>
      </c>
      <c r="AK8">
        <v>4.0489999999999996E-3</v>
      </c>
      <c r="AM8">
        <v>1</v>
      </c>
      <c r="AN8">
        <v>0</v>
      </c>
      <c r="AO8">
        <v>0</v>
      </c>
    </row>
    <row r="9" spans="3:41" x14ac:dyDescent="0.3">
      <c r="C9">
        <v>0.92500000000000004</v>
      </c>
      <c r="D9">
        <v>3</v>
      </c>
      <c r="E9">
        <v>7.4999999999999997E-2</v>
      </c>
      <c r="G9">
        <v>0.96666700000000005</v>
      </c>
      <c r="H9" s="2">
        <v>2</v>
      </c>
      <c r="I9">
        <v>3.3333000000000002E-2</v>
      </c>
      <c r="K9">
        <v>0.96538500000000005</v>
      </c>
      <c r="L9">
        <v>9</v>
      </c>
      <c r="M9">
        <v>3.4615E-2</v>
      </c>
      <c r="O9">
        <v>0.982456</v>
      </c>
      <c r="P9" s="3">
        <v>10</v>
      </c>
      <c r="Q9">
        <v>1.7544000000000001E-2</v>
      </c>
      <c r="S9">
        <v>0.99333300000000002</v>
      </c>
      <c r="T9">
        <v>1</v>
      </c>
      <c r="U9">
        <v>6.6670000000000002E-3</v>
      </c>
      <c r="W9">
        <v>0.99090900000000004</v>
      </c>
      <c r="X9">
        <v>2</v>
      </c>
      <c r="Y9">
        <v>9.0910000000000001E-3</v>
      </c>
      <c r="AA9">
        <v>0.99166699999999997</v>
      </c>
      <c r="AB9">
        <v>10</v>
      </c>
      <c r="AC9">
        <v>8.3330000000000001E-3</v>
      </c>
      <c r="AE9">
        <v>0.99465599999999998</v>
      </c>
      <c r="AF9">
        <v>7</v>
      </c>
      <c r="AG9">
        <v>5.3439999999999998E-3</v>
      </c>
      <c r="AI9">
        <v>0.99595100000000003</v>
      </c>
      <c r="AJ9">
        <v>10</v>
      </c>
      <c r="AK9">
        <v>4.0489999999999996E-3</v>
      </c>
      <c r="AM9">
        <v>1</v>
      </c>
      <c r="AN9">
        <v>0</v>
      </c>
      <c r="AO9">
        <v>0</v>
      </c>
    </row>
    <row r="10" spans="3:41" x14ac:dyDescent="0.3">
      <c r="C10">
        <v>0.82499999999999996</v>
      </c>
      <c r="D10">
        <v>7</v>
      </c>
      <c r="E10">
        <v>0.17499999999999999</v>
      </c>
      <c r="G10">
        <v>0.98333300000000001</v>
      </c>
      <c r="H10" s="2">
        <v>1</v>
      </c>
      <c r="I10">
        <v>1.6667000000000001E-2</v>
      </c>
      <c r="K10">
        <v>0.96538500000000005</v>
      </c>
      <c r="L10">
        <v>9</v>
      </c>
      <c r="M10">
        <v>3.4615E-2</v>
      </c>
      <c r="O10">
        <v>0.98421099999999995</v>
      </c>
      <c r="P10" s="3">
        <v>9</v>
      </c>
      <c r="Q10">
        <v>1.5789000000000001E-2</v>
      </c>
      <c r="S10">
        <v>0.98</v>
      </c>
      <c r="T10">
        <v>3</v>
      </c>
      <c r="U10">
        <v>0.02</v>
      </c>
      <c r="W10">
        <v>0.99090900000000004</v>
      </c>
      <c r="X10">
        <v>2</v>
      </c>
      <c r="Y10">
        <v>9.0910000000000001E-3</v>
      </c>
      <c r="AA10">
        <v>0.99166699999999997</v>
      </c>
      <c r="AB10">
        <v>10</v>
      </c>
      <c r="AC10">
        <v>8.3330000000000001E-3</v>
      </c>
      <c r="AE10">
        <v>0.99541999999999997</v>
      </c>
      <c r="AF10">
        <v>6</v>
      </c>
      <c r="AG10">
        <v>4.5799999999999999E-3</v>
      </c>
      <c r="AI10">
        <v>0.99595100000000003</v>
      </c>
      <c r="AJ10">
        <v>10</v>
      </c>
      <c r="AK10">
        <v>4.0489999999999996E-3</v>
      </c>
      <c r="AM10">
        <v>1</v>
      </c>
      <c r="AN10">
        <v>0</v>
      </c>
      <c r="AO10">
        <v>0</v>
      </c>
    </row>
    <row r="11" spans="3:41" x14ac:dyDescent="0.3">
      <c r="C11">
        <v>0.8</v>
      </c>
      <c r="D11">
        <v>8</v>
      </c>
      <c r="E11">
        <v>0.2</v>
      </c>
      <c r="G11">
        <v>0.93333299999999997</v>
      </c>
      <c r="H11" s="2">
        <v>4</v>
      </c>
      <c r="I11">
        <v>6.6667000000000004E-2</v>
      </c>
      <c r="K11">
        <v>0.96923099999999995</v>
      </c>
      <c r="L11">
        <v>8</v>
      </c>
      <c r="M11">
        <v>3.0769000000000001E-2</v>
      </c>
      <c r="O11">
        <v>0.98771900000000001</v>
      </c>
      <c r="P11" s="3">
        <v>7</v>
      </c>
      <c r="Q11">
        <v>1.2281E-2</v>
      </c>
      <c r="S11">
        <v>0.99333300000000002</v>
      </c>
      <c r="T11">
        <v>1</v>
      </c>
      <c r="U11">
        <v>6.6670000000000002E-3</v>
      </c>
      <c r="W11">
        <v>0.98636400000000002</v>
      </c>
      <c r="X11">
        <v>3</v>
      </c>
      <c r="Y11">
        <v>1.3636000000000001E-2</v>
      </c>
      <c r="AA11">
        <v>0.99250000000000005</v>
      </c>
      <c r="AB11">
        <v>9</v>
      </c>
      <c r="AC11">
        <v>7.4999999999999997E-3</v>
      </c>
      <c r="AE11">
        <v>0.99618300000000004</v>
      </c>
      <c r="AF11">
        <v>5</v>
      </c>
      <c r="AG11">
        <v>3.8170000000000001E-3</v>
      </c>
      <c r="AI11">
        <v>0.99595100000000003</v>
      </c>
      <c r="AJ11">
        <v>10</v>
      </c>
      <c r="AK11">
        <v>4.0489999999999996E-3</v>
      </c>
      <c r="AM11">
        <v>1</v>
      </c>
      <c r="AN11">
        <v>0</v>
      </c>
      <c r="AO11">
        <v>0</v>
      </c>
    </row>
    <row r="12" spans="3:41" x14ac:dyDescent="0.3">
      <c r="C12">
        <v>0.85</v>
      </c>
      <c r="D12">
        <v>6</v>
      </c>
      <c r="E12">
        <v>0.15</v>
      </c>
      <c r="G12">
        <v>0.96666700000000005</v>
      </c>
      <c r="H12" s="2">
        <v>2</v>
      </c>
      <c r="I12">
        <v>3.3333000000000002E-2</v>
      </c>
      <c r="K12">
        <v>0.97307699999999997</v>
      </c>
      <c r="L12">
        <v>7</v>
      </c>
      <c r="M12">
        <v>2.6922999999999999E-2</v>
      </c>
      <c r="O12">
        <v>0.98421099999999995</v>
      </c>
      <c r="P12" s="3">
        <v>9</v>
      </c>
      <c r="Q12">
        <v>1.5789000000000001E-2</v>
      </c>
      <c r="S12">
        <v>0.99333300000000002</v>
      </c>
      <c r="T12">
        <v>1</v>
      </c>
      <c r="U12">
        <v>6.6670000000000002E-3</v>
      </c>
      <c r="W12">
        <v>1</v>
      </c>
      <c r="X12">
        <v>0</v>
      </c>
      <c r="Y12">
        <v>0</v>
      </c>
      <c r="AA12">
        <v>0.99333300000000002</v>
      </c>
      <c r="AB12">
        <v>8</v>
      </c>
      <c r="AC12">
        <v>6.6670000000000002E-3</v>
      </c>
      <c r="AE12">
        <v>0.99389300000000003</v>
      </c>
      <c r="AF12">
        <v>8</v>
      </c>
      <c r="AG12">
        <v>6.1069999999999996E-3</v>
      </c>
      <c r="AI12">
        <v>0.99595100000000003</v>
      </c>
      <c r="AJ12">
        <v>10</v>
      </c>
      <c r="AK12">
        <v>4.0489999999999996E-3</v>
      </c>
      <c r="AM12">
        <v>1</v>
      </c>
      <c r="AN12">
        <v>0</v>
      </c>
      <c r="AO12">
        <v>0</v>
      </c>
    </row>
    <row r="13" spans="3:41" x14ac:dyDescent="0.3">
      <c r="C13">
        <v>0.85</v>
      </c>
      <c r="D13">
        <v>6</v>
      </c>
      <c r="E13">
        <v>0.15</v>
      </c>
      <c r="G13">
        <v>0.95</v>
      </c>
      <c r="H13" s="2">
        <v>3</v>
      </c>
      <c r="I13">
        <v>0.05</v>
      </c>
      <c r="K13">
        <v>0.961538</v>
      </c>
      <c r="L13">
        <v>10</v>
      </c>
      <c r="M13">
        <v>3.8462000000000003E-2</v>
      </c>
      <c r="O13">
        <v>0.98596499999999998</v>
      </c>
      <c r="P13" s="3">
        <v>8</v>
      </c>
      <c r="Q13">
        <v>1.4035000000000001E-2</v>
      </c>
      <c r="S13">
        <v>0.99333300000000002</v>
      </c>
      <c r="T13">
        <v>1</v>
      </c>
      <c r="U13">
        <v>6.6670000000000002E-3</v>
      </c>
      <c r="W13">
        <v>0.98636400000000002</v>
      </c>
      <c r="X13">
        <v>3</v>
      </c>
      <c r="Y13">
        <v>1.3636000000000001E-2</v>
      </c>
      <c r="AA13">
        <v>0.99250000000000005</v>
      </c>
      <c r="AB13">
        <v>9</v>
      </c>
      <c r="AC13">
        <v>7.4999999999999997E-3</v>
      </c>
      <c r="AE13">
        <v>0.99312999999999996</v>
      </c>
      <c r="AF13">
        <v>9</v>
      </c>
      <c r="AG13">
        <v>6.8700000000000002E-3</v>
      </c>
      <c r="AI13">
        <v>0.99595100000000003</v>
      </c>
      <c r="AJ13">
        <v>10</v>
      </c>
      <c r="AK13">
        <v>4.0489999999999996E-3</v>
      </c>
      <c r="AM13">
        <v>1</v>
      </c>
      <c r="AN13">
        <v>0</v>
      </c>
      <c r="AO13">
        <v>0</v>
      </c>
    </row>
    <row r="14" spans="3:41" x14ac:dyDescent="0.3">
      <c r="C14">
        <v>0.8</v>
      </c>
      <c r="D14">
        <v>8</v>
      </c>
      <c r="E14">
        <v>0.2</v>
      </c>
      <c r="G14">
        <v>1</v>
      </c>
      <c r="H14" s="2">
        <v>0</v>
      </c>
      <c r="I14">
        <v>0</v>
      </c>
      <c r="K14">
        <v>0.96538500000000005</v>
      </c>
      <c r="L14">
        <v>9</v>
      </c>
      <c r="M14">
        <v>3.4615E-2</v>
      </c>
      <c r="O14">
        <v>0.98421099999999995</v>
      </c>
      <c r="P14" s="3">
        <v>9</v>
      </c>
      <c r="Q14">
        <v>1.5789000000000001E-2</v>
      </c>
      <c r="S14">
        <v>0.99333300000000002</v>
      </c>
      <c r="T14">
        <v>1</v>
      </c>
      <c r="U14">
        <v>6.6670000000000002E-3</v>
      </c>
      <c r="W14">
        <v>1</v>
      </c>
      <c r="X14">
        <v>0</v>
      </c>
      <c r="Y14">
        <v>0</v>
      </c>
      <c r="AA14">
        <v>0.99250000000000005</v>
      </c>
      <c r="AB14">
        <v>9</v>
      </c>
      <c r="AC14">
        <v>7.4999999999999997E-3</v>
      </c>
      <c r="AE14">
        <v>0.99465599999999998</v>
      </c>
      <c r="AF14">
        <v>7</v>
      </c>
      <c r="AG14">
        <v>5.3439999999999998E-3</v>
      </c>
      <c r="AI14">
        <v>0.99595100000000003</v>
      </c>
      <c r="AJ14">
        <v>10</v>
      </c>
      <c r="AK14">
        <v>4.0489999999999996E-3</v>
      </c>
      <c r="AM14">
        <v>1</v>
      </c>
      <c r="AN14">
        <v>0</v>
      </c>
      <c r="AO14">
        <v>0</v>
      </c>
    </row>
    <row r="15" spans="3:41" x14ac:dyDescent="0.3">
      <c r="C15">
        <v>0.9</v>
      </c>
      <c r="D15">
        <v>4</v>
      </c>
      <c r="E15">
        <v>0.1</v>
      </c>
      <c r="G15">
        <v>0.98333300000000001</v>
      </c>
      <c r="H15" s="2">
        <v>1</v>
      </c>
      <c r="I15">
        <v>1.6667000000000001E-2</v>
      </c>
      <c r="K15">
        <v>0.961538</v>
      </c>
      <c r="L15">
        <v>10</v>
      </c>
      <c r="M15">
        <v>3.8462000000000003E-2</v>
      </c>
      <c r="O15">
        <v>0.982456</v>
      </c>
      <c r="P15" s="3">
        <v>10</v>
      </c>
      <c r="Q15">
        <v>1.7544000000000001E-2</v>
      </c>
      <c r="S15">
        <v>0.99333300000000002</v>
      </c>
      <c r="T15">
        <v>1</v>
      </c>
      <c r="U15">
        <v>6.6670000000000002E-3</v>
      </c>
      <c r="W15">
        <v>1</v>
      </c>
      <c r="X15">
        <v>0</v>
      </c>
      <c r="Y15">
        <v>0</v>
      </c>
      <c r="AA15">
        <v>0.99166699999999997</v>
      </c>
      <c r="AB15">
        <v>10</v>
      </c>
      <c r="AC15">
        <v>8.3330000000000001E-3</v>
      </c>
      <c r="AE15">
        <v>0.99618300000000004</v>
      </c>
      <c r="AF15">
        <v>5</v>
      </c>
      <c r="AG15">
        <v>3.8170000000000001E-3</v>
      </c>
      <c r="AI15">
        <v>0.99635600000000002</v>
      </c>
      <c r="AJ15">
        <v>9</v>
      </c>
      <c r="AK15">
        <v>3.6440000000000001E-3</v>
      </c>
      <c r="AM15">
        <v>1</v>
      </c>
      <c r="AN15">
        <v>0</v>
      </c>
      <c r="AO15">
        <v>0</v>
      </c>
    </row>
    <row r="16" spans="3:41" x14ac:dyDescent="0.3">
      <c r="C16">
        <v>0.875</v>
      </c>
      <c r="D16">
        <v>5</v>
      </c>
      <c r="E16">
        <v>0.125</v>
      </c>
      <c r="G16">
        <v>1</v>
      </c>
      <c r="H16" s="2">
        <v>0</v>
      </c>
      <c r="I16">
        <v>0</v>
      </c>
      <c r="K16">
        <v>0.97307699999999997</v>
      </c>
      <c r="L16">
        <v>7</v>
      </c>
      <c r="M16">
        <v>2.6922999999999999E-2</v>
      </c>
      <c r="O16">
        <v>0.98421099999999995</v>
      </c>
      <c r="P16" s="3">
        <v>9</v>
      </c>
      <c r="Q16">
        <v>1.5789000000000001E-2</v>
      </c>
      <c r="S16">
        <v>1</v>
      </c>
      <c r="T16">
        <v>0</v>
      </c>
      <c r="U16">
        <v>0</v>
      </c>
      <c r="W16">
        <v>0.99090900000000004</v>
      </c>
      <c r="X16">
        <v>2</v>
      </c>
      <c r="Y16">
        <v>9.0910000000000001E-3</v>
      </c>
      <c r="AA16">
        <v>0.99166699999999997</v>
      </c>
      <c r="AB16">
        <v>10</v>
      </c>
      <c r="AC16">
        <v>8.3330000000000001E-3</v>
      </c>
      <c r="AE16">
        <v>0.99694700000000003</v>
      </c>
      <c r="AF16">
        <v>4</v>
      </c>
      <c r="AG16">
        <v>3.0530000000000002E-3</v>
      </c>
      <c r="AI16">
        <v>0.99595100000000003</v>
      </c>
      <c r="AJ16">
        <v>10</v>
      </c>
      <c r="AK16">
        <v>4.0489999999999996E-3</v>
      </c>
      <c r="AM16">
        <v>1</v>
      </c>
      <c r="AN16">
        <v>0</v>
      </c>
      <c r="AO16">
        <v>0</v>
      </c>
    </row>
    <row r="18" spans="3:41" x14ac:dyDescent="0.3">
      <c r="C18">
        <f>AVERAGE(C6:C16)</f>
        <v>0.85</v>
      </c>
      <c r="D18">
        <f>AVERAGE(D6:D16)</f>
        <v>6</v>
      </c>
      <c r="E18">
        <f>AVERAGE(E6:E16)</f>
        <v>0.14999999999999997</v>
      </c>
      <c r="G18">
        <f>AVERAGE(G6:G16)</f>
        <v>0.96969700000000014</v>
      </c>
      <c r="H18">
        <f>AVERAGE(H6:H16)</f>
        <v>1.8181818181818181</v>
      </c>
      <c r="I18">
        <f>AVERAGE(I6:I16)</f>
        <v>3.0302999999999993E-2</v>
      </c>
      <c r="K18">
        <f>AVERAGE(K6:K16)</f>
        <v>0.96643363636363622</v>
      </c>
      <c r="L18">
        <f>AVERAGE(L6:L16)</f>
        <v>8.7272727272727266</v>
      </c>
      <c r="M18">
        <f>AVERAGE(M6:M16)</f>
        <v>3.3566363636363637E-2</v>
      </c>
      <c r="O18">
        <f>AVERAGE(O6:O16)</f>
        <v>0.98389163636363641</v>
      </c>
      <c r="P18">
        <f>AVERAGE(P6:P16)</f>
        <v>9.1818181818181817</v>
      </c>
      <c r="Q18">
        <f>AVERAGE(Q6:Q16)</f>
        <v>1.6108363636363636E-2</v>
      </c>
      <c r="S18">
        <f>AVERAGE(S6:S16)</f>
        <v>0.99212099999999992</v>
      </c>
      <c r="T18">
        <f>AVERAGE(T6:T16)</f>
        <v>1.1818181818181819</v>
      </c>
      <c r="U18">
        <f>AVERAGE(U6:U16)</f>
        <v>7.8790000000000023E-3</v>
      </c>
      <c r="W18">
        <f>AVERAGE(W6:W16)</f>
        <v>0.99338854545454547</v>
      </c>
      <c r="X18">
        <f>AVERAGE(X6:X16)</f>
        <v>1.4545454545454546</v>
      </c>
      <c r="Y18">
        <f>AVERAGE(Y6:Y16)</f>
        <v>6.6114545454545462E-3</v>
      </c>
      <c r="AA18">
        <f>AVERAGE(AA6:AA16)</f>
        <v>0.9921213636363635</v>
      </c>
      <c r="AB18">
        <f>AVERAGE(AB6:AB16)</f>
        <v>9.454545454545455</v>
      </c>
      <c r="AC18">
        <f>AVERAGE(AC6:AC16)</f>
        <v>7.8786363636363654E-3</v>
      </c>
      <c r="AE18">
        <f>AVERAGE(AE6:AE16)</f>
        <v>0.99569736363636363</v>
      </c>
      <c r="AF18">
        <f>AVERAGE(AF6:AF16)</f>
        <v>5.6363636363636367</v>
      </c>
      <c r="AG18">
        <f>AVERAGE(AG6:AG16)</f>
        <v>4.3026363636363635E-3</v>
      </c>
      <c r="AI18">
        <f>AVERAGE(AI6:AI16)</f>
        <v>0.99602463636363625</v>
      </c>
      <c r="AJ18">
        <f>AVERAGE(AJ6:AJ16)</f>
        <v>9.8181818181818183</v>
      </c>
      <c r="AK18">
        <f>AVERAGE(AK6:AK16)</f>
        <v>3.9753636363636363E-3</v>
      </c>
      <c r="AM18">
        <f>AVERAGE(AM6:AM16)</f>
        <v>1</v>
      </c>
      <c r="AN18">
        <f>AVERAGE(AN6:AN16)</f>
        <v>0</v>
      </c>
      <c r="AO18">
        <f>AVERAGE(AO6:AO16)</f>
        <v>0</v>
      </c>
    </row>
    <row r="23" spans="3:41" x14ac:dyDescent="0.3">
      <c r="D23" t="s">
        <v>0</v>
      </c>
      <c r="E23" t="s">
        <v>1</v>
      </c>
      <c r="F23" t="s">
        <v>2</v>
      </c>
      <c r="G23" t="s">
        <v>3</v>
      </c>
      <c r="H23" t="s">
        <v>4</v>
      </c>
    </row>
    <row r="24" spans="3:41" x14ac:dyDescent="0.3">
      <c r="D24">
        <v>3</v>
      </c>
      <c r="E24">
        <v>4</v>
      </c>
      <c r="F24" s="1">
        <f>C18</f>
        <v>0.85</v>
      </c>
      <c r="G24">
        <f t="shared" ref="G24:H24" si="0">D18</f>
        <v>6</v>
      </c>
      <c r="H24" s="1">
        <f t="shared" si="0"/>
        <v>0.14999999999999997</v>
      </c>
    </row>
    <row r="25" spans="3:41" x14ac:dyDescent="0.3">
      <c r="D25">
        <v>5</v>
      </c>
      <c r="E25">
        <v>6</v>
      </c>
      <c r="F25" s="1">
        <f>G18</f>
        <v>0.96969700000000014</v>
      </c>
      <c r="G25">
        <f t="shared" ref="G25:H25" si="1">H18</f>
        <v>1.8181818181818181</v>
      </c>
      <c r="H25" s="1">
        <f t="shared" si="1"/>
        <v>3.0302999999999993E-2</v>
      </c>
    </row>
    <row r="26" spans="3:41" x14ac:dyDescent="0.3">
      <c r="D26">
        <v>5</v>
      </c>
      <c r="E26">
        <v>26</v>
      </c>
      <c r="F26" s="1">
        <f>K18</f>
        <v>0.96643363636363622</v>
      </c>
      <c r="G26">
        <f t="shared" ref="G26:H26" si="2">L18</f>
        <v>8.7272727272727266</v>
      </c>
      <c r="H26" s="1">
        <f t="shared" si="2"/>
        <v>3.3566363636363637E-2</v>
      </c>
    </row>
    <row r="27" spans="3:41" x14ac:dyDescent="0.3">
      <c r="D27">
        <v>6</v>
      </c>
      <c r="E27">
        <v>57</v>
      </c>
      <c r="F27" s="1">
        <f>O18</f>
        <v>0.98389163636363641</v>
      </c>
      <c r="G27">
        <f t="shared" ref="G27:H27" si="3">P18</f>
        <v>9.1818181818181817</v>
      </c>
      <c r="H27" s="1">
        <f t="shared" si="3"/>
        <v>1.6108363636363636E-2</v>
      </c>
    </row>
    <row r="28" spans="3:41" x14ac:dyDescent="0.3">
      <c r="D28">
        <v>7</v>
      </c>
      <c r="E28">
        <v>15</v>
      </c>
      <c r="F28" s="1">
        <f>S18</f>
        <v>0.99212099999999992</v>
      </c>
      <c r="G28">
        <f t="shared" ref="G28:H28" si="4">T18</f>
        <v>1.1818181818181819</v>
      </c>
      <c r="H28" s="1">
        <f t="shared" si="4"/>
        <v>7.8790000000000023E-3</v>
      </c>
    </row>
    <row r="29" spans="3:41" x14ac:dyDescent="0.3">
      <c r="D29">
        <v>7</v>
      </c>
      <c r="E29">
        <v>22</v>
      </c>
      <c r="F29" s="1">
        <f>W18</f>
        <v>0.99338854545454547</v>
      </c>
      <c r="G29">
        <f t="shared" ref="G29:H29" si="5">X18</f>
        <v>1.4545454545454546</v>
      </c>
      <c r="H29" s="1">
        <f t="shared" si="5"/>
        <v>6.6114545454545462E-3</v>
      </c>
    </row>
    <row r="30" spans="3:41" x14ac:dyDescent="0.3">
      <c r="D30">
        <v>7</v>
      </c>
      <c r="E30">
        <v>120</v>
      </c>
      <c r="F30" s="1">
        <f>AA18</f>
        <v>0.9921213636363635</v>
      </c>
      <c r="G30">
        <f t="shared" ref="G30:H30" si="6">AB18</f>
        <v>9.454545454545455</v>
      </c>
      <c r="H30" s="1">
        <f t="shared" si="6"/>
        <v>7.8786363636363654E-3</v>
      </c>
    </row>
    <row r="31" spans="3:41" x14ac:dyDescent="0.3">
      <c r="D31">
        <v>8</v>
      </c>
      <c r="E31">
        <v>131</v>
      </c>
      <c r="F31" s="1">
        <f>AE18</f>
        <v>0.99569736363636363</v>
      </c>
      <c r="G31">
        <f t="shared" ref="G31:H31" si="7">AF18</f>
        <v>5.6363636363636367</v>
      </c>
      <c r="H31" s="1">
        <f t="shared" si="7"/>
        <v>4.3026363636363635E-3</v>
      </c>
    </row>
    <row r="32" spans="3:41" x14ac:dyDescent="0.3">
      <c r="D32">
        <v>8</v>
      </c>
      <c r="E32">
        <v>247</v>
      </c>
      <c r="F32" s="1">
        <f>AI18</f>
        <v>0.99602463636363625</v>
      </c>
      <c r="G32">
        <f t="shared" ref="G32:H32" si="8">AJ18</f>
        <v>9.8181818181818183</v>
      </c>
      <c r="H32" s="1">
        <f t="shared" si="8"/>
        <v>3.9753636363636363E-3</v>
      </c>
    </row>
    <row r="33" spans="4:8" x14ac:dyDescent="0.3">
      <c r="D33">
        <v>8</v>
      </c>
      <c r="E33" t="s">
        <v>6</v>
      </c>
      <c r="F33" s="1">
        <f>AM18</f>
        <v>1</v>
      </c>
      <c r="G33">
        <f t="shared" ref="G33:H33" si="9">AN18</f>
        <v>0</v>
      </c>
      <c r="H33" s="1">
        <f t="shared" si="9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</dc:creator>
  <cp:lastModifiedBy>krzys</cp:lastModifiedBy>
  <dcterms:created xsi:type="dcterms:W3CDTF">2020-04-29T15:43:14Z</dcterms:created>
  <dcterms:modified xsi:type="dcterms:W3CDTF">2020-04-30T21:43:50Z</dcterms:modified>
</cp:coreProperties>
</file>