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nayed\Desktop\Third year\Third Year Project\IntentRecognition\"/>
    </mc:Choice>
  </mc:AlternateContent>
  <xr:revisionPtr revIDLastSave="0" documentId="13_ncr:1_{B7DCD41A-9912-44A2-B659-E68CB5AA884F}" xr6:coauthVersionLast="47" xr6:coauthVersionMax="47" xr10:uidLastSave="{00000000-0000-0000-0000-000000000000}"/>
  <bookViews>
    <workbookView xWindow="-28920" yWindow="-75" windowWidth="29040" windowHeight="15720" xr2:uid="{A46324FF-687F-4F3B-81DE-90CC1D4E9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1" l="1"/>
  <c r="AT36" i="1"/>
  <c r="AT37" i="1"/>
  <c r="AT38" i="1"/>
  <c r="AT34" i="1"/>
  <c r="AS35" i="1"/>
  <c r="AS36" i="1"/>
  <c r="AS37" i="1"/>
  <c r="AS38" i="1"/>
  <c r="AS34" i="1"/>
  <c r="D36" i="1"/>
  <c r="D37" i="1"/>
  <c r="D38" i="1"/>
  <c r="D39" i="1"/>
  <c r="D35" i="1"/>
</calcChain>
</file>

<file path=xl/sharedStrings.xml><?xml version="1.0" encoding="utf-8"?>
<sst xmlns="http://schemas.openxmlformats.org/spreadsheetml/2006/main" count="56" uniqueCount="12">
  <si>
    <t>Goals</t>
  </si>
  <si>
    <t>LLM</t>
  </si>
  <si>
    <t>TPR</t>
  </si>
  <si>
    <t>FPR</t>
  </si>
  <si>
    <t>Google Maps</t>
  </si>
  <si>
    <t>F1</t>
  </si>
  <si>
    <t>Landmark</t>
  </si>
  <si>
    <t>Observations</t>
  </si>
  <si>
    <t>Both</t>
  </si>
  <si>
    <t>Observation</t>
  </si>
  <si>
    <t>Google</t>
  </si>
  <si>
    <t>Googlemaps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</si>
</sst>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 applyAlignment="1">
      <alignment horizontal="center"/>
    </xf>
    <xf numFmtId="2" fontId="0" fillId="0" borderId="1" xfId="0" applyNumberFormat="1" applyBorder="1"/>
    <xf numFmtId="0" fontId="0" fillId="2" borderId="2" xfId="0" applyFill="1" applyBorder="1"/>
    <xf numFmtId="0" fontId="0" fillId="2" borderId="4" xfId="0" applyFill="1" applyBorder="1"/>
    <xf numFmtId="0" fontId="0" fillId="0" borderId="1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Maps</a:t>
            </a:r>
          </a:p>
        </c:rich>
      </c:tx>
      <c:layout>
        <c:manualLayout>
          <c:xMode val="edge"/>
          <c:yMode val="edge"/>
          <c:x val="0.30035681486276933"/>
          <c:y val="5.031445634815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7270341207349"/>
          <c:y val="0.16965119872301407"/>
          <c:w val="0.58757174103237098"/>
          <c:h val="0.52298041661954564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Sheet1!$N$5:$N$9</c15:sqref>
                  </c15:fullRef>
                </c:ext>
              </c:extLst>
              <c:f>Sheet1!$N$6:$N$9</c:f>
              <c:strCach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Sheet1!$C$5:$C$9</c15:sqref>
                  </c15:fullRef>
                </c:ext>
              </c:extLst>
              <c:f>Sheet1!$C$6:$C$9</c:f>
              <c:numCache>
                <c:formatCode>0.00</c:formatCode>
                <c:ptCount val="4"/>
                <c:pt idx="0">
                  <c:v>0.94</c:v>
                </c:pt>
                <c:pt idx="1">
                  <c:v>0.84</c:v>
                </c:pt>
                <c:pt idx="2">
                  <c:v>0.8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7-42B1-A3F3-7D7AC70E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108736"/>
        <c:axId val="444537936"/>
      </c:lineChart>
      <c:catAx>
        <c:axId val="16891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Goals</a:t>
                </a:r>
              </a:p>
            </c:rich>
          </c:tx>
          <c:layout>
            <c:manualLayout>
              <c:xMode val="edge"/>
              <c:yMode val="edge"/>
              <c:x val="0.39060301837270339"/>
              <c:y val="0.73585126513665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7936"/>
        <c:crosses val="autoZero"/>
        <c:auto val="1"/>
        <c:lblAlgn val="ctr"/>
        <c:lblOffset val="100"/>
        <c:noMultiLvlLbl val="0"/>
      </c:catAx>
      <c:valAx>
        <c:axId val="444537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08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80796150481188"/>
          <c:y val="0.81572663511178312"/>
          <c:w val="0.11527358315392221"/>
          <c:h val="7.718749032067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Maps (Baseline with</a:t>
            </a:r>
            <a:r>
              <a:rPr lang="en-US" baseline="0"/>
              <a:t> landmarks)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Sheet1!$AR$33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Sheet1!$AQ$34:$AQ$38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Sheet1!$AR$34:$AR$38</c:f>
              <c:numCache>
                <c:formatCode>0.00</c:formatCode>
                <c:ptCount val="5"/>
                <c:pt idx="0">
                  <c:v>0.6</c:v>
                </c:pt>
                <c:pt idx="1">
                  <c:v>0.85</c:v>
                </c:pt>
                <c:pt idx="2">
                  <c:v>1</c:v>
                </c:pt>
                <c:pt idx="3">
                  <c:v>0.9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8BA-848A-A278CA32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39232"/>
        <c:axId val="1641849792"/>
      </c:lineChart>
      <c:catAx>
        <c:axId val="164183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Observations</a:t>
                </a:r>
              </a:p>
            </c:rich>
          </c:tx>
          <c:layout>
            <c:manualLayout>
              <c:xMode val="edge"/>
              <c:yMode val="edge"/>
              <c:x val="0.4417696850393700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49792"/>
        <c:crosses val="autoZero"/>
        <c:auto val="1"/>
        <c:lblAlgn val="ctr"/>
        <c:lblOffset val="100"/>
        <c:noMultiLvlLbl val="0"/>
      </c:catAx>
      <c:valAx>
        <c:axId val="1641849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108880139982505"/>
          <c:y val="0.86631889763779524"/>
          <c:w val="0.125600174978127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LLM (both)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Sheet1!$N$6:$N$9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Sheet1!$O$6:$O$9</c:f>
              <c:numCache>
                <c:formatCode>0.00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0.2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EA5-8273-FE4788976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56064"/>
        <c:axId val="454157024"/>
      </c:lineChart>
      <c:catAx>
        <c:axId val="4541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Goals</a:t>
                </a:r>
              </a:p>
            </c:rich>
          </c:tx>
          <c:layout>
            <c:manualLayout>
              <c:xMode val="edge"/>
              <c:yMode val="edge"/>
              <c:x val="0.48860301837270331"/>
              <c:y val="0.763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7024"/>
        <c:crosses val="autoZero"/>
        <c:auto val="1"/>
        <c:lblAlgn val="ctr"/>
        <c:lblOffset val="100"/>
        <c:noMultiLvlLbl val="0"/>
      </c:catAx>
      <c:valAx>
        <c:axId val="454157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60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99125109361"/>
          <c:y val="0.8524300087489064"/>
          <c:w val="0.125600174978127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LLM (as observation agent)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9248546813276"/>
          <c:y val="0.17171296296296298"/>
          <c:w val="0.74523087451674053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Sheet1!$V$5:$V$9</c15:sqref>
                  </c15:fullRef>
                </c:ext>
              </c:extLst>
              <c:f>Sheet1!$V$6:$V$9</c:f>
              <c:strCach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Sheet1!$W$5:$W$9</c15:sqref>
                  </c15:fullRef>
                </c:ext>
              </c:extLst>
              <c:f>Sheet1!$W$6:$W$9</c:f>
              <c:numCache>
                <c:formatCode>0.00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E-4164-8D06-A4DFE4E38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48976"/>
        <c:axId val="444542256"/>
      </c:lineChart>
      <c:catAx>
        <c:axId val="4445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Goals</a:t>
                </a:r>
              </a:p>
            </c:rich>
          </c:tx>
          <c:layout>
            <c:manualLayout>
              <c:xMode val="edge"/>
              <c:yMode val="edge"/>
              <c:x val="0.41802665491227664"/>
              <c:y val="0.8446986652313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42256"/>
        <c:crosses val="autoZero"/>
        <c:auto val="1"/>
        <c:lblAlgn val="ctr"/>
        <c:lblOffset val="100"/>
        <c:noMultiLvlLbl val="0"/>
      </c:catAx>
      <c:valAx>
        <c:axId val="444542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489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44237008235757"/>
          <c:y val="0.91268483394780342"/>
          <c:w val="0.14405753029253579"/>
          <c:h val="7.9929496570305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LLM (landmarks)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Sheet1!$AF$5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Sheet1!$AE$6:$AE$9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Sheet1!$AF$6:$AF$9</c:f>
              <c:numCache>
                <c:formatCode>0.00</c:formatCode>
                <c:ptCount val="4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5-4CDB-BAEE-248FFD872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73776"/>
        <c:axId val="545865136"/>
      </c:lineChart>
      <c:catAx>
        <c:axId val="5458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65136"/>
        <c:crosses val="autoZero"/>
        <c:auto val="1"/>
        <c:lblAlgn val="ctr"/>
        <c:lblOffset val="100"/>
        <c:noMultiLvlLbl val="0"/>
      </c:catAx>
      <c:valAx>
        <c:axId val="545865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37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792908744953051"/>
          <c:y val="0.85705963837853605"/>
          <c:w val="0.14152132391901717"/>
          <c:h val="7.9646560351834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LLM (landmarks)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Sheet1!$AF$34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Sheet1!$AE$35:$AE$39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Sheet1!$AF$35:$AF$39</c:f>
              <c:numCache>
                <c:formatCode>0.00</c:formatCode>
                <c:ptCount val="5"/>
                <c:pt idx="0">
                  <c:v>0.42857142857142855</c:v>
                </c:pt>
                <c:pt idx="1">
                  <c:v>0.42857142857142855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E-403E-AA34-5F32B16F4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990848"/>
        <c:axId val="1587968768"/>
      </c:lineChart>
      <c:catAx>
        <c:axId val="15879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68768"/>
        <c:crosses val="autoZero"/>
        <c:auto val="1"/>
        <c:lblAlgn val="ctr"/>
        <c:lblOffset val="100"/>
        <c:noMultiLvlLbl val="0"/>
      </c:catAx>
      <c:valAx>
        <c:axId val="15879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LLM</a:t>
            </a:r>
            <a:r>
              <a:rPr lang="en-US" baseline="0"/>
              <a:t> (observation)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Sheet1!$V$34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Sheet1!$U$35:$U$39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Sheet1!$V$35:$V$39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F-47FC-8253-54F47CB0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24832"/>
        <c:axId val="610826272"/>
      </c:lineChart>
      <c:catAx>
        <c:axId val="6108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26272"/>
        <c:crosses val="autoZero"/>
        <c:auto val="1"/>
        <c:lblAlgn val="ctr"/>
        <c:lblOffset val="100"/>
        <c:noMultiLvlLbl val="0"/>
      </c:catAx>
      <c:valAx>
        <c:axId val="61082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31102362204724"/>
          <c:y val="0.85705963837853605"/>
          <c:w val="0.136552835382499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LLM (both)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Sheet1!$M$34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Sheet1!$L$35:$L$39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Sheet1!$M$35:$M$39</c:f>
              <c:numCache>
                <c:formatCode>0.00</c:formatCode>
                <c:ptCount val="5"/>
                <c:pt idx="0">
                  <c:v>0</c:v>
                </c:pt>
                <c:pt idx="1">
                  <c:v>0.75</c:v>
                </c:pt>
                <c:pt idx="2">
                  <c:v>1</c:v>
                </c:pt>
                <c:pt idx="3">
                  <c:v>0.25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4-4848-9890-665E42CF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89616"/>
        <c:axId val="545880496"/>
      </c:lineChart>
      <c:catAx>
        <c:axId val="54588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80496"/>
        <c:crosses val="autoZero"/>
        <c:auto val="1"/>
        <c:lblAlgn val="ctr"/>
        <c:lblOffset val="100"/>
        <c:noMultiLvlLbl val="0"/>
      </c:catAx>
      <c:valAx>
        <c:axId val="54588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896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49455105633208"/>
          <c:y val="0.8616892680081657"/>
          <c:w val="0.130918734239146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Sheet1!$B$35:$B$39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Sheet1!$C$35:$C$39</c:f>
              <c:numCache>
                <c:formatCode>0.00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F-49A9-8D44-14690CCC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07072"/>
        <c:axId val="610811872"/>
      </c:lineChart>
      <c:catAx>
        <c:axId val="6108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1872"/>
        <c:crosses val="autoZero"/>
        <c:auto val="1"/>
        <c:lblAlgn val="ctr"/>
        <c:lblOffset val="100"/>
        <c:noMultiLvlLbl val="0"/>
      </c:catAx>
      <c:valAx>
        <c:axId val="61081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99125109361"/>
          <c:y val="0.85705963837853605"/>
          <c:w val="0.125600174978127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Maps (Baseline with landmarks)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Sheet1!$AR$5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Sheet1!$AQ$6:$AQ$9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Sheet1!$AR$6:$AR$9</c:f>
              <c:numCache>
                <c:formatCode>0.00</c:formatCode>
                <c:ptCount val="4"/>
                <c:pt idx="0">
                  <c:v>0.92</c:v>
                </c:pt>
                <c:pt idx="1">
                  <c:v>0.84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F-4031-AE61-8CB91EE0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40592"/>
        <c:axId val="1507533392"/>
      </c:lineChart>
      <c:catAx>
        <c:axId val="15075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33392"/>
        <c:crosses val="autoZero"/>
        <c:auto val="1"/>
        <c:lblAlgn val="ctr"/>
        <c:lblOffset val="100"/>
        <c:noMultiLvlLbl val="0"/>
      </c:catAx>
      <c:valAx>
        <c:axId val="150753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05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99125109361"/>
          <c:y val="0.80613371245261012"/>
          <c:w val="0.125600174978127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14</xdr:row>
      <xdr:rowOff>33337</xdr:rowOff>
    </xdr:from>
    <xdr:to>
      <xdr:col>8</xdr:col>
      <xdr:colOff>457199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1A6B5-6F60-098F-6AE0-C63A8754D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347662</xdr:colOff>
      <xdr:row>13</xdr:row>
      <xdr:rowOff>128587</xdr:rowOff>
    </xdr:from>
    <xdr:to>
      <xdr:col>18</xdr:col>
      <xdr:colOff>42862</xdr:colOff>
      <xdr:row>28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71538-4F54-3A65-8CFB-0B14AB3F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252412</xdr:colOff>
      <xdr:row>13</xdr:row>
      <xdr:rowOff>138112</xdr:rowOff>
    </xdr:from>
    <xdr:to>
      <xdr:col>25</xdr:col>
      <xdr:colOff>581025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CA4D3-26EF-9A7D-AB4C-C7AC617E3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28576</xdr:colOff>
      <xdr:row>14</xdr:row>
      <xdr:rowOff>42862</xdr:rowOff>
    </xdr:from>
    <xdr:to>
      <xdr:col>35</xdr:col>
      <xdr:colOff>152401</xdr:colOff>
      <xdr:row>28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E0B1B-E79D-7500-6FCC-BAF5562F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23812</xdr:colOff>
      <xdr:row>41</xdr:row>
      <xdr:rowOff>23812</xdr:rowOff>
    </xdr:from>
    <xdr:to>
      <xdr:col>36</xdr:col>
      <xdr:colOff>52387</xdr:colOff>
      <xdr:row>55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32DE1-AA12-9481-77A0-1C9E2F2B6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461962</xdr:colOff>
      <xdr:row>40</xdr:row>
      <xdr:rowOff>147637</xdr:rowOff>
    </xdr:from>
    <xdr:to>
      <xdr:col>25</xdr:col>
      <xdr:colOff>314325</xdr:colOff>
      <xdr:row>55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A34A27-8ABA-74C9-5ED8-36205F54C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80962</xdr:colOff>
      <xdr:row>40</xdr:row>
      <xdr:rowOff>71437</xdr:rowOff>
    </xdr:from>
    <xdr:to>
      <xdr:col>16</xdr:col>
      <xdr:colOff>200025</xdr:colOff>
      <xdr:row>54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63D03E-2B3F-7B03-FC79-3BCBADE5E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290512</xdr:colOff>
      <xdr:row>40</xdr:row>
      <xdr:rowOff>4762</xdr:rowOff>
    </xdr:from>
    <xdr:to>
      <xdr:col>7</xdr:col>
      <xdr:colOff>595312</xdr:colOff>
      <xdr:row>54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C553FA-570E-37FA-061C-C289F5ED2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571500</xdr:colOff>
      <xdr:row>12</xdr:row>
      <xdr:rowOff>185737</xdr:rowOff>
    </xdr:from>
    <xdr:to>
      <xdr:col>47</xdr:col>
      <xdr:colOff>266700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3DFC1-1C34-9376-ED42-65E68C119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223837</xdr:colOff>
      <xdr:row>40</xdr:row>
      <xdr:rowOff>157162</xdr:rowOff>
    </xdr:from>
    <xdr:to>
      <xdr:col>47</xdr:col>
      <xdr:colOff>528637</xdr:colOff>
      <xdr:row>55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C0B7FE-CFE5-6752-E916-72BFEDA67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FD78-AEA6-4922-BF37-B8F6C6EA7594}">
  <dimension ref="B4:AT39"/>
  <sheetViews>
    <sheetView tabSelected="1" topLeftCell="Z1" workbookViewId="0">
      <selection activeCell="AK7" sqref="AK7"/>
    </sheetView>
  </sheetViews>
  <sheetFormatPr defaultRowHeight="15" x14ac:dyDescent="0.25"/>
  <cols>
    <col min="22" max="22" width="8.140625" customWidth="1"/>
    <col min="23" max="23" width="11.42578125" customWidth="1"/>
    <col min="30" max="30" width="9.5703125" customWidth="1"/>
    <col min="31" max="31" width="12.85546875" customWidth="1"/>
  </cols>
  <sheetData>
    <row r="4" spans="2:46" x14ac:dyDescent="0.25">
      <c r="C4" s="1" t="s">
        <v>4</v>
      </c>
      <c r="D4" s="1"/>
      <c r="E4" s="1"/>
      <c r="O4" s="5" t="s">
        <v>1</v>
      </c>
      <c r="P4" s="8"/>
      <c r="Q4" s="6"/>
      <c r="W4" s="5" t="s">
        <v>1</v>
      </c>
      <c r="X4" s="3"/>
      <c r="Y4" s="6"/>
      <c r="AF4" s="5" t="s">
        <v>1</v>
      </c>
      <c r="AG4" s="3" t="s">
        <v>6</v>
      </c>
      <c r="AH4" s="6"/>
      <c r="AR4" s="5" t="s">
        <v>10</v>
      </c>
      <c r="AS4" s="3" t="s">
        <v>6</v>
      </c>
      <c r="AT4" s="6"/>
    </row>
    <row r="5" spans="2:46" x14ac:dyDescent="0.25">
      <c r="B5" s="1" t="s">
        <v>0</v>
      </c>
      <c r="C5" s="2" t="s">
        <v>2</v>
      </c>
      <c r="D5" s="2" t="s">
        <v>3</v>
      </c>
      <c r="E5" s="2" t="s">
        <v>5</v>
      </c>
      <c r="N5" s="1" t="s">
        <v>0</v>
      </c>
      <c r="O5" s="2" t="s">
        <v>2</v>
      </c>
      <c r="P5" s="2" t="s">
        <v>3</v>
      </c>
      <c r="Q5" s="2" t="s">
        <v>5</v>
      </c>
      <c r="V5" s="1" t="s">
        <v>0</v>
      </c>
      <c r="W5" s="2" t="s">
        <v>2</v>
      </c>
      <c r="X5" s="2" t="s">
        <v>3</v>
      </c>
      <c r="Y5" s="2" t="s">
        <v>5</v>
      </c>
      <c r="AE5" s="1" t="s">
        <v>0</v>
      </c>
      <c r="AF5" s="2" t="s">
        <v>2</v>
      </c>
      <c r="AG5" s="2" t="s">
        <v>3</v>
      </c>
      <c r="AH5" s="2" t="s">
        <v>5</v>
      </c>
      <c r="AQ5" s="1" t="s">
        <v>0</v>
      </c>
      <c r="AR5" s="2" t="s">
        <v>2</v>
      </c>
      <c r="AS5" s="2" t="s">
        <v>3</v>
      </c>
      <c r="AT5" s="2" t="s">
        <v>5</v>
      </c>
    </row>
    <row r="6" spans="2:46" x14ac:dyDescent="0.25">
      <c r="B6" s="1">
        <v>2</v>
      </c>
      <c r="C6" s="4">
        <v>0.94</v>
      </c>
      <c r="D6" s="4">
        <v>0.06</v>
      </c>
      <c r="E6" s="7">
        <v>0.94</v>
      </c>
      <c r="N6" s="1">
        <v>2</v>
      </c>
      <c r="O6" s="4">
        <v>0.8</v>
      </c>
      <c r="P6" s="4">
        <v>0.2</v>
      </c>
      <c r="Q6" s="4">
        <v>0.8</v>
      </c>
      <c r="V6" s="1">
        <v>2</v>
      </c>
      <c r="W6" s="4">
        <v>0.4</v>
      </c>
      <c r="X6" s="4">
        <v>0.6</v>
      </c>
      <c r="Y6" s="4">
        <v>0.2</v>
      </c>
      <c r="AE6" s="1">
        <v>2</v>
      </c>
      <c r="AF6" s="4">
        <v>0.8</v>
      </c>
      <c r="AG6" s="4">
        <v>0.2</v>
      </c>
      <c r="AH6" s="4">
        <v>0.8</v>
      </c>
      <c r="AQ6" s="1">
        <v>2</v>
      </c>
      <c r="AR6" s="4">
        <v>0.92</v>
      </c>
      <c r="AS6" s="4">
        <v>0.08</v>
      </c>
      <c r="AT6" s="4">
        <v>0.92</v>
      </c>
    </row>
    <row r="7" spans="2:46" x14ac:dyDescent="0.25">
      <c r="B7" s="1">
        <v>5</v>
      </c>
      <c r="C7" s="4">
        <v>0.84</v>
      </c>
      <c r="D7" s="4">
        <v>0.16</v>
      </c>
      <c r="E7" s="7">
        <v>0.9</v>
      </c>
      <c r="N7" s="1">
        <v>5</v>
      </c>
      <c r="O7" s="4">
        <v>0.8</v>
      </c>
      <c r="P7" s="4">
        <v>0.2</v>
      </c>
      <c r="Q7" s="4">
        <v>0.8</v>
      </c>
      <c r="V7" s="1">
        <v>5</v>
      </c>
      <c r="W7" s="4">
        <v>0.2</v>
      </c>
      <c r="X7" s="4">
        <v>0.8</v>
      </c>
      <c r="Y7" s="4">
        <v>0.2</v>
      </c>
      <c r="AE7" s="1">
        <v>5</v>
      </c>
      <c r="AF7" s="4">
        <v>0.2</v>
      </c>
      <c r="AG7" s="4">
        <v>0.8</v>
      </c>
      <c r="AH7" s="4">
        <v>0.2</v>
      </c>
      <c r="AQ7" s="1">
        <v>5</v>
      </c>
      <c r="AR7" s="4">
        <v>0.84</v>
      </c>
      <c r="AS7" s="4">
        <v>0.16</v>
      </c>
      <c r="AT7" s="4">
        <v>0.84</v>
      </c>
    </row>
    <row r="8" spans="2:46" x14ac:dyDescent="0.25">
      <c r="B8" s="1">
        <v>10</v>
      </c>
      <c r="C8" s="4">
        <v>0.8</v>
      </c>
      <c r="D8" s="4">
        <v>0.2</v>
      </c>
      <c r="E8" s="7">
        <v>0.88</v>
      </c>
      <c r="N8" s="1">
        <v>10</v>
      </c>
      <c r="O8" s="4">
        <v>0.2</v>
      </c>
      <c r="P8" s="4">
        <v>0.8</v>
      </c>
      <c r="Q8" s="4">
        <v>0.2</v>
      </c>
      <c r="V8" s="1">
        <v>10</v>
      </c>
      <c r="W8" s="4">
        <v>0</v>
      </c>
      <c r="X8" s="4">
        <v>1</v>
      </c>
      <c r="Y8" s="4">
        <v>0</v>
      </c>
      <c r="AE8" s="1">
        <v>10</v>
      </c>
      <c r="AF8" s="4">
        <v>0</v>
      </c>
      <c r="AG8" s="4">
        <v>1</v>
      </c>
      <c r="AH8" s="4">
        <v>0</v>
      </c>
      <c r="AQ8" s="1">
        <v>10</v>
      </c>
      <c r="AR8" s="4">
        <v>0.8</v>
      </c>
      <c r="AS8" s="4">
        <v>0.2</v>
      </c>
      <c r="AT8" s="4">
        <v>0.8</v>
      </c>
    </row>
    <row r="9" spans="2:46" x14ac:dyDescent="0.25">
      <c r="B9" s="1">
        <v>15</v>
      </c>
      <c r="C9" s="4">
        <v>0.7</v>
      </c>
      <c r="D9" s="4">
        <v>0.3</v>
      </c>
      <c r="E9" s="7">
        <v>0.76</v>
      </c>
      <c r="N9" s="1">
        <v>15</v>
      </c>
      <c r="O9" s="4">
        <v>0.5</v>
      </c>
      <c r="P9" s="4">
        <v>0.5</v>
      </c>
      <c r="Q9" s="4">
        <v>0.5</v>
      </c>
      <c r="V9" s="1">
        <v>15</v>
      </c>
      <c r="W9" s="4">
        <v>0</v>
      </c>
      <c r="X9" s="4">
        <v>1</v>
      </c>
      <c r="Y9" s="4">
        <v>0</v>
      </c>
      <c r="AE9" s="1">
        <v>15</v>
      </c>
      <c r="AF9" s="4">
        <v>0.2</v>
      </c>
      <c r="AG9" s="4">
        <v>0.8</v>
      </c>
      <c r="AH9" s="4">
        <v>0.2</v>
      </c>
      <c r="AQ9" s="1">
        <v>15</v>
      </c>
      <c r="AR9" s="4">
        <v>0.8</v>
      </c>
      <c r="AS9" s="4">
        <v>0.2</v>
      </c>
      <c r="AT9" s="4">
        <v>0.8</v>
      </c>
    </row>
    <row r="32" spans="44:46" x14ac:dyDescent="0.25">
      <c r="AR32" s="5" t="s">
        <v>11</v>
      </c>
      <c r="AS32" s="3" t="s">
        <v>6</v>
      </c>
      <c r="AT32" s="6"/>
    </row>
    <row r="33" spans="2:46" x14ac:dyDescent="0.25">
      <c r="C33" s="5" t="s">
        <v>4</v>
      </c>
      <c r="D33" s="3"/>
      <c r="E33" s="6"/>
      <c r="M33" s="5" t="s">
        <v>1</v>
      </c>
      <c r="N33" s="3" t="s">
        <v>8</v>
      </c>
      <c r="O33" s="6"/>
      <c r="V33" s="5" t="s">
        <v>1</v>
      </c>
      <c r="W33" s="3" t="s">
        <v>9</v>
      </c>
      <c r="X33" s="6"/>
      <c r="AF33" s="5" t="s">
        <v>1</v>
      </c>
      <c r="AG33" s="3" t="s">
        <v>6</v>
      </c>
      <c r="AH33" s="6"/>
      <c r="AQ33" s="1" t="s">
        <v>7</v>
      </c>
      <c r="AR33" s="2" t="s">
        <v>2</v>
      </c>
      <c r="AS33" s="2" t="s">
        <v>3</v>
      </c>
      <c r="AT33" s="2" t="s">
        <v>5</v>
      </c>
    </row>
    <row r="34" spans="2:46" x14ac:dyDescent="0.25">
      <c r="B34" s="1" t="s">
        <v>7</v>
      </c>
      <c r="C34" s="2" t="s">
        <v>2</v>
      </c>
      <c r="D34" s="2" t="s">
        <v>3</v>
      </c>
      <c r="E34" s="2" t="s">
        <v>5</v>
      </c>
      <c r="L34" s="1" t="s">
        <v>7</v>
      </c>
      <c r="M34" s="2" t="s">
        <v>2</v>
      </c>
      <c r="N34" s="2" t="s">
        <v>3</v>
      </c>
      <c r="O34" s="2" t="s">
        <v>5</v>
      </c>
      <c r="U34" s="1" t="s">
        <v>7</v>
      </c>
      <c r="V34" s="2" t="s">
        <v>2</v>
      </c>
      <c r="W34" s="2" t="s">
        <v>3</v>
      </c>
      <c r="X34" s="2" t="s">
        <v>5</v>
      </c>
      <c r="AE34" s="1" t="s">
        <v>7</v>
      </c>
      <c r="AF34" s="2" t="s">
        <v>2</v>
      </c>
      <c r="AG34" s="2" t="s">
        <v>3</v>
      </c>
      <c r="AH34" s="2" t="s">
        <v>5</v>
      </c>
      <c r="AQ34" s="1">
        <v>1</v>
      </c>
      <c r="AR34" s="4">
        <v>0.6</v>
      </c>
      <c r="AS34" s="4">
        <f>1-AR34</f>
        <v>0.4</v>
      </c>
      <c r="AT34" s="4">
        <f>AR34</f>
        <v>0.6</v>
      </c>
    </row>
    <row r="35" spans="2:46" x14ac:dyDescent="0.25">
      <c r="B35" s="1">
        <v>1</v>
      </c>
      <c r="C35" s="4">
        <v>0.6</v>
      </c>
      <c r="D35" s="4">
        <f>1-C35</f>
        <v>0.4</v>
      </c>
      <c r="E35" s="4">
        <v>0.6</v>
      </c>
      <c r="L35" s="1">
        <v>1</v>
      </c>
      <c r="M35" s="4">
        <v>0</v>
      </c>
      <c r="N35" s="4">
        <v>1</v>
      </c>
      <c r="O35" s="4">
        <v>0</v>
      </c>
      <c r="U35" s="1">
        <v>1</v>
      </c>
      <c r="V35" s="4">
        <v>0</v>
      </c>
      <c r="W35" s="4">
        <v>1</v>
      </c>
      <c r="X35" s="4">
        <v>0</v>
      </c>
      <c r="AE35" s="1">
        <v>1</v>
      </c>
      <c r="AF35" s="4">
        <v>0.42857142857142855</v>
      </c>
      <c r="AG35" s="4">
        <v>0.56999999999999995</v>
      </c>
      <c r="AH35" s="4">
        <v>0.43</v>
      </c>
      <c r="AQ35" s="1">
        <v>3</v>
      </c>
      <c r="AR35" s="4">
        <v>0.85</v>
      </c>
      <c r="AS35" s="4">
        <f t="shared" ref="AS35:AS38" si="0">1-AR35</f>
        <v>0.15000000000000002</v>
      </c>
      <c r="AT35" s="4">
        <f t="shared" ref="AT35:AT38" si="1">AR35</f>
        <v>0.85</v>
      </c>
    </row>
    <row r="36" spans="2:46" x14ac:dyDescent="0.25">
      <c r="B36" s="1">
        <v>3</v>
      </c>
      <c r="C36" s="4">
        <v>0.8</v>
      </c>
      <c r="D36" s="4">
        <f t="shared" ref="D36:D39" si="2">1-C36</f>
        <v>0.19999999999999996</v>
      </c>
      <c r="E36" s="4">
        <v>0.85</v>
      </c>
      <c r="L36" s="1">
        <v>3</v>
      </c>
      <c r="M36" s="4">
        <v>0.75</v>
      </c>
      <c r="N36" s="4">
        <v>0.25</v>
      </c>
      <c r="O36" s="4">
        <v>0.75</v>
      </c>
      <c r="U36" s="1">
        <v>3</v>
      </c>
      <c r="V36" s="4">
        <v>0</v>
      </c>
      <c r="W36" s="4">
        <v>1</v>
      </c>
      <c r="X36" s="4">
        <v>0</v>
      </c>
      <c r="AE36" s="1">
        <v>3</v>
      </c>
      <c r="AF36" s="4">
        <v>0.42857142857142855</v>
      </c>
      <c r="AG36" s="4">
        <v>0.56999999999999995</v>
      </c>
      <c r="AH36" s="4">
        <v>0.43</v>
      </c>
      <c r="AQ36" s="1">
        <v>5</v>
      </c>
      <c r="AR36" s="4">
        <v>1</v>
      </c>
      <c r="AS36" s="4">
        <f t="shared" si="0"/>
        <v>0</v>
      </c>
      <c r="AT36" s="4">
        <f t="shared" si="1"/>
        <v>1</v>
      </c>
    </row>
    <row r="37" spans="2:46" x14ac:dyDescent="0.25">
      <c r="B37" s="1">
        <v>5</v>
      </c>
      <c r="C37" s="4">
        <v>0.8</v>
      </c>
      <c r="D37" s="4">
        <f t="shared" si="2"/>
        <v>0.19999999999999996</v>
      </c>
      <c r="E37" s="4">
        <v>0.85</v>
      </c>
      <c r="L37" s="1">
        <v>5</v>
      </c>
      <c r="M37" s="4">
        <v>1</v>
      </c>
      <c r="N37" s="4">
        <v>0</v>
      </c>
      <c r="O37" s="4">
        <v>1</v>
      </c>
      <c r="U37" s="1">
        <v>5</v>
      </c>
      <c r="V37" s="4">
        <v>0.25</v>
      </c>
      <c r="W37" s="4">
        <v>0.75</v>
      </c>
      <c r="X37" s="4">
        <v>0.25</v>
      </c>
      <c r="AE37" s="1">
        <v>5</v>
      </c>
      <c r="AF37" s="4">
        <v>0.14285714285714285</v>
      </c>
      <c r="AG37" s="4">
        <v>0.8571428571428571</v>
      </c>
      <c r="AH37" s="4">
        <v>0.14000000000000001</v>
      </c>
      <c r="AQ37" s="1">
        <v>10</v>
      </c>
      <c r="AR37" s="4">
        <v>0.9</v>
      </c>
      <c r="AS37" s="4">
        <f t="shared" si="0"/>
        <v>9.9999999999999978E-2</v>
      </c>
      <c r="AT37" s="4">
        <f t="shared" si="1"/>
        <v>0.9</v>
      </c>
    </row>
    <row r="38" spans="2:46" x14ac:dyDescent="0.25">
      <c r="B38" s="1">
        <v>10</v>
      </c>
      <c r="C38" s="4">
        <v>0.7</v>
      </c>
      <c r="D38" s="4">
        <f t="shared" si="2"/>
        <v>0.30000000000000004</v>
      </c>
      <c r="E38" s="4">
        <v>0.7</v>
      </c>
      <c r="L38" s="1">
        <v>10</v>
      </c>
      <c r="M38" s="4">
        <v>0.25</v>
      </c>
      <c r="N38" s="4">
        <v>0.75</v>
      </c>
      <c r="O38" s="4">
        <v>0.25</v>
      </c>
      <c r="U38" s="1">
        <v>10</v>
      </c>
      <c r="V38" s="4">
        <v>0.5</v>
      </c>
      <c r="W38" s="4">
        <v>0.5</v>
      </c>
      <c r="X38" s="4">
        <v>0.5</v>
      </c>
      <c r="AE38" s="1">
        <v>10</v>
      </c>
      <c r="AF38" s="4">
        <v>0.2857142857142857</v>
      </c>
      <c r="AG38" s="4">
        <v>0.7142857142857143</v>
      </c>
      <c r="AH38" s="4">
        <v>0.28999999999999998</v>
      </c>
      <c r="AQ38" s="1">
        <v>15</v>
      </c>
      <c r="AR38" s="4">
        <v>1</v>
      </c>
      <c r="AS38" s="4">
        <f t="shared" si="0"/>
        <v>0</v>
      </c>
      <c r="AT38" s="4">
        <f t="shared" si="1"/>
        <v>1</v>
      </c>
    </row>
    <row r="39" spans="2:46" x14ac:dyDescent="0.25">
      <c r="B39" s="1">
        <v>15</v>
      </c>
      <c r="C39" s="4">
        <v>0.85</v>
      </c>
      <c r="D39" s="4">
        <f t="shared" si="2"/>
        <v>0.15000000000000002</v>
      </c>
      <c r="E39" s="4">
        <v>0.85</v>
      </c>
      <c r="L39" s="1">
        <v>15</v>
      </c>
      <c r="M39" s="4">
        <v>0.66666666666666663</v>
      </c>
      <c r="N39" s="4">
        <v>0.33333333333333331</v>
      </c>
      <c r="O39" s="4">
        <v>0.66666666666666696</v>
      </c>
      <c r="U39" s="1">
        <v>15</v>
      </c>
      <c r="V39" s="4">
        <v>0</v>
      </c>
      <c r="W39" s="4">
        <v>1</v>
      </c>
      <c r="X39" s="4">
        <v>0</v>
      </c>
      <c r="AE39" s="1">
        <v>15</v>
      </c>
      <c r="AF39" s="4">
        <v>0.2857142857142857</v>
      </c>
      <c r="AG39" s="4">
        <v>0.7142857142857143</v>
      </c>
      <c r="AH39" s="4">
        <v>0.28999999999999998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Zunayed Ahamed Arefin</dc:creator>
  <cp:lastModifiedBy>Zunayed Ahamed Arefin</cp:lastModifiedBy>
  <dcterms:created xsi:type="dcterms:W3CDTF">2024-04-09T13:46:01Z</dcterms:created>
  <dcterms:modified xsi:type="dcterms:W3CDTF">2024-04-20T17:21:51Z</dcterms:modified>
</cp:coreProperties>
</file>