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nsonlas\psScripts\"/>
    </mc:Choice>
  </mc:AlternateContent>
  <xr:revisionPtr revIDLastSave="0" documentId="8_{BF6985FD-2872-48D2-9EBB-A33488FCC853}" xr6:coauthVersionLast="45" xr6:coauthVersionMax="45" xr10:uidLastSave="{00000000-0000-0000-0000-000000000000}"/>
  <bookViews>
    <workbookView xWindow="-120" yWindow="480" windowWidth="29040" windowHeight="15840"/>
  </bookViews>
  <sheets>
    <sheet name="PhoneNumberImport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G3" i="2" l="1"/>
  <c r="G7" i="2"/>
  <c r="G17" i="2"/>
  <c r="G31" i="2"/>
  <c r="G33" i="2"/>
  <c r="G37" i="2"/>
  <c r="G39" i="2"/>
  <c r="G41" i="2"/>
  <c r="G45" i="2"/>
  <c r="G47" i="2"/>
  <c r="G49" i="2"/>
  <c r="G51" i="2"/>
  <c r="G53" i="2"/>
  <c r="G61" i="2"/>
  <c r="G65" i="2"/>
  <c r="G69" i="2"/>
  <c r="G71" i="2"/>
  <c r="G73" i="2"/>
  <c r="G79" i="2"/>
  <c r="G83" i="2"/>
  <c r="G84" i="2"/>
  <c r="G85" i="2"/>
  <c r="G86" i="2"/>
  <c r="G87" i="2"/>
  <c r="G88" i="2"/>
  <c r="G89" i="2"/>
  <c r="G90" i="2"/>
  <c r="G91" i="2"/>
  <c r="E47" i="2"/>
  <c r="E55" i="2"/>
  <c r="E4" i="2"/>
  <c r="E26" i="2"/>
  <c r="E8" i="2"/>
  <c r="E25" i="2"/>
  <c r="E73" i="2"/>
  <c r="E77" i="2"/>
  <c r="E45" i="2"/>
  <c r="E43" i="2"/>
  <c r="E3" i="2"/>
  <c r="E5" i="2"/>
  <c r="E22" i="2"/>
  <c r="E15" i="2"/>
  <c r="E71" i="2"/>
  <c r="E9" i="2"/>
  <c r="E56" i="2"/>
  <c r="E57" i="2"/>
  <c r="E16" i="2"/>
  <c r="E48" i="2"/>
  <c r="E14" i="2"/>
  <c r="E54" i="2"/>
  <c r="E18" i="2"/>
  <c r="E19" i="2"/>
  <c r="E39" i="2"/>
  <c r="E63" i="2"/>
  <c r="E30" i="2"/>
  <c r="E75" i="2"/>
  <c r="E49" i="2"/>
  <c r="E12" i="2"/>
  <c r="E78" i="2"/>
  <c r="E59" i="2"/>
  <c r="E2" i="2"/>
  <c r="E23" i="2"/>
  <c r="E24" i="2"/>
  <c r="E38" i="2"/>
  <c r="E76" i="2"/>
  <c r="E64" i="2"/>
  <c r="E51" i="2"/>
  <c r="E11" i="2"/>
  <c r="E17" i="2"/>
  <c r="E28" i="2"/>
  <c r="E37" i="2"/>
  <c r="E34" i="2"/>
  <c r="E20" i="2"/>
  <c r="E32" i="2"/>
  <c r="E68" i="2"/>
  <c r="E72" i="2"/>
  <c r="E60" i="2"/>
  <c r="E81" i="2"/>
  <c r="E53" i="2"/>
  <c r="E80" i="2"/>
  <c r="E69" i="2"/>
  <c r="E21" i="2"/>
  <c r="E61" i="2"/>
  <c r="E67" i="2"/>
  <c r="E7" i="2"/>
  <c r="E35" i="2"/>
  <c r="E10" i="2"/>
  <c r="E6" i="2"/>
  <c r="E52" i="2"/>
  <c r="E70" i="2"/>
  <c r="E31" i="2"/>
  <c r="E40" i="2"/>
  <c r="E41" i="2"/>
  <c r="E82" i="2"/>
  <c r="E65" i="2"/>
  <c r="E74" i="2"/>
  <c r="E46" i="2"/>
  <c r="E27" i="2"/>
  <c r="E66" i="2"/>
  <c r="E29" i="2"/>
  <c r="E79" i="2"/>
  <c r="E42" i="2"/>
  <c r="E33" i="2"/>
  <c r="E13" i="2"/>
  <c r="E50" i="2"/>
  <c r="E62" i="2"/>
  <c r="E44" i="2"/>
  <c r="E36" i="2"/>
  <c r="E58" i="2"/>
  <c r="C58" i="2"/>
  <c r="G58" i="2" s="1"/>
  <c r="C47" i="2"/>
  <c r="C55" i="2"/>
  <c r="G55" i="2" s="1"/>
  <c r="C4" i="2"/>
  <c r="G4" i="2" s="1"/>
  <c r="C26" i="2"/>
  <c r="G26" i="2" s="1"/>
  <c r="C8" i="2"/>
  <c r="G8" i="2" s="1"/>
  <c r="C25" i="2"/>
  <c r="G25" i="2" s="1"/>
  <c r="C73" i="2"/>
  <c r="C77" i="2"/>
  <c r="G77" i="2" s="1"/>
  <c r="C45" i="2"/>
  <c r="C43" i="2"/>
  <c r="G43" i="2" s="1"/>
  <c r="C3" i="2"/>
  <c r="C5" i="2"/>
  <c r="G5" i="2" s="1"/>
  <c r="C22" i="2"/>
  <c r="G22" i="2" s="1"/>
  <c r="C15" i="2"/>
  <c r="G15" i="2" s="1"/>
  <c r="C71" i="2"/>
  <c r="C9" i="2"/>
  <c r="G9" i="2" s="1"/>
  <c r="C56" i="2"/>
  <c r="G56" i="2" s="1"/>
  <c r="C57" i="2"/>
  <c r="G57" i="2" s="1"/>
  <c r="C16" i="2"/>
  <c r="G16" i="2" s="1"/>
  <c r="C48" i="2"/>
  <c r="G48" i="2" s="1"/>
  <c r="C14" i="2"/>
  <c r="G14" i="2" s="1"/>
  <c r="C54" i="2"/>
  <c r="G54" i="2" s="1"/>
  <c r="C18" i="2"/>
  <c r="G18" i="2" s="1"/>
  <c r="C19" i="2"/>
  <c r="G19" i="2" s="1"/>
  <c r="C39" i="2"/>
  <c r="C63" i="2"/>
  <c r="G63" i="2" s="1"/>
  <c r="C30" i="2"/>
  <c r="G30" i="2" s="1"/>
  <c r="C75" i="2"/>
  <c r="G75" i="2" s="1"/>
  <c r="C49" i="2"/>
  <c r="C12" i="2"/>
  <c r="G12" i="2" s="1"/>
  <c r="C78" i="2"/>
  <c r="G78" i="2" s="1"/>
  <c r="C59" i="2"/>
  <c r="G59" i="2" s="1"/>
  <c r="C2" i="2"/>
  <c r="G2" i="2" s="1"/>
  <c r="C23" i="2"/>
  <c r="G23" i="2" s="1"/>
  <c r="C24" i="2"/>
  <c r="G24" i="2" s="1"/>
  <c r="C38" i="2"/>
  <c r="G38" i="2" s="1"/>
  <c r="C76" i="2"/>
  <c r="G76" i="2" s="1"/>
  <c r="C64" i="2"/>
  <c r="G64" i="2" s="1"/>
  <c r="C51" i="2"/>
  <c r="C11" i="2"/>
  <c r="G11" i="2" s="1"/>
  <c r="C17" i="2"/>
  <c r="C28" i="2"/>
  <c r="G28" i="2" s="1"/>
  <c r="C37" i="2"/>
  <c r="C34" i="2"/>
  <c r="G34" i="2" s="1"/>
  <c r="C20" i="2"/>
  <c r="G20" i="2" s="1"/>
  <c r="C32" i="2"/>
  <c r="G32" i="2" s="1"/>
  <c r="C68" i="2"/>
  <c r="G68" i="2" s="1"/>
  <c r="C72" i="2"/>
  <c r="G72" i="2" s="1"/>
  <c r="C60" i="2"/>
  <c r="G60" i="2" s="1"/>
  <c r="C81" i="2"/>
  <c r="G81" i="2" s="1"/>
  <c r="C53" i="2"/>
  <c r="C80" i="2"/>
  <c r="G80" i="2" s="1"/>
  <c r="C69" i="2"/>
  <c r="C21" i="2"/>
  <c r="G21" i="2" s="1"/>
  <c r="C61" i="2"/>
  <c r="C67" i="2"/>
  <c r="G67" i="2" s="1"/>
  <c r="C7" i="2"/>
  <c r="C35" i="2"/>
  <c r="G35" i="2" s="1"/>
  <c r="C10" i="2"/>
  <c r="G10" i="2" s="1"/>
  <c r="C6" i="2"/>
  <c r="G6" i="2" s="1"/>
  <c r="C52" i="2"/>
  <c r="G52" i="2" s="1"/>
  <c r="C70" i="2"/>
  <c r="G70" i="2" s="1"/>
  <c r="C31" i="2"/>
  <c r="C40" i="2"/>
  <c r="G40" i="2" s="1"/>
  <c r="C41" i="2"/>
  <c r="C82" i="2"/>
  <c r="G82" i="2" s="1"/>
  <c r="C65" i="2"/>
  <c r="C74" i="2"/>
  <c r="G74" i="2" s="1"/>
  <c r="C46" i="2"/>
  <c r="G46" i="2" s="1"/>
  <c r="C27" i="2"/>
  <c r="G27" i="2" s="1"/>
  <c r="C66" i="2"/>
  <c r="G66" i="2" s="1"/>
  <c r="C29" i="2"/>
  <c r="G29" i="2" s="1"/>
  <c r="C79" i="2"/>
  <c r="C42" i="2"/>
  <c r="G42" i="2" s="1"/>
  <c r="C33" i="2"/>
  <c r="C13" i="2"/>
  <c r="G13" i="2" s="1"/>
  <c r="C50" i="2"/>
  <c r="G50" i="2" s="1"/>
  <c r="C62" i="2"/>
  <c r="G62" i="2" s="1"/>
  <c r="C44" i="2"/>
  <c r="G44" i="2" s="1"/>
  <c r="C36" i="2"/>
  <c r="G36" i="2" s="1"/>
  <c r="O1099" i="3"/>
  <c r="O821" i="3"/>
  <c r="O628" i="3"/>
  <c r="O565" i="3"/>
  <c r="O421" i="3"/>
  <c r="O420" i="3"/>
  <c r="O405" i="3"/>
</calcChain>
</file>

<file path=xl/sharedStrings.xml><?xml version="1.0" encoding="utf-8"?>
<sst xmlns="http://schemas.openxmlformats.org/spreadsheetml/2006/main" count="17041" uniqueCount="11895">
  <si>
    <t>SamAccountName</t>
  </si>
  <si>
    <t>OfficePhone</t>
  </si>
  <si>
    <t>westenfelderr</t>
  </si>
  <si>
    <t>konsonlast</t>
  </si>
  <si>
    <t>UserPrincipalName</t>
  </si>
  <si>
    <t>LineURI</t>
  </si>
  <si>
    <t>kreynolds@hrgpros.com</t>
  </si>
  <si>
    <t>tel:+15092376881</t>
  </si>
  <si>
    <t>scahill@hrgpros.com</t>
  </si>
  <si>
    <t>tel:+15095900464</t>
  </si>
  <si>
    <t>awilliams@hrgpros.com</t>
  </si>
  <si>
    <t>tel:+15092287594</t>
  </si>
  <si>
    <t>mhouston@hrgpros.com</t>
  </si>
  <si>
    <t>tel:+15096760855</t>
  </si>
  <si>
    <t>SBeresovoy@hrgpros.com</t>
  </si>
  <si>
    <t>tel:+15093151543</t>
  </si>
  <si>
    <t>alowry@hrgpros.com</t>
  </si>
  <si>
    <t>tel:+15099006577</t>
  </si>
  <si>
    <t>knichols@hrgpros.com</t>
  </si>
  <si>
    <t>tel:+15094166989</t>
  </si>
  <si>
    <t>shjackson@hrgpros.com</t>
  </si>
  <si>
    <t>tel:+15095301670</t>
  </si>
  <si>
    <t>tearley@hrgpros.com</t>
  </si>
  <si>
    <t>tel:+15095050989</t>
  </si>
  <si>
    <t>sspatz@hrgpros.com</t>
  </si>
  <si>
    <t>tel:+15095050988</t>
  </si>
  <si>
    <t>bashmead@hrgpros.com</t>
  </si>
  <si>
    <t>tel:+15094819820</t>
  </si>
  <si>
    <t>dbordieri@hrgpros.com</t>
  </si>
  <si>
    <t>tel:+15092099024</t>
  </si>
  <si>
    <t>proper@hrgpros.com</t>
  </si>
  <si>
    <t>tel:+15096760853</t>
  </si>
  <si>
    <t>tel:+15099006423</t>
  </si>
  <si>
    <t>cwise@hrgpros.com</t>
  </si>
  <si>
    <t>tel:+15099006576</t>
  </si>
  <si>
    <t>jhafen@hrgpros.com</t>
  </si>
  <si>
    <t>tel:+15099006424</t>
  </si>
  <si>
    <t>alogue@hrgpros.com</t>
  </si>
  <si>
    <t>tel:+15099006566</t>
  </si>
  <si>
    <t>tblash@hrgpros.com</t>
  </si>
  <si>
    <t>tel:+15092287063</t>
  </si>
  <si>
    <t>dhalmai@hrgpros.com</t>
  </si>
  <si>
    <t>tel:+15092283962</t>
  </si>
  <si>
    <t>ycluever@hrgpros.com</t>
  </si>
  <si>
    <t>tel:+15092288674</t>
  </si>
  <si>
    <t>tdowning@hrgpros.com</t>
  </si>
  <si>
    <t>tel:+15092287831</t>
  </si>
  <si>
    <t>lbarsness@hrgpros.com</t>
  </si>
  <si>
    <t>tel:+15099006426</t>
  </si>
  <si>
    <t>CPaulson@hrgpros.com</t>
  </si>
  <si>
    <t>tel:+15095050350</t>
  </si>
  <si>
    <t>bfields@hrgpros.com</t>
  </si>
  <si>
    <t>tel:+15099006421</t>
  </si>
  <si>
    <t>alester@hrgpros.com</t>
  </si>
  <si>
    <t>tel:+15099006561</t>
  </si>
  <si>
    <t>vkostrba@hrgpros.com</t>
  </si>
  <si>
    <t>tel:+15099006560</t>
  </si>
  <si>
    <t>bhaddox@hrgpros.com</t>
  </si>
  <si>
    <t>tel:+15095301762</t>
  </si>
  <si>
    <t>swatt@hrgpros.com</t>
  </si>
  <si>
    <t>tel:+15095050349</t>
  </si>
  <si>
    <t>mananias@hrgpros.com</t>
  </si>
  <si>
    <t>tel:+15093214923</t>
  </si>
  <si>
    <t>tdecamp@hrgpros.com</t>
  </si>
  <si>
    <t>tel:+15095301891</t>
  </si>
  <si>
    <t>nzollman@hrgpros.com</t>
  </si>
  <si>
    <t>tel:+15099006422</t>
  </si>
  <si>
    <t>aboardman@hrgpros.com</t>
  </si>
  <si>
    <t>tel:+15095373797</t>
  </si>
  <si>
    <t>JImpecoven@hrgpros.com</t>
  </si>
  <si>
    <t>tel:+15092288114</t>
  </si>
  <si>
    <t>acrigger@hrgpros.com</t>
  </si>
  <si>
    <t>tel:+15095982616</t>
  </si>
  <si>
    <t>amcgovern@hrgpros.com</t>
  </si>
  <si>
    <t>tel:+15099006562</t>
  </si>
  <si>
    <t>sstraughen@hrgpros.com</t>
  </si>
  <si>
    <t>jsphuler@hrgpros.com</t>
  </si>
  <si>
    <t>tel:+15099006565</t>
  </si>
  <si>
    <t>CConnolly@hrgpros.com</t>
  </si>
  <si>
    <t>tel:+15095050259</t>
  </si>
  <si>
    <t>tkyes@hrgpros.com</t>
  </si>
  <si>
    <t>dgray@hrgpros.com</t>
  </si>
  <si>
    <t>tel:+15099006575</t>
  </si>
  <si>
    <t>MAurand@hrgpros.com</t>
  </si>
  <si>
    <t>tel:+15099006569</t>
  </si>
  <si>
    <t>sfunnemark@hrgpros.com</t>
  </si>
  <si>
    <t>tel:+15092288119</t>
  </si>
  <si>
    <t>ahigby@hrgpros.com</t>
  </si>
  <si>
    <t>tel:+15093090029</t>
  </si>
  <si>
    <t>astickney@hrgpros.com</t>
  </si>
  <si>
    <t>tel:+15099006428</t>
  </si>
  <si>
    <t>SOberg@hrgpros.com</t>
  </si>
  <si>
    <t>tel:+15095050339</t>
  </si>
  <si>
    <t>mwillhoft@hrgpros.com</t>
  </si>
  <si>
    <t>tel:+15092099406</t>
  </si>
  <si>
    <t>sclark@hrgpros.com</t>
  </si>
  <si>
    <t>tel:+15094730093</t>
  </si>
  <si>
    <t>jhendricks@hrgpros.com</t>
  </si>
  <si>
    <t>tel:+15099006431</t>
  </si>
  <si>
    <t>tel:+15095301848</t>
  </si>
  <si>
    <t>tel:+15099006425</t>
  </si>
  <si>
    <t>jmcdonald@hrgpros.com</t>
  </si>
  <si>
    <t>tel:+15092099526</t>
  </si>
  <si>
    <t>JGrasse@hrgpros.com</t>
  </si>
  <si>
    <t>tel:+15092287635</t>
  </si>
  <si>
    <t>hajohnson@hrgpros.com</t>
  </si>
  <si>
    <t>tel:+15093427681</t>
  </si>
  <si>
    <t>cegger@hrgpros.com</t>
  </si>
  <si>
    <t>tel:+15092520659</t>
  </si>
  <si>
    <t>jjohnston@hrgpros.com</t>
  </si>
  <si>
    <t>tel:+15093427179</t>
  </si>
  <si>
    <t>eeye@hrgpros.com</t>
  </si>
  <si>
    <t>tel:+15092288044</t>
  </si>
  <si>
    <t>mijohnson@hrgpros.com</t>
  </si>
  <si>
    <t>tel:+15092099572</t>
  </si>
  <si>
    <t>dhubbard@hrgpros.com</t>
  </si>
  <si>
    <t>tel:+15099006564</t>
  </si>
  <si>
    <t>lvalencia@hrgpros.com</t>
  </si>
  <si>
    <t>tel:+15099006567</t>
  </si>
  <si>
    <t>bhayes@hrgpros.com</t>
  </si>
  <si>
    <t>tel:+15098500735</t>
  </si>
  <si>
    <t>bellingd@hrgpros.com</t>
  </si>
  <si>
    <t>etoledo@hrgpros.com</t>
  </si>
  <si>
    <t>tel:+15095050916</t>
  </si>
  <si>
    <t>RJones@hrgpros.com</t>
  </si>
  <si>
    <t>tel:+15099006429</t>
  </si>
  <si>
    <t>bhine@hrgpros.com</t>
  </si>
  <si>
    <t>tel:+15096760854</t>
  </si>
  <si>
    <t>trussell@hrgpros.com</t>
  </si>
  <si>
    <t>tel:+15095050879</t>
  </si>
  <si>
    <t>ahergert@hrgpros.com</t>
  </si>
  <si>
    <t>tel:+15099006568</t>
  </si>
  <si>
    <t>ssingleton@hrgpros.com</t>
  </si>
  <si>
    <t>tel:+15093817476</t>
  </si>
  <si>
    <t>lcummins@hrgpros.com</t>
  </si>
  <si>
    <t>tel:+15092099045</t>
  </si>
  <si>
    <t>dcarr@hrgpros.com</t>
  </si>
  <si>
    <t>tel:+15093153655</t>
  </si>
  <si>
    <t>nsilva@hrgpros.com</t>
  </si>
  <si>
    <t>tel:+15093438420</t>
  </si>
  <si>
    <t>tkonsonlas@hrgpros.com</t>
  </si>
  <si>
    <t>tel:+15098503321</t>
  </si>
  <si>
    <t>tel:+15099006427</t>
  </si>
  <si>
    <t>vgrindle@hrgpros.com</t>
  </si>
  <si>
    <t>tel:+15095301744</t>
  </si>
  <si>
    <t>cbalch@hrgpros.com</t>
  </si>
  <si>
    <t>tel:+15092287933</t>
  </si>
  <si>
    <t>jrenner@hrgpros.com</t>
  </si>
  <si>
    <t>tel:+15092099517</t>
  </si>
  <si>
    <t>dfriend@hrgpros.com</t>
  </si>
  <si>
    <t>tel:+15099006563</t>
  </si>
  <si>
    <t>RHayes@hrgpros.com</t>
  </si>
  <si>
    <t>tel:+15095900853</t>
  </si>
  <si>
    <t>twest@hrgpros.com</t>
  </si>
  <si>
    <t>tel:+15094646837</t>
  </si>
  <si>
    <t>vabaradari@hrgpros.com</t>
  </si>
  <si>
    <t>tel:+15094730068</t>
  </si>
  <si>
    <t>lsly@hrgpros.com</t>
  </si>
  <si>
    <t>tel:+15093687481</t>
  </si>
  <si>
    <t>sward@hrgpros.com</t>
  </si>
  <si>
    <t>tel:+15094730065</t>
  </si>
  <si>
    <t>bwentling@hrgpros.com</t>
  </si>
  <si>
    <t>tel:+15093152603</t>
  </si>
  <si>
    <t>mguzman@hrgpros.com</t>
  </si>
  <si>
    <t>tel:+15095050344</t>
  </si>
  <si>
    <t>csullivan@hrgpros.com</t>
  </si>
  <si>
    <t>tel:+15092287216</t>
  </si>
  <si>
    <t>CanonicalName</t>
  </si>
  <si>
    <t>Company</t>
  </si>
  <si>
    <t>Department</t>
  </si>
  <si>
    <t>DistinguishedName</t>
  </si>
  <si>
    <t>EmployeeID</t>
  </si>
  <si>
    <t>Enabled</t>
  </si>
  <si>
    <t>GivenName</t>
  </si>
  <si>
    <t>lastlogontimestamp</t>
  </si>
  <si>
    <t>mail</t>
  </si>
  <si>
    <t>Name</t>
  </si>
  <si>
    <t>ObjectClass</t>
  </si>
  <si>
    <t>ObjectGUID</t>
  </si>
  <si>
    <t>Office</t>
  </si>
  <si>
    <t>SID</t>
  </si>
  <si>
    <t>Surname</t>
  </si>
  <si>
    <t>Title</t>
  </si>
  <si>
    <t>whencreated</t>
  </si>
  <si>
    <t>corp.hrg/HRG_ADMINS/Cisco EWS</t>
  </si>
  <si>
    <t>CN=Cisco EWS,OU=HRG_ADMINS,DC=corp,DC=hrg</t>
  </si>
  <si>
    <t>Cisco</t>
  </si>
  <si>
    <t>CEWS@hrgpros.com</t>
  </si>
  <si>
    <t>Cisco EWS</t>
  </si>
  <si>
    <t>user</t>
  </si>
  <si>
    <t>e36da5a6-e5cf-43f3-9639-f4733df386ec</t>
  </si>
  <si>
    <t>ciscoews</t>
  </si>
  <si>
    <t>S-1-5-21-1993962763-764733703-839522115-5395</t>
  </si>
  <si>
    <t>EWS</t>
  </si>
  <si>
    <t>ciscoews@hrgpros.com</t>
  </si>
  <si>
    <t>corp.hrg/HRG_USERS/CBO/Heidi Helms</t>
  </si>
  <si>
    <t>Healthcare Resource Group</t>
  </si>
  <si>
    <t>CBO</t>
  </si>
  <si>
    <t>CN=Heidi Helms,OU=CBO,OU=HRG_USERS,DC=corp,DC=hrg</t>
  </si>
  <si>
    <t>HEL002</t>
  </si>
  <si>
    <t>Heidi</t>
  </si>
  <si>
    <t>hhelms@hrgpros.com</t>
  </si>
  <si>
    <t>Heidi Helms</t>
  </si>
  <si>
    <t>e529d107-3460-4441-86d9-c5a3c8b5f8a7</t>
  </si>
  <si>
    <t>Spokane, WA</t>
  </si>
  <si>
    <t>hhelms</t>
  </si>
  <si>
    <t>S-1-5-21-1993962763-764733703-839522115-4141</t>
  </si>
  <si>
    <t>Helms</t>
  </si>
  <si>
    <t>Consultant</t>
  </si>
  <si>
    <t>corp.hrg/HRG_USERS/Consulting/Deborah Belknap</t>
  </si>
  <si>
    <t>CN=Deborah Belknap,OU=Consulting,OU=HRG_USERS,DC=corp,DC=hrg</t>
  </si>
  <si>
    <t>BEL001</t>
  </si>
  <si>
    <t>Deborah</t>
  </si>
  <si>
    <t>DBelknap@hrgpros.com</t>
  </si>
  <si>
    <t>Deborah Belknap</t>
  </si>
  <si>
    <t>508cff91-6937-41be-ad7a-0e05b9279fef</t>
  </si>
  <si>
    <t>Remote, PST</t>
  </si>
  <si>
    <t>dbelknap</t>
  </si>
  <si>
    <t>S-1-5-21-1993962763-764733703-839522115-4137</t>
  </si>
  <si>
    <t>Belknap</t>
  </si>
  <si>
    <t>Director</t>
  </si>
  <si>
    <t>dbelknap@hrgpros.com</t>
  </si>
  <si>
    <t>corp.hrg/HRG_USERS/Information Services/Tyler Konsonlas</t>
  </si>
  <si>
    <t>I.S.</t>
  </si>
  <si>
    <t>CN=Tyler Konsonlas,OU=Information Services,OU=HRG_USERS,DC=corp,DC=hrg</t>
  </si>
  <si>
    <t>KON002</t>
  </si>
  <si>
    <t>Tyler</t>
  </si>
  <si>
    <t>Tyler Konsonlas</t>
  </si>
  <si>
    <t>f9cdd2b7-6c45-434a-953b-8d599010b518</t>
  </si>
  <si>
    <t>tkonsonlas</t>
  </si>
  <si>
    <t>S-1-5-21-1993962763-764733703-839522115-7700</t>
  </si>
  <si>
    <t>Konsonlas</t>
  </si>
  <si>
    <t>Help Desk Security Analyst</t>
  </si>
  <si>
    <t>corp.hrg/HRG_USERS/RoleAccounts/View Connection</t>
  </si>
  <si>
    <t>CN=View Connection,OU=RoleAccounts,OU=HRG_USERS,DC=corp,DC=hrg</t>
  </si>
  <si>
    <t>View</t>
  </si>
  <si>
    <t>View Connection</t>
  </si>
  <si>
    <t>19ceddd1-01e3-4fd3-892c-07d7ebe7cffd</t>
  </si>
  <si>
    <t>viewconnection</t>
  </si>
  <si>
    <t>S-1-5-21-1993962763-764733703-839522115-6350</t>
  </si>
  <si>
    <t>Connection</t>
  </si>
  <si>
    <t>viewconnection@corp.hrg</t>
  </si>
  <si>
    <t>corp.hrg/HRG_USERS/RoleAccounts/sourcefireagent1</t>
  </si>
  <si>
    <t>CN=sourcefireagent1,OU=RoleAccounts,OU=HRG_USERS,DC=corp,DC=hrg</t>
  </si>
  <si>
    <t>sourcefireagent1</t>
  </si>
  <si>
    <t>668398ad-2e60-4c66-9d33-0c52946d017a</t>
  </si>
  <si>
    <t>S-1-5-21-1993962763-764733703-839522115-6465</t>
  </si>
  <si>
    <t>sourcefireagent1@corp.hrg</t>
  </si>
  <si>
    <t>corp.hrg/HRG_USERS/Corporate/Greg West</t>
  </si>
  <si>
    <t>Corporate</t>
  </si>
  <si>
    <t>CN=Greg West,OU=Corporate,OU=HRG_USERS,DC=corp,DC=hrg</t>
  </si>
  <si>
    <t>WES001</t>
  </si>
  <si>
    <t>Greg</t>
  </si>
  <si>
    <t>GWest@hrgpros.com</t>
  </si>
  <si>
    <t>Greg West</t>
  </si>
  <si>
    <t>c4909c59-9247-4436-89fe-4f34c660ed94</t>
  </si>
  <si>
    <t>gwest</t>
  </si>
  <si>
    <t>S-1-5-21-1993962763-764733703-839522115-2777</t>
  </si>
  <si>
    <t>West</t>
  </si>
  <si>
    <t>President Chief Operating Officer</t>
  </si>
  <si>
    <t>gwest@hrgpros.com</t>
  </si>
  <si>
    <t>corp.hrg/HRG_USERS/Corporate/Steve McCoy</t>
  </si>
  <si>
    <t>Compliance</t>
  </si>
  <si>
    <t>CN=Steve McCoy,OU=Corporate,OU=HRG_USERS,DC=corp,DC=hrg</t>
  </si>
  <si>
    <t>MCC001</t>
  </si>
  <si>
    <t>Steve</t>
  </si>
  <si>
    <t>SMcCoy@hrgpros.com</t>
  </si>
  <si>
    <t>Steve McCoy</t>
  </si>
  <si>
    <t>9b8fc662-4d11-4908-bc36-800635dab53b</t>
  </si>
  <si>
    <t>Renton, WA</t>
  </si>
  <si>
    <t>smccoy</t>
  </si>
  <si>
    <t>S-1-5-21-1993962763-764733703-839522115-1160</t>
  </si>
  <si>
    <t>McCoy</t>
  </si>
  <si>
    <t>Chief Executive Officer of HRG</t>
  </si>
  <si>
    <t>smccoy@hrgpros.com</t>
  </si>
  <si>
    <t>corp.hrg/HRG_ADMINS/No Reply</t>
  </si>
  <si>
    <t>CN=No Reply,OU=HRG_ADMINS,DC=corp,DC=hrg</t>
  </si>
  <si>
    <t>RAN001</t>
  </si>
  <si>
    <t>No</t>
  </si>
  <si>
    <t>GRansom@hrgpros.com</t>
  </si>
  <si>
    <t>No Reply</t>
  </si>
  <si>
    <t>9bc4660e-93f0-4b0b-ba79-5807e165cfe3</t>
  </si>
  <si>
    <t>gransom</t>
  </si>
  <si>
    <t>S-1-5-21-1993962763-764733703-839522115-1217</t>
  </si>
  <si>
    <t>Reply</t>
  </si>
  <si>
    <t>Director of Technology and Security</t>
  </si>
  <si>
    <t>gransom@hrgpros.com</t>
  </si>
  <si>
    <t>corp.hrg/HRG_USERS/Non_Employee/Jerel McQuarrie</t>
  </si>
  <si>
    <t>Sales</t>
  </si>
  <si>
    <t>CN=Jerel McQuarrie,OU=Non_Employee,OU=HRG_USERS,DC=corp,DC=hrg</t>
  </si>
  <si>
    <t>MCQ001</t>
  </si>
  <si>
    <t>Jerel</t>
  </si>
  <si>
    <t>JMcQuarrie@hrgpros.com</t>
  </si>
  <si>
    <t>Jerel McQuarrie</t>
  </si>
  <si>
    <t>f9758148-9c42-46f9-8e52-98c867792bbf</t>
  </si>
  <si>
    <t>jmcquarrie</t>
  </si>
  <si>
    <t>S-1-5-21-1993962763-764733703-839522115-1644</t>
  </si>
  <si>
    <t>McQuarrie</t>
  </si>
  <si>
    <t>Director Business Development</t>
  </si>
  <si>
    <t>jmcquarrie@hrgpros.com</t>
  </si>
  <si>
    <t>corp.hrg/HRG_USERS/CBO/Niccole Zollman</t>
  </si>
  <si>
    <t>CN=Niccole Zollman,OU=CBO,OU=HRG_USERS,DC=corp,DC=hrg</t>
  </si>
  <si>
    <t>ZOL001</t>
  </si>
  <si>
    <t>Niccole</t>
  </si>
  <si>
    <t>NZollman@hrgpros.com</t>
  </si>
  <si>
    <t>Niccole Zollman</t>
  </si>
  <si>
    <t>986d28b6-d1cb-4af7-a185-ceed6d2bf48a</t>
  </si>
  <si>
    <t>nzollman</t>
  </si>
  <si>
    <t>S-1-5-21-1993962763-764733703-839522115-2879</t>
  </si>
  <si>
    <t>Zollman</t>
  </si>
  <si>
    <t>Supervisor</t>
  </si>
  <si>
    <t>corp.hrg/HRG_USERS/Corporate/Kris Ditzler</t>
  </si>
  <si>
    <t>Self Pay</t>
  </si>
  <si>
    <t>CN=Kris Ditzler,OU=Corporate,OU=HRG_USERS,DC=corp,DC=hrg</t>
  </si>
  <si>
    <t>ENG001</t>
  </si>
  <si>
    <t>Kris</t>
  </si>
  <si>
    <t>KDitzler@hrgpros.com</t>
  </si>
  <si>
    <t>Kris Ditzler</t>
  </si>
  <si>
    <t>d5c7f81a-6d96-4e5b-a9fa-b45fe188acc9</t>
  </si>
  <si>
    <t>kditzler</t>
  </si>
  <si>
    <t>S-1-5-21-1993962763-764733703-839522115-1131</t>
  </si>
  <si>
    <t>Ditzler</t>
  </si>
  <si>
    <t>Chief Financial Officer</t>
  </si>
  <si>
    <t>kditzler@hrgpros.com</t>
  </si>
  <si>
    <t>corp.hrg/HRG_USERS/Projects/Brandon Hayes</t>
  </si>
  <si>
    <t>Projects</t>
  </si>
  <si>
    <t>CN=Brandon Hayes,OU=Projects,OU=HRG_USERS,DC=corp,DC=hrg</t>
  </si>
  <si>
    <t>HAY001</t>
  </si>
  <si>
    <t>Brandon</t>
  </si>
  <si>
    <t>BHayes@hrgpros.com</t>
  </si>
  <si>
    <t>Brandon Hayes</t>
  </si>
  <si>
    <t>63746df0-2f88-43b1-93c5-d07c57ced981</t>
  </si>
  <si>
    <t>bhayes</t>
  </si>
  <si>
    <t>S-1-5-21-1993962763-764733703-839522115-2968</t>
  </si>
  <si>
    <t>Hayes</t>
  </si>
  <si>
    <t>Executive Director</t>
  </si>
  <si>
    <t>corp.hrg/HRG_USERS/HIM/Teresa Tate</t>
  </si>
  <si>
    <t>HIM</t>
  </si>
  <si>
    <t>CN=Teresa Tate,OU=HIM,OU=HRG_USERS,DC=corp,DC=hrg</t>
  </si>
  <si>
    <t>TAT001</t>
  </si>
  <si>
    <t>Teresa</t>
  </si>
  <si>
    <t>TTate@hrgpros.com</t>
  </si>
  <si>
    <t>Teresa Tate</t>
  </si>
  <si>
    <t>acead11a-0b46-444f-b536-1e6a0ba0aeac</t>
  </si>
  <si>
    <t>ttate</t>
  </si>
  <si>
    <t>S-1-5-21-1993962763-764733703-839522115-2911</t>
  </si>
  <si>
    <t>Tate</t>
  </si>
  <si>
    <t>ttate@hrgpros.com</t>
  </si>
  <si>
    <t>corp.hrg/HRG_USERS/RoleAccounts/SQL Server</t>
  </si>
  <si>
    <t>CN=SQL Server,OU=RoleAccounts,OU=HRG_USERS,DC=corp,DC=hrg</t>
  </si>
  <si>
    <t>SQL</t>
  </si>
  <si>
    <t>SQL Server</t>
  </si>
  <si>
    <t>d9b5e65a-90cd-4366-8cd1-8c27b49ec7e7</t>
  </si>
  <si>
    <t>S-1-5-21-1993962763-764733703-839522115-1669</t>
  </si>
  <si>
    <t>Server</t>
  </si>
  <si>
    <t>SQL@hrgpros.com</t>
  </si>
  <si>
    <t>corp.hrg/HRG_USERS/Corporate/Laura Osborne</t>
  </si>
  <si>
    <t>CN=Laura Osborne,OU=Corporate,OU=HRG_USERS,DC=corp,DC=hrg</t>
  </si>
  <si>
    <t>OSB001</t>
  </si>
  <si>
    <t>Laura</t>
  </si>
  <si>
    <t>LOsborne@hrgpros.com</t>
  </si>
  <si>
    <t>Laura Osborne</t>
  </si>
  <si>
    <t>77f8abe0-ad06-493d-8d0b-fb55834692bd</t>
  </si>
  <si>
    <t>losborne</t>
  </si>
  <si>
    <t>S-1-5-21-1993962763-764733703-839522115-2983</t>
  </si>
  <si>
    <t>Osborne</t>
  </si>
  <si>
    <t>Director Contract Compliance</t>
  </si>
  <si>
    <t>losborne@hrgpros.com</t>
  </si>
  <si>
    <t>corp.hrg/HRG_USERS/Sales/Kelly Ryan</t>
  </si>
  <si>
    <t>CN=Kelly Ryan,OU=Sales,OU=HRG_USERS,DC=corp,DC=hrg</t>
  </si>
  <si>
    <t>RYA001</t>
  </si>
  <si>
    <t>Kelly</t>
  </si>
  <si>
    <t>KRyan@hrgpros.com</t>
  </si>
  <si>
    <t>Kelly Ryan</t>
  </si>
  <si>
    <t>cde7977c-a9d1-4293-bf5d-0ad3b0235270</t>
  </si>
  <si>
    <t>kryan</t>
  </si>
  <si>
    <t>S-1-5-21-1993962763-764733703-839522115-5721</t>
  </si>
  <si>
    <t>Ryan</t>
  </si>
  <si>
    <t>Regional Vice President</t>
  </si>
  <si>
    <t>kryan@hrgpros.com</t>
  </si>
  <si>
    <t>corp.hrg/HRG_USERS/Sales/Rik Lewis</t>
  </si>
  <si>
    <t>CN=Rik Lewis,OU=Sales,OU=HRG_USERS,DC=corp,DC=hrg</t>
  </si>
  <si>
    <t>LEW002</t>
  </si>
  <si>
    <t>Rik</t>
  </si>
  <si>
    <t>rlewis@hrgpros.com</t>
  </si>
  <si>
    <t>Rik Lewis</t>
  </si>
  <si>
    <t>ce13f018-0857-45ce-8cf9-93e485a057a3</t>
  </si>
  <si>
    <t>rlewis</t>
  </si>
  <si>
    <t>S-1-5-21-1993962763-764733703-839522115-5247</t>
  </si>
  <si>
    <t>Lewis</t>
  </si>
  <si>
    <t>Vice President HIM Sales</t>
  </si>
  <si>
    <t>corp.hrg/HRG_USERS/OPC/Jason Coffin</t>
  </si>
  <si>
    <t>CN=Jason Coffin,OU=OPC,OU=HRG_USERS,DC=corp,DC=hrg</t>
  </si>
  <si>
    <t>COF002</t>
  </si>
  <si>
    <t>Jason</t>
  </si>
  <si>
    <t>JCoffin@hrgpros.com</t>
  </si>
  <si>
    <t>Jason Coffin</t>
  </si>
  <si>
    <t>fd633e04-3cd9-4c54-992d-fc9c3f857b21</t>
  </si>
  <si>
    <t>jcoffin</t>
  </si>
  <si>
    <t>S-1-5-21-1993962763-764733703-839522115-5348</t>
  </si>
  <si>
    <t>Coffin</t>
  </si>
  <si>
    <t>Executive Vice President OutPartnering</t>
  </si>
  <si>
    <t>jcoffin@hrgpros.com</t>
  </si>
  <si>
    <t>corp.hrg/HRG_USERS/Corporate/Mark Bell</t>
  </si>
  <si>
    <t>CN=Mark Bell,OU=Corporate,OU=HRG_USERS,DC=corp,DC=hrg</t>
  </si>
  <si>
    <t>BEL003</t>
  </si>
  <si>
    <t>Mark</t>
  </si>
  <si>
    <t>MBell@hrgpros.com</t>
  </si>
  <si>
    <t>Mark Bell</t>
  </si>
  <si>
    <t>c6b059e9-329b-4135-a2f7-fbff0b0cc982</t>
  </si>
  <si>
    <t>mbell</t>
  </si>
  <si>
    <t>S-1-5-21-1993962763-764733703-839522115-4286</t>
  </si>
  <si>
    <t>Bell</t>
  </si>
  <si>
    <t>Director Finance Controller</t>
  </si>
  <si>
    <t>mbell@hrgpros.com</t>
  </si>
  <si>
    <t>corp.hrg/HRG_USERS/RoleAccounts/Boston Workstation</t>
  </si>
  <si>
    <t>CN=Boston Workstation,OU=RoleAccounts,OU=HRG_USERS,DC=corp,DC=hrg</t>
  </si>
  <si>
    <t>Boston</t>
  </si>
  <si>
    <t>Boston Workstation</t>
  </si>
  <si>
    <t>3add4e3c-2414-4511-aa4e-7de736e7bdcc</t>
  </si>
  <si>
    <t>boston</t>
  </si>
  <si>
    <t>S-1-5-21-1993962763-764733703-839522115-1276</t>
  </si>
  <si>
    <t>Workstation</t>
  </si>
  <si>
    <t>boston@hrgpros.com</t>
  </si>
  <si>
    <t>corp.hrg/HRG_USERS/RoleAccounts/ImportTasks</t>
  </si>
  <si>
    <t>CN=ImportTasks,OU=RoleAccounts,OU=HRG_USERS,DC=corp,DC=hrg</t>
  </si>
  <si>
    <t>ImportTasks</t>
  </si>
  <si>
    <t>80dbe83e-9e13-4973-b3b6-c49899089ba9</t>
  </si>
  <si>
    <t>importtasks</t>
  </si>
  <si>
    <t>S-1-5-21-1993962763-764733703-839522115-5726</t>
  </si>
  <si>
    <t>importtasks@hrgpros.com</t>
  </si>
  <si>
    <t>corp.hrg/HRG_USERS/RoleAccounts/HRG Scanning</t>
  </si>
  <si>
    <t>IT Services</t>
  </si>
  <si>
    <t>CN=HRG Scanning,OU=RoleAccounts,OU=HRG_USERS,DC=corp,DC=hrg</t>
  </si>
  <si>
    <t>HRG</t>
  </si>
  <si>
    <t>HRG Scanning</t>
  </si>
  <si>
    <t>875c0978-738d-4923-8aa5-528b39de0155</t>
  </si>
  <si>
    <t>OPC</t>
  </si>
  <si>
    <t>HRGScanning</t>
  </si>
  <si>
    <t>S-1-5-21-1993962763-764733703-839522115-5156</t>
  </si>
  <si>
    <t>Scanning</t>
  </si>
  <si>
    <t>HRGScanning@hrgpros.com</t>
  </si>
  <si>
    <t>corp.hrg/SystemCenterConfigMngr/SCCM ClientPush</t>
  </si>
  <si>
    <t>CN=SCCM ClientPush,OU=SystemCenterConfigMngr,DC=corp,DC=hrg</t>
  </si>
  <si>
    <t>SCCM</t>
  </si>
  <si>
    <t>SCCM ClientPush</t>
  </si>
  <si>
    <t>0fc89324-5a7a-426b-af9b-ae4783016444</t>
  </si>
  <si>
    <t>SCCMCP</t>
  </si>
  <si>
    <t>S-1-5-21-1993962763-764733703-839522115-6818</t>
  </si>
  <si>
    <t>ClientPush</t>
  </si>
  <si>
    <t>SCCMCP@corp.hrg</t>
  </si>
  <si>
    <t>corp.hrg/HRG_USERS/RoleAccounts/VoiceMail</t>
  </si>
  <si>
    <t>CN=VoiceMail,OU=RoleAccounts,OU=HRG_USERS,DC=corp,DC=hrg</t>
  </si>
  <si>
    <t>cerium</t>
  </si>
  <si>
    <t>VoiceMail</t>
  </si>
  <si>
    <t>9fbba48e-86c8-4ae0-94e7-902abbdebbd0</t>
  </si>
  <si>
    <t>ctest</t>
  </si>
  <si>
    <t>S-1-5-21-1993962763-764733703-839522115-5969</t>
  </si>
  <si>
    <t>test</t>
  </si>
  <si>
    <t>ctest@hrgpros.com</t>
  </si>
  <si>
    <t>corp.hrg/HRG_USERS/Corporate/Hilary Floate</t>
  </si>
  <si>
    <t>CN=Hilary Floate,OU=Corporate,OU=HRG_USERS,DC=corp,DC=hrg</t>
  </si>
  <si>
    <t>PAL004</t>
  </si>
  <si>
    <t>Hilary</t>
  </si>
  <si>
    <t>hfloate@hrgpros.com</t>
  </si>
  <si>
    <t>Hilary Floate</t>
  </si>
  <si>
    <t>18a608aa-cde7-4b83-9129-2225571334b0</t>
  </si>
  <si>
    <t>hfloate</t>
  </si>
  <si>
    <t>S-1-5-21-1993962763-764733703-839522115-5941</t>
  </si>
  <si>
    <t>Floate</t>
  </si>
  <si>
    <t>Accounts Receivable Representative</t>
  </si>
  <si>
    <t>corp.hrg/HRG_USERS/HIM/Carol Wigant</t>
  </si>
  <si>
    <t>CN=Carol Wigant,OU=HIM,OU=HRG_USERS,DC=corp,DC=hrg</t>
  </si>
  <si>
    <t>WIG001</t>
  </si>
  <si>
    <t>Carol</t>
  </si>
  <si>
    <t>cwigant@hrgpros.com</t>
  </si>
  <si>
    <t>Carol Wigant</t>
  </si>
  <si>
    <t>1a472661-6bf2-4364-aa56-b0a3310e67c2</t>
  </si>
  <si>
    <t>cwigant</t>
  </si>
  <si>
    <t>S-1-5-21-1993962763-764733703-839522115-6235</t>
  </si>
  <si>
    <t>Wigant</t>
  </si>
  <si>
    <t>Pro Fee Auditor</t>
  </si>
  <si>
    <t>corp.hrg/HRG_USERS/CBO/Josie Wickham</t>
  </si>
  <si>
    <t>CN=Josie Wickham,OU=CBO,OU=HRG_USERS,DC=corp,DC=hrg</t>
  </si>
  <si>
    <t>WIC001</t>
  </si>
  <si>
    <t>Josie</t>
  </si>
  <si>
    <t>JWickham@hrgpros.com</t>
  </si>
  <si>
    <t>Josie Wickham</t>
  </si>
  <si>
    <t>458ef392-f1b0-4a55-9115-42f953485748</t>
  </si>
  <si>
    <t>jwickham</t>
  </si>
  <si>
    <t>S-1-5-21-1993962763-764733703-839522115-5856</t>
  </si>
  <si>
    <t>Wickham</t>
  </si>
  <si>
    <t>jwickham@hrgpros.com</t>
  </si>
  <si>
    <t>corp.hrg/HRG_USERS/Sales/Terry Bumpus</t>
  </si>
  <si>
    <t>CN=Terry Bumpus,OU=Sales,OU=HRG_USERS,DC=corp,DC=hrg</t>
  </si>
  <si>
    <t>BUM001</t>
  </si>
  <si>
    <t>Terry</t>
  </si>
  <si>
    <t>tbumpus@hrgpros.com</t>
  </si>
  <si>
    <t>Terry Bumpus</t>
  </si>
  <si>
    <t>824ce16c-1e5e-4f78-86f6-826a5bd0a2f4</t>
  </si>
  <si>
    <t>Remote, EST</t>
  </si>
  <si>
    <t>tbumpus</t>
  </si>
  <si>
    <t>S-1-5-21-1993962763-764733703-839522115-6267</t>
  </si>
  <si>
    <t>Bumpus</t>
  </si>
  <si>
    <t>corp.hrg/HRG_USERS/OPC/Andrea Lowry</t>
  </si>
  <si>
    <t>CN=Andrea Lowry,OU=OPC,OU=HRG_USERS,DC=corp,DC=hrg</t>
  </si>
  <si>
    <t>LOW001</t>
  </si>
  <si>
    <t>Andrea</t>
  </si>
  <si>
    <t>Andrea Lowry</t>
  </si>
  <si>
    <t>12527c3f-ba64-4c92-b93d-e1c7f568e576</t>
  </si>
  <si>
    <t>alowry</t>
  </si>
  <si>
    <t>S-1-5-21-1993962763-764733703-839522115-4232</t>
  </si>
  <si>
    <t>Lowry</t>
  </si>
  <si>
    <t>Director Implementation</t>
  </si>
  <si>
    <t>corp.hrg/HRG_USERS/Information Services/John Green</t>
  </si>
  <si>
    <t>CN=John Green,OU=Information Services,OU=HRG_USERS,DC=corp,DC=hrg</t>
  </si>
  <si>
    <t>GRE006</t>
  </si>
  <si>
    <t>John</t>
  </si>
  <si>
    <t>JGreen@hrgpros.com</t>
  </si>
  <si>
    <t>John Green</t>
  </si>
  <si>
    <t>5951e929-82d6-4623-aab7-803b601d5af0</t>
  </si>
  <si>
    <t>jgreen</t>
  </si>
  <si>
    <t>S-1-5-21-1993962763-764733703-839522115-5718</t>
  </si>
  <si>
    <t>Green</t>
  </si>
  <si>
    <t>Director Software Development</t>
  </si>
  <si>
    <t>jgreen@hrgpros.com</t>
  </si>
  <si>
    <t>corp.hrg/HRG_USERS/RoleAccounts/ViewComposer</t>
  </si>
  <si>
    <t>CN=ViewComposer,OU=RoleAccounts,OU=HRG_USERS,DC=corp,DC=hrg</t>
  </si>
  <si>
    <t>ViewComposer</t>
  </si>
  <si>
    <t>b3c26ec4-1a43-4868-95ce-ba0d5a1c7183</t>
  </si>
  <si>
    <t>viewcomposer</t>
  </si>
  <si>
    <t>S-1-5-21-1993962763-764733703-839522115-6353</t>
  </si>
  <si>
    <t>Composer</t>
  </si>
  <si>
    <t>viewcomposer@corp.hrg</t>
  </si>
  <si>
    <t>corp.hrg/HRG_USERS/CBO/Rachel Skirvin</t>
  </si>
  <si>
    <t>CN=Rachel Skirvin,OU=CBO,OU=HRG_USERS,DC=corp,DC=hrg</t>
  </si>
  <si>
    <t>MCC008</t>
  </si>
  <si>
    <t>Rachel</t>
  </si>
  <si>
    <t>RSkirvin@hrgpros.com</t>
  </si>
  <si>
    <t>Rachel Skirvin</t>
  </si>
  <si>
    <t>5084b239-8b4f-4c68-84ca-33c888a9acb5</t>
  </si>
  <si>
    <t>rskirvin</t>
  </si>
  <si>
    <t>S-1-5-21-1993962763-764733703-839522115-5226</t>
  </si>
  <si>
    <t>Skirvin</t>
  </si>
  <si>
    <t>rskirvin@hrgpros.com</t>
  </si>
  <si>
    <t>corp.hrg/HRG_USERS/Non_Employee/Stephen Toth</t>
  </si>
  <si>
    <t>Synergy</t>
  </si>
  <si>
    <t>CN=Stephen Toth,OU=Non_Employee,OU=HRG_USERS,DC=corp,DC=hrg</t>
  </si>
  <si>
    <t>Stephen</t>
  </si>
  <si>
    <t>Stephen Toth</t>
  </si>
  <si>
    <t>cbd1bd20-1f28-4e68-829f-1cbe385549e6</t>
  </si>
  <si>
    <t>stoth</t>
  </si>
  <si>
    <t>S-1-5-21-1993962763-764733703-839522115-6066</t>
  </si>
  <si>
    <t>Toth</t>
  </si>
  <si>
    <t>stoth@hrgpros.com</t>
  </si>
  <si>
    <t>corp.hrg/HRG_USERS/Non_Employee/Jerod Hatley</t>
  </si>
  <si>
    <t>CN=Jerod Hatley,OU=Non_Employee,OU=HRG_USERS,DC=corp,DC=hrg</t>
  </si>
  <si>
    <t>Jerod</t>
  </si>
  <si>
    <t>helpdesk@hrgpros.com</t>
  </si>
  <si>
    <t>Jerod Hatley</t>
  </si>
  <si>
    <t>98e72bcb-4c03-458d-ae9d-f5eef0452acf</t>
  </si>
  <si>
    <t>jhatley</t>
  </si>
  <si>
    <t>S-1-5-21-1993962763-764733703-839522115-6067</t>
  </si>
  <si>
    <t>Hatley</t>
  </si>
  <si>
    <t>jhatley@hrgpros.com</t>
  </si>
  <si>
    <t>corp.hrg/HRG_USERS/RoleAccounts/SSRSReportDummy</t>
  </si>
  <si>
    <t>CN=SSRSReportDummy,OU=RoleAccounts,OU=HRG_USERS,DC=corp,DC=hrg</t>
  </si>
  <si>
    <t>SSRSReportDummy</t>
  </si>
  <si>
    <t>68ae8a2e-f919-4090-a0e3-4dc049dbc12f</t>
  </si>
  <si>
    <t>S-1-5-21-1993962763-764733703-839522115-5135</t>
  </si>
  <si>
    <t>SSRSReportDummy@hrgpros.com</t>
  </si>
  <si>
    <t>corp.hrg/HRG_USERS/RoleAccounts/ReportProxyUser</t>
  </si>
  <si>
    <t>CN=ReportProxyUser,OU=RoleAccounts,OU=HRG_USERS,DC=corp,DC=hrg</t>
  </si>
  <si>
    <t>ReportProxyUser</t>
  </si>
  <si>
    <t>a636602f-b4a2-48ec-abd1-d52c1e2ded82</t>
  </si>
  <si>
    <t>S-1-5-21-1993962763-764733703-839522115-5638</t>
  </si>
  <si>
    <t>ReportProxyUser@hrgpros.com</t>
  </si>
  <si>
    <t>corp.hrg/HRG_USERS/Projects/Donna Hubbard</t>
  </si>
  <si>
    <t>CN=Donna Hubbard,OU=Projects,OU=HRG_USERS,DC=corp,DC=hrg</t>
  </si>
  <si>
    <t>HUB002</t>
  </si>
  <si>
    <t>Donna</t>
  </si>
  <si>
    <t>Donna Hubbard</t>
  </si>
  <si>
    <t>bfe8273b-3b5f-449b-b06b-28e37e80346f</t>
  </si>
  <si>
    <t>dhubbard</t>
  </si>
  <si>
    <t>S-1-5-21-1993962763-764733703-839522115-7205</t>
  </si>
  <si>
    <t>Hubbard</t>
  </si>
  <si>
    <t>Analyst</t>
  </si>
  <si>
    <t>corp.hrg/HRG_USERS/CBO/Michele Pilimai</t>
  </si>
  <si>
    <t>CN=Michele Pilimai,OU=CBO,OU=HRG_USERS,DC=corp,DC=hrg</t>
  </si>
  <si>
    <t>PIL001</t>
  </si>
  <si>
    <t>Michele</t>
  </si>
  <si>
    <t>mpilimai@hrgpros.com</t>
  </si>
  <si>
    <t>Michele Pilimai</t>
  </si>
  <si>
    <t>24983376-b85a-4b93-bd7e-3dd1abeb6a67</t>
  </si>
  <si>
    <t>mpilimai</t>
  </si>
  <si>
    <t>S-1-5-21-1993962763-764733703-839522115-6359</t>
  </si>
  <si>
    <t>Pilimai</t>
  </si>
  <si>
    <t>Cash Poster</t>
  </si>
  <si>
    <t>corp.hrg/HRG_USERS/Non_Employee/Helix/TCC/Cindy Foshe</t>
  </si>
  <si>
    <t>TCC</t>
  </si>
  <si>
    <t>CN=Cindy Foshe,OU=TCC,OU=Helix,OU=Non_Employee,OU=HRG_USERS,DC=corp,DC=hrg</t>
  </si>
  <si>
    <t>Cindy</t>
  </si>
  <si>
    <t>cynthia.foshe@tananachiefs.org</t>
  </si>
  <si>
    <t>Cindy Foshe</t>
  </si>
  <si>
    <t>cc0b53c4-56fc-4e4c-a688-4f2918683314</t>
  </si>
  <si>
    <t>907-452-8251 EXT 5244</t>
  </si>
  <si>
    <t>cfoshe</t>
  </si>
  <si>
    <t>S-1-5-21-1993962763-764733703-839522115-7348</t>
  </si>
  <si>
    <t>Foshe</t>
  </si>
  <si>
    <t>cfoshe@corp.hrg</t>
  </si>
  <si>
    <t>corp.hrg/HRG_USERS/Non_Employee/Helix/TCC/Connie Coca</t>
  </si>
  <si>
    <t>CN=Connie Coca,OU=TCC,OU=Helix,OU=Non_Employee,OU=HRG_USERS,DC=corp,DC=hrg</t>
  </si>
  <si>
    <t>Connie</t>
  </si>
  <si>
    <t>connie.coca@tananachiefs.org</t>
  </si>
  <si>
    <t>Connie Coca</t>
  </si>
  <si>
    <t>639691a0-ea6c-458c-afda-4beab48a9906</t>
  </si>
  <si>
    <t>907-452-8251 EXT 3694</t>
  </si>
  <si>
    <t>ccoca</t>
  </si>
  <si>
    <t>S-1-5-21-1993962763-764733703-839522115-7346</t>
  </si>
  <si>
    <t>Coca</t>
  </si>
  <si>
    <t>ccoca@corp.hrg</t>
  </si>
  <si>
    <t>corp.hrg/HRG_USERS/Non_Employee/Helix/TCC/Dorothea Lord</t>
  </si>
  <si>
    <t>CN=Dorothea Lord,OU=TCC,OU=Helix,OU=Non_Employee,OU=HRG_USERS,DC=corp,DC=hrg</t>
  </si>
  <si>
    <t>Dorothea</t>
  </si>
  <si>
    <t>Dorothea.Lord@tananachiefs.org</t>
  </si>
  <si>
    <t>Dorothea Lord</t>
  </si>
  <si>
    <t>419ac38b-958e-4ffd-ad79-ea4ed95cb8e4</t>
  </si>
  <si>
    <t>907-452-8251 EXT 3291</t>
  </si>
  <si>
    <t>dlord</t>
  </si>
  <si>
    <t>S-1-5-21-1993962763-764733703-839522115-7340</t>
  </si>
  <si>
    <t>Lord</t>
  </si>
  <si>
    <t>dlord@corp.hrg</t>
  </si>
  <si>
    <t>corp.hrg/HRG_USERS/Non_Employee/Helix/TCC/Elsie Sanford</t>
  </si>
  <si>
    <t>CN=Elsie Sanford,OU=TCC,OU=Helix,OU=Non_Employee,OU=HRG_USERS,DC=corp,DC=hrg</t>
  </si>
  <si>
    <t>Elsie</t>
  </si>
  <si>
    <t>elsie.sanford@tananachiefs.org</t>
  </si>
  <si>
    <t>Elsie Sanford</t>
  </si>
  <si>
    <t>15893ef2-ed04-46a4-af8b-33de5a9b0aab</t>
  </si>
  <si>
    <t>907-452-8251 EXT 5229</t>
  </si>
  <si>
    <t>esanford</t>
  </si>
  <si>
    <t>S-1-5-21-1993962763-764733703-839522115-7347</t>
  </si>
  <si>
    <t>Sanford</t>
  </si>
  <si>
    <t>esanford@corp.hrg</t>
  </si>
  <si>
    <t>corp.hrg/HRG_USERS/Non_Employee/Helix/TCC/Iva Peters</t>
  </si>
  <si>
    <t>CN=Iva Peters,OU=TCC,OU=Helix,OU=Non_Employee,OU=HRG_USERS,DC=corp,DC=hrg</t>
  </si>
  <si>
    <t>Iva</t>
  </si>
  <si>
    <t>Iva.Peters@tananachiefs.org</t>
  </si>
  <si>
    <t>Iva Peters</t>
  </si>
  <si>
    <t>4688fc7b-5d3e-40fe-858e-764104b79723</t>
  </si>
  <si>
    <t>907-452-8251 EXT 3676</t>
  </si>
  <si>
    <t>ipeters</t>
  </si>
  <si>
    <t>S-1-5-21-1993962763-764733703-839522115-7342</t>
  </si>
  <si>
    <t>Peters</t>
  </si>
  <si>
    <t>ipeters@corp.hrg</t>
  </si>
  <si>
    <t>corp.hrg/HRG_USERS/Non_Employee/Helix/TCC/Jennie Huntington</t>
  </si>
  <si>
    <t>CN=Jennie Huntington,OU=TCC,OU=Helix,OU=Non_Employee,OU=HRG_USERS,DC=corp,DC=hrg</t>
  </si>
  <si>
    <t>Jennie</t>
  </si>
  <si>
    <t>Jennie.Huntington@tananachiefs.org</t>
  </si>
  <si>
    <t>Jennie Huntington</t>
  </si>
  <si>
    <t>396dc1d9-73e7-4d33-ad68-044864e1cdc4</t>
  </si>
  <si>
    <t>907-452-8251 EXT 3628</t>
  </si>
  <si>
    <t>jhuntington</t>
  </si>
  <si>
    <t>S-1-5-21-1993962763-764733703-839522115-7344</t>
  </si>
  <si>
    <t>Huntington</t>
  </si>
  <si>
    <t>jhuntington@corp.hrg</t>
  </si>
  <si>
    <t>corp.hrg/HRG_USERS/Non_Employee/Helix/TCC/Kathy Worel</t>
  </si>
  <si>
    <t>CN=Kathy Worel,OU=TCC,OU=Helix,OU=Non_Employee,OU=HRG_USERS,DC=corp,DC=hrg</t>
  </si>
  <si>
    <t>Kathy</t>
  </si>
  <si>
    <t>Kathy.Worel@tananachiefs.org</t>
  </si>
  <si>
    <t>Kathy Worel</t>
  </si>
  <si>
    <t>d6b9a9ee-d697-40fe-b385-a6deb0651896</t>
  </si>
  <si>
    <t>907-452-8251 EXT 3296</t>
  </si>
  <si>
    <t>kworel</t>
  </si>
  <si>
    <t>S-1-5-21-1993962763-764733703-839522115-7339</t>
  </si>
  <si>
    <t>Worel</t>
  </si>
  <si>
    <t>kworel@corp.hrg</t>
  </si>
  <si>
    <t>corp.hrg/HRG_USERS/Non_Employee/Helix/TCC/Sara Reid</t>
  </si>
  <si>
    <t>CN=Sara Reid,OU=TCC,OU=Helix,OU=Non_Employee,OU=HRG_USERS,DC=corp,DC=hrg</t>
  </si>
  <si>
    <t>Sara</t>
  </si>
  <si>
    <t>Sara.Reid@tananachiefs.org</t>
  </si>
  <si>
    <t>Sara Reid</t>
  </si>
  <si>
    <t>c20aa266-a544-44e8-be10-bad75fe084e1</t>
  </si>
  <si>
    <t>907-452-8251 EXT 3292</t>
  </si>
  <si>
    <t>sreid</t>
  </si>
  <si>
    <t>S-1-5-21-1993962763-764733703-839522115-7341</t>
  </si>
  <si>
    <t>Reid</t>
  </si>
  <si>
    <t>sreid@corp.hrg</t>
  </si>
  <si>
    <t>corp.hrg/HRG_USERS/Non_Employee/ClientPortalNonEmployee/Susan Kaneris</t>
  </si>
  <si>
    <t>CN=Susan Kaneris,OU=ClientPortalNonEmployee,OU=Non_Employee,OU=HRG_USERS,DC=corp,DC=hrg</t>
  </si>
  <si>
    <t>Susan</t>
  </si>
  <si>
    <t>Susan.Kaneris@tananachiefs.org</t>
  </si>
  <si>
    <t>Susan Kaneris</t>
  </si>
  <si>
    <t>616fb096-881f-4d2f-b2a7-bd05862d6e40</t>
  </si>
  <si>
    <t>907-452-8251 EXT 3678</t>
  </si>
  <si>
    <t>skaneris</t>
  </si>
  <si>
    <t>S-1-5-21-1993962763-764733703-839522115-7343</t>
  </si>
  <si>
    <t>Kaneris</t>
  </si>
  <si>
    <t>skaneris@corp.hrg</t>
  </si>
  <si>
    <t>corp.hrg/HRG_USERS/RoleAccounts/Any Connect</t>
  </si>
  <si>
    <t>CN=Any Connect,OU=RoleAccounts,OU=HRG_USERS,DC=corp,DC=hrg</t>
  </si>
  <si>
    <t>Any</t>
  </si>
  <si>
    <t>Any Connect</t>
  </si>
  <si>
    <t>0f6c39b2-c167-4f3e-8fb9-c9b592f4f7b1</t>
  </si>
  <si>
    <t>aconnect</t>
  </si>
  <si>
    <t>S-1-5-21-1993962763-764733703-839522115-7291</t>
  </si>
  <si>
    <t>Connect</t>
  </si>
  <si>
    <t>aconnect@corp.hrg</t>
  </si>
  <si>
    <t>corp.hrg/HRG_USERS/RoleAccounts/CES Service</t>
  </si>
  <si>
    <t>CN=CES Service,OU=RoleAccounts,OU=HRG_USERS,DC=corp,DC=hrg</t>
  </si>
  <si>
    <t>CES</t>
  </si>
  <si>
    <t>CES Service</t>
  </si>
  <si>
    <t>b8592dbd-6795-4574-9a3f-b4b0e3d882ca</t>
  </si>
  <si>
    <t>S-1-5-21-1993962763-764733703-839522115-6936</t>
  </si>
  <si>
    <t>Service</t>
  </si>
  <si>
    <t>CES@corp.hrg</t>
  </si>
  <si>
    <t>corp.hrg/Permissions/MBAM/mbam admin</t>
  </si>
  <si>
    <t>CN=mbam admin,OU=MBAM,OU=Permissions,DC=corp,DC=hrg</t>
  </si>
  <si>
    <t>mbam</t>
  </si>
  <si>
    <t>mbam admin</t>
  </si>
  <si>
    <t>f8eb5a33-d12f-4d64-8923-194cd9629263</t>
  </si>
  <si>
    <t>mbamadmin</t>
  </si>
  <si>
    <t>S-1-5-21-1993962763-764733703-839522115-7464</t>
  </si>
  <si>
    <t>admin</t>
  </si>
  <si>
    <t>mbamadmin@corp.hrg</t>
  </si>
  <si>
    <t>corp.hrg/Permissions/MBAM/mbam adv. helpdesk</t>
  </si>
  <si>
    <t>CN=mbam adv. helpdesk,OU=MBAM,OU=Permissions,DC=corp,DC=hrg</t>
  </si>
  <si>
    <t>mbam adv. helpdesk</t>
  </si>
  <si>
    <t>11cdbb76-40f4-4634-87b7-367968dcef70</t>
  </si>
  <si>
    <t>mbamadvhelpdesk</t>
  </si>
  <si>
    <t>S-1-5-21-1993962763-764733703-839522115-7467</t>
  </si>
  <si>
    <t>helpdesk</t>
  </si>
  <si>
    <t>mbamadvhelpdesk@corp.hrg</t>
  </si>
  <si>
    <t>corp.hrg/Permissions/MBAM/mbam helpdesk</t>
  </si>
  <si>
    <t>CN=mbam helpdesk,OU=MBAM,OU=Permissions,DC=corp,DC=hrg</t>
  </si>
  <si>
    <t>mbam helpdesk</t>
  </si>
  <si>
    <t>71be47a5-f1af-46cf-9507-5fbbe35001e5</t>
  </si>
  <si>
    <t>mbamhelpdesk</t>
  </si>
  <si>
    <t>S-1-5-21-1993962763-764733703-839522115-7466</t>
  </si>
  <si>
    <t>mbamhelpdesk@corp.hrg</t>
  </si>
  <si>
    <t>corp.hrg/HRG_USERS/RoleAccounts/vCenter Service</t>
  </si>
  <si>
    <t>CN=vCenter Service,OU=RoleAccounts,OU=HRG_USERS,DC=corp,DC=hrg</t>
  </si>
  <si>
    <t>vCenter</t>
  </si>
  <si>
    <t>vCenter Service</t>
  </si>
  <si>
    <t>0ffc4835-b81a-4ff6-8ed9-9d712adb0bae</t>
  </si>
  <si>
    <t>vcenterservice</t>
  </si>
  <si>
    <t>S-1-5-21-1993962763-764733703-839522115-6948</t>
  </si>
  <si>
    <t>vcenterservice@corp.hrg</t>
  </si>
  <si>
    <t>corp.hrg/HRG_USERS/RoleAccounts/MSOL_f4a577ad5ea7</t>
  </si>
  <si>
    <t>CN=MSOL_f4a577ad5ea7,OU=RoleAccounts,OU=HRG_USERS,DC=corp,DC=hrg</t>
  </si>
  <si>
    <t>MSOL_f4a577ad5ea7</t>
  </si>
  <si>
    <t>f9c93e72-9765-4131-8f10-8a9febccf2a4</t>
  </si>
  <si>
    <t>S-1-5-21-1993962763-764733703-839522115-5477</t>
  </si>
  <si>
    <t>migrate365@hrgpros.com</t>
  </si>
  <si>
    <t>corp.hrg/HRG_USERS/Corporate/Invoices Invoices</t>
  </si>
  <si>
    <t>CN=Invoices Invoices,OU=Corporate,OU=HRG_USERS,DC=corp,DC=hrg</t>
  </si>
  <si>
    <t>Invoices</t>
  </si>
  <si>
    <t>IInvoices@hrgpros.com</t>
  </si>
  <si>
    <t>Invoices Invoices</t>
  </si>
  <si>
    <t>9edaf753-3359-43d5-9e72-5c08918b744b</t>
  </si>
  <si>
    <t>invoices</t>
  </si>
  <si>
    <t>S-1-5-21-1993962763-764733703-839522115-4179</t>
  </si>
  <si>
    <t>invoices@hrgpros.com</t>
  </si>
  <si>
    <t>corp.hrg/HRG_USERS/Non_Employee/ClientPortalNonEmployee/Javier Lora</t>
  </si>
  <si>
    <t>AVRMC</t>
  </si>
  <si>
    <t>Patient Accounts</t>
  </si>
  <si>
    <t>CN=Javier Lora,OU=ClientPortalNonEmployee,OU=Non_Employee,OU=HRG_USERS,DC=corp,DC=hrg</t>
  </si>
  <si>
    <t>Javier</t>
  </si>
  <si>
    <t>jlora@avrmc.org</t>
  </si>
  <si>
    <t>Javier Lora</t>
  </si>
  <si>
    <t>dacc3305-602d-491d-90a5-cc1823e20745</t>
  </si>
  <si>
    <t>jlora</t>
  </si>
  <si>
    <t>S-1-5-21-1993962763-764733703-839522115-7647</t>
  </si>
  <si>
    <t>Lora</t>
  </si>
  <si>
    <t>jlora@corp.hrg</t>
  </si>
  <si>
    <t>corp.hrg/SystemCenterConfigMngr/SCCM NetworkAccess</t>
  </si>
  <si>
    <t>CN=SCCM NetworkAccess,OU=SystemCenterConfigMngr,DC=corp,DC=hrg</t>
  </si>
  <si>
    <t>SCCM NetworkAccess</t>
  </si>
  <si>
    <t>672eb33c-60b1-451e-8c5b-aec58410d279</t>
  </si>
  <si>
    <t>SSCMNA</t>
  </si>
  <si>
    <t>S-1-5-21-1993962763-764733703-839522115-6816</t>
  </si>
  <si>
    <t>NetworkAccess</t>
  </si>
  <si>
    <t>SSCMNA@corp.hrg</t>
  </si>
  <si>
    <t>corp.hrg/HRG_USERS/Non_Employee/ClientPortalNonEmployee/Briana Ortega</t>
  </si>
  <si>
    <t>CN=Briana Ortega,OU=ClientPortalNonEmployee,OU=Non_Employee,OU=HRG_USERS,DC=corp,DC=hrg</t>
  </si>
  <si>
    <t>Briana</t>
  </si>
  <si>
    <t>bortega@avrmc.org</t>
  </si>
  <si>
    <t>Briana Ortega</t>
  </si>
  <si>
    <t>3c257126-1ac5-4aa4-99df-653f147d7b3d</t>
  </si>
  <si>
    <t>bortega</t>
  </si>
  <si>
    <t>S-1-5-21-1993962763-764733703-839522115-7641</t>
  </si>
  <si>
    <t>Ortega</t>
  </si>
  <si>
    <t>bortega@corp.hrg</t>
  </si>
  <si>
    <t>corp.hrg/HRG_USERS/Non_Employee/ClientPortalNonEmployee/Denise Fierro</t>
  </si>
  <si>
    <t>CN=Denise Fierro,OU=ClientPortalNonEmployee,OU=Non_Employee,OU=HRG_USERS,DC=corp,DC=hrg</t>
  </si>
  <si>
    <t>Denise</t>
  </si>
  <si>
    <t>dfierro@avrmc.org</t>
  </si>
  <si>
    <t>Denise Fierro</t>
  </si>
  <si>
    <t>74793fa7-fd0a-48ba-b997-48947496ad16</t>
  </si>
  <si>
    <t>dfierro</t>
  </si>
  <si>
    <t>S-1-5-21-1993962763-764733703-839522115-7646</t>
  </si>
  <si>
    <t>Fierro</t>
  </si>
  <si>
    <t>dfierro@corp.hrg</t>
  </si>
  <si>
    <t>corp.hrg/HRG_USERS/Projects/Tammy Downing</t>
  </si>
  <si>
    <t>CN=Tammy Downing,OU=Projects,OU=HRG_USERS,DC=corp,DC=hrg</t>
  </si>
  <si>
    <t>DOW001</t>
  </si>
  <si>
    <t>Tammy</t>
  </si>
  <si>
    <t>TDowning@hrgpros.com</t>
  </si>
  <si>
    <t>Tammy Downing</t>
  </si>
  <si>
    <t>f8c94122-cec7-486b-83bb-0346e7143493</t>
  </si>
  <si>
    <t>tdowning</t>
  </si>
  <si>
    <t>S-1-5-21-1993962763-764733703-839522115-3093</t>
  </si>
  <si>
    <t>Downing</t>
  </si>
  <si>
    <t>corp.hrg/HRG_USERS/Projects/Ali Williams</t>
  </si>
  <si>
    <t>CN=Ali Williams,OU=Projects,OU=HRG_USERS,DC=corp,DC=hrg</t>
  </si>
  <si>
    <t>WIL005</t>
  </si>
  <si>
    <t>Ali</t>
  </si>
  <si>
    <t>AWilliams@hrgpros.com</t>
  </si>
  <si>
    <t>Ali Williams</t>
  </si>
  <si>
    <t>21846039-df19-4db9-8f0e-461bc3a884e6</t>
  </si>
  <si>
    <t>awilliams</t>
  </si>
  <si>
    <t>S-1-5-21-1993962763-764733703-839522115-5717</t>
  </si>
  <si>
    <t>Williams</t>
  </si>
  <si>
    <t>corp.hrg/HRG_USERS/Projects/Emily Eye</t>
  </si>
  <si>
    <t>CN=Emily Eye,OU=Projects,OU=HRG_USERS,DC=corp,DC=hrg</t>
  </si>
  <si>
    <t>EYE001</t>
  </si>
  <si>
    <t>Emily</t>
  </si>
  <si>
    <t>EEye@hrgpros.com</t>
  </si>
  <si>
    <t>Emily Eye</t>
  </si>
  <si>
    <t>1951196b-017b-4b36-9275-f8debb476e3f</t>
  </si>
  <si>
    <t>eeye</t>
  </si>
  <si>
    <t>S-1-5-21-1993962763-764733703-839522115-5840</t>
  </si>
  <si>
    <t>Eye</t>
  </si>
  <si>
    <t>corp.hrg/HRG_USERS/CBO/Diana Gray</t>
  </si>
  <si>
    <t>CN=Diana Gray,OU=CBO,OU=HRG_USERS,DC=corp,DC=hrg</t>
  </si>
  <si>
    <t>GRA005</t>
  </si>
  <si>
    <t>Diana</t>
  </si>
  <si>
    <t>DGray@hrgpros.com</t>
  </si>
  <si>
    <t>Diana Gray</t>
  </si>
  <si>
    <t>2dc464a6-472f-476a-9423-b1fe86e76a9b</t>
  </si>
  <si>
    <t>dgray</t>
  </si>
  <si>
    <t>S-1-5-21-1993962763-764733703-839522115-1151</t>
  </si>
  <si>
    <t>Gray</t>
  </si>
  <si>
    <t>Sr Analyst</t>
  </si>
  <si>
    <t>corp.hrg/HRG_USERS/Projects/Ronda Jones</t>
  </si>
  <si>
    <t>CN=Ronda Jones,OU=Projects,OU=HRG_USERS,DC=corp,DC=hrg</t>
  </si>
  <si>
    <t>JON004</t>
  </si>
  <si>
    <t>Ronda</t>
  </si>
  <si>
    <t>Ronda Jones</t>
  </si>
  <si>
    <t>a4a03ec0-cb7b-423c-ba92-c8cf8b599b71</t>
  </si>
  <si>
    <t>rjones</t>
  </si>
  <si>
    <t>S-1-5-21-1993962763-764733703-839522115-5222</t>
  </si>
  <si>
    <t>Jones</t>
  </si>
  <si>
    <t>rjones@hrgpros.com</t>
  </si>
  <si>
    <t>corp.hrg/HRG_USERS/CBO/Jason Clark</t>
  </si>
  <si>
    <t>CN=Jason Clark,OU=CBO,OU=HRG_USERS,DC=corp,DC=hrg</t>
  </si>
  <si>
    <t>CLA003</t>
  </si>
  <si>
    <t>JClark@hrgpros.com</t>
  </si>
  <si>
    <t>Jason Clark</t>
  </si>
  <si>
    <t>d21eea44-d0aa-4954-b9f5-7ea41700f24a</t>
  </si>
  <si>
    <t>jclark</t>
  </si>
  <si>
    <t>S-1-5-21-1993962763-764733703-839522115-5942</t>
  </si>
  <si>
    <t>Clark</t>
  </si>
  <si>
    <t>jclark@hrgpros.com</t>
  </si>
  <si>
    <t>corp.hrg/HRG_USERS/Projects/Alana Higby</t>
  </si>
  <si>
    <t>CN=Alana Higby,OU=Projects,OU=HRG_USERS,DC=corp,DC=hrg</t>
  </si>
  <si>
    <t>HIG003</t>
  </si>
  <si>
    <t>Alana</t>
  </si>
  <si>
    <t>Alana Higby</t>
  </si>
  <si>
    <t>0cd15981-81b7-429c-b36a-0cf8f129825f</t>
  </si>
  <si>
    <t>ahigby</t>
  </si>
  <si>
    <t>S-1-5-21-1993962763-764733703-839522115-6970</t>
  </si>
  <si>
    <t>Higby</t>
  </si>
  <si>
    <t>corp.hrg/HRG_USERS/Projects/Josh Grasse</t>
  </si>
  <si>
    <t>CN=Josh Grasse,OU=Projects,OU=HRG_USERS,DC=corp,DC=hrg</t>
  </si>
  <si>
    <t>GRA010</t>
  </si>
  <si>
    <t>Josh</t>
  </si>
  <si>
    <t>Josh Grasse</t>
  </si>
  <si>
    <t>13929317-d1a2-4474-b880-d7a2dcfed380</t>
  </si>
  <si>
    <t>jgrasse</t>
  </si>
  <si>
    <t>S-1-5-21-1993962763-764733703-839522115-5249</t>
  </si>
  <si>
    <t>Grasse</t>
  </si>
  <si>
    <t>jgrasse@hrgpros.com</t>
  </si>
  <si>
    <t>corp.hrg/HRG_USERS/CBO/Nicole Bell</t>
  </si>
  <si>
    <t>TQA</t>
  </si>
  <si>
    <t>CN=Nicole Bell,OU=CBO,OU=HRG_USERS,DC=corp,DC=hrg</t>
  </si>
  <si>
    <t>BEL004</t>
  </si>
  <si>
    <t>Nicole</t>
  </si>
  <si>
    <t>nbell@hrgpros.com</t>
  </si>
  <si>
    <t>Nicole Bell</t>
  </si>
  <si>
    <t>704b2b8b-037f-4cfd-a847-942d6175d758</t>
  </si>
  <si>
    <t>nbell</t>
  </si>
  <si>
    <t>S-1-5-21-1993962763-764733703-839522115-6871</t>
  </si>
  <si>
    <t>Total Quality Administrator</t>
  </si>
  <si>
    <t>corp.hrg/HRG_USERS/Projects/Lisa Sly</t>
  </si>
  <si>
    <t>CN=Lisa Sly,OU=Projects,OU=HRG_USERS,DC=corp,DC=hrg</t>
  </si>
  <si>
    <t>SLY001</t>
  </si>
  <si>
    <t>Lisa</t>
  </si>
  <si>
    <t>LSly@hrgpros.com</t>
  </si>
  <si>
    <t>Lisa Sly</t>
  </si>
  <si>
    <t>6b1da2c9-9c36-4b89-8b9b-923004b6ccd4</t>
  </si>
  <si>
    <t>lsly</t>
  </si>
  <si>
    <t>S-1-5-21-1993962763-764733703-839522115-5182</t>
  </si>
  <si>
    <t>Sly</t>
  </si>
  <si>
    <t>corp.hrg/HRG_USERS/Projects/Kathleen Wilkerson</t>
  </si>
  <si>
    <t>CN=Kathleen Wilkerson,OU=Projects,OU=HRG_USERS,DC=corp,DC=hrg</t>
  </si>
  <si>
    <t>WIL009</t>
  </si>
  <si>
    <t>Kathleen</t>
  </si>
  <si>
    <t>KWilkerson@hrgpros.com</t>
  </si>
  <si>
    <t>Kathleen Wilkerson</t>
  </si>
  <si>
    <t>b01df4dc-2fd5-4015-93b1-a3dc47085a60</t>
  </si>
  <si>
    <t>kwilkerson</t>
  </si>
  <si>
    <t>S-1-5-21-1993962763-764733703-839522115-5915</t>
  </si>
  <si>
    <t>Wilkerson</t>
  </si>
  <si>
    <t>kwilkerson@hrgpros.com</t>
  </si>
  <si>
    <t>corp.hrg/HRG_USERS/CBO/Brandee Haddox</t>
  </si>
  <si>
    <t>CN=Brandee Haddox,OU=CBO,OU=HRG_USERS,DC=corp,DC=hrg</t>
  </si>
  <si>
    <t>KLI001</t>
  </si>
  <si>
    <t>Brandee</t>
  </si>
  <si>
    <t>Bhaddox@hrgpros.com</t>
  </si>
  <si>
    <t>Brandee Haddox</t>
  </si>
  <si>
    <t>5c7ecd80-10c5-45f9-a517-63a50b988324</t>
  </si>
  <si>
    <t>bhaddox</t>
  </si>
  <si>
    <t>S-1-5-21-1993962763-764733703-839522115-4266</t>
  </si>
  <si>
    <t>Haddox</t>
  </si>
  <si>
    <t>corp.hrg/HRG_USERS/Corporate/Kristina Hopson</t>
  </si>
  <si>
    <t>CN=Kristina Hopson,OU=Corporate,OU=HRG_USERS,DC=corp,DC=hrg</t>
  </si>
  <si>
    <t>HOP001</t>
  </si>
  <si>
    <t>Kristina</t>
  </si>
  <si>
    <t>KHopson@hrgpros.com</t>
  </si>
  <si>
    <t>Kristina Hopson</t>
  </si>
  <si>
    <t>7141cb23-dc76-489f-b0ab-5a1cbb423556</t>
  </si>
  <si>
    <t>khopson</t>
  </si>
  <si>
    <t>S-1-5-21-1993962763-764733703-839522115-1145</t>
  </si>
  <si>
    <t>Hopson</t>
  </si>
  <si>
    <t>Accounts Receivable Specialist</t>
  </si>
  <si>
    <t>khopson@hrgpros.com</t>
  </si>
  <si>
    <t>corp.hrg/HRG_USERS/Corporate/Jordan Mitchell</t>
  </si>
  <si>
    <t>CN=Jordan Mitchell,OU=Corporate,OU=HRG_USERS,DC=corp,DC=hrg</t>
  </si>
  <si>
    <t>SMI20</t>
  </si>
  <si>
    <t>Jordan</t>
  </si>
  <si>
    <t>jmitchell@hrgpros.com</t>
  </si>
  <si>
    <t>Jordan Mitchell</t>
  </si>
  <si>
    <t>9d6321c2-405b-45bf-9719-67e44609f0e2</t>
  </si>
  <si>
    <t>jmitchell</t>
  </si>
  <si>
    <t>S-1-5-21-1993962763-764733703-839522115-6564</t>
  </si>
  <si>
    <t>Mitchell</t>
  </si>
  <si>
    <t>corp.hrg/HRG_USERS/Projects/Kelli Pharoah</t>
  </si>
  <si>
    <t>CN=Kelli Pharoah,OU=Projects,OU=HRG_USERS,DC=corp,DC=hrg</t>
  </si>
  <si>
    <t>PHA001</t>
  </si>
  <si>
    <t>Kelli</t>
  </si>
  <si>
    <t>KPharoah@hrgpros.com</t>
  </si>
  <si>
    <t>Kelli Pharoah</t>
  </si>
  <si>
    <t>f33d1d0e-a34f-462f-b065-1949e8b140ea</t>
  </si>
  <si>
    <t>kpharoah</t>
  </si>
  <si>
    <t>S-1-5-21-1993962763-764733703-839522115-5770</t>
  </si>
  <si>
    <t>Pharoah</t>
  </si>
  <si>
    <t>kpharoah@hrgpros.com</t>
  </si>
  <si>
    <t>corp.hrg/HRG_USERS/Projects/Amanda McGovern</t>
  </si>
  <si>
    <t>CN=Amanda McGovern,OU=Projects,OU=HRG_USERS,DC=corp,DC=hrg</t>
  </si>
  <si>
    <t>MCG005</t>
  </si>
  <si>
    <t>Amanda</t>
  </si>
  <si>
    <t>Amanda McGovern</t>
  </si>
  <si>
    <t>46985420-9cbb-4325-949f-ddb2a0ff22d2</t>
  </si>
  <si>
    <t>amcgovern</t>
  </si>
  <si>
    <t>S-1-5-21-1993962763-764733703-839522115-7208</t>
  </si>
  <si>
    <t>McGovern</t>
  </si>
  <si>
    <t>corp.hrg/HRG_USERS/Projects/Lisa Barsness</t>
  </si>
  <si>
    <t>CN=Lisa Barsness,OU=Projects,OU=HRG_USERS,DC=corp,DC=hrg</t>
  </si>
  <si>
    <t>BAR014</t>
  </si>
  <si>
    <t>Lisa Barsness</t>
  </si>
  <si>
    <t>a1f4982f-68b2-455f-8f76-33879e6ab47e</t>
  </si>
  <si>
    <t>lbarsness</t>
  </si>
  <si>
    <t>S-1-5-21-1993962763-764733703-839522115-5552</t>
  </si>
  <si>
    <t>Barsness</t>
  </si>
  <si>
    <t>corp.hrg/HRG_USERS/Projects/Brittany Gumke</t>
  </si>
  <si>
    <t>CN=Brittany Gumke,OU=Projects,OU=HRG_USERS,DC=corp,DC=hrg</t>
  </si>
  <si>
    <t>GUM001</t>
  </si>
  <si>
    <t>Brittany</t>
  </si>
  <si>
    <t>bgumke@hrgpros.com</t>
  </si>
  <si>
    <t>Brittany Gumke</t>
  </si>
  <si>
    <t>30df5939-788f-46aa-b30c-a8580a7a0c15</t>
  </si>
  <si>
    <t>bgumke</t>
  </si>
  <si>
    <t>S-1-5-21-1993962763-764733703-839522115-5533</t>
  </si>
  <si>
    <t>Gumke</t>
  </si>
  <si>
    <t>corp.hrg/HRG_USERS/Projects/Chrystal Balch</t>
  </si>
  <si>
    <t>CN=Chrystal Balch,OU=Projects,OU=HRG_USERS,DC=corp,DC=hrg</t>
  </si>
  <si>
    <t>BAL006</t>
  </si>
  <si>
    <t>Chrystal</t>
  </si>
  <si>
    <t>Chrystal Balch</t>
  </si>
  <si>
    <t>9986503b-1267-4f57-92c3-b25813d9dafc</t>
  </si>
  <si>
    <t>cbalch</t>
  </si>
  <si>
    <t>S-1-5-21-1993962763-764733703-839522115-6727</t>
  </si>
  <si>
    <t>Balch</t>
  </si>
  <si>
    <t>corp.hrg/HRG_USERS/SelfPay/Nicole Larkin</t>
  </si>
  <si>
    <t>CN=Nicole Larkin,OU=SelfPay,OU=HRG_USERS,DC=corp,DC=hrg</t>
  </si>
  <si>
    <t>LAR004</t>
  </si>
  <si>
    <t>nlarkin@hrgpros.com</t>
  </si>
  <si>
    <t>Nicole Larkin</t>
  </si>
  <si>
    <t>2c38d03b-c4da-4d86-8603-cd6920bbf050</t>
  </si>
  <si>
    <t>nlarkin</t>
  </si>
  <si>
    <t>S-1-5-21-1993962763-764733703-839522115-6265</t>
  </si>
  <si>
    <t>Larkin</t>
  </si>
  <si>
    <t>corp.hrg/HRG_USERS/Projects/Winnie Nelson</t>
  </si>
  <si>
    <t>CN=Winnie Nelson,OU=Projects,OU=HRG_USERS,DC=corp,DC=hrg</t>
  </si>
  <si>
    <t>NEL005</t>
  </si>
  <si>
    <t>Winnie</t>
  </si>
  <si>
    <t>WNelson@hrgpros.com</t>
  </si>
  <si>
    <t>Winnie Nelson</t>
  </si>
  <si>
    <t>15f6c653-b804-4d1a-802d-0e79ce5e634b</t>
  </si>
  <si>
    <t>Spokane, Wa</t>
  </si>
  <si>
    <t>wnelson</t>
  </si>
  <si>
    <t>S-1-5-21-1993962763-764733703-839522115-6088</t>
  </si>
  <si>
    <t>Nelson</t>
  </si>
  <si>
    <t>wnelson@hrgpros.com</t>
  </si>
  <si>
    <t>corp.hrg/HRG_USERS/Projects/Theresa MacDonnell</t>
  </si>
  <si>
    <t>CN=Theresa MacDonnell,OU=Projects,OU=HRG_USERS,DC=corp,DC=hrg</t>
  </si>
  <si>
    <t>MAC002</t>
  </si>
  <si>
    <t>Theresa</t>
  </si>
  <si>
    <t>tmacdonnell@hrgpros.com</t>
  </si>
  <si>
    <t>Theresa MacDonnell</t>
  </si>
  <si>
    <t>ffb15862-7dfe-4720-b709-cc9f34d5f21c</t>
  </si>
  <si>
    <t>tmacdonnell</t>
  </si>
  <si>
    <t>S-1-5-21-1993962763-764733703-839522115-6527</t>
  </si>
  <si>
    <t>MacDonnell</t>
  </si>
  <si>
    <t>corp.hrg/HRG_USERS/Projects/Nicolle Zangar</t>
  </si>
  <si>
    <t>CN=Nicolle Zangar,OU=Projects,OU=HRG_USERS,DC=corp,DC=hrg</t>
  </si>
  <si>
    <t>BLA006</t>
  </si>
  <si>
    <t>Nicolle</t>
  </si>
  <si>
    <t>Nzangar@hrgpros.com</t>
  </si>
  <si>
    <t>Nicolle Zangar</t>
  </si>
  <si>
    <t>5477bf80-3018-487f-ac68-db04af9cab79</t>
  </si>
  <si>
    <t>nzangar</t>
  </si>
  <si>
    <t>S-1-5-21-1993962763-764733703-839522115-5795</t>
  </si>
  <si>
    <t>Zangar</t>
  </si>
  <si>
    <t>nzangar@hrgpros.com</t>
  </si>
  <si>
    <t>corp.hrg/HRG_USERS/Projects/Yvonne Cluever</t>
  </si>
  <si>
    <t>CN=Yvonne Cluever,OU=Projects,OU=HRG_USERS,DC=corp,DC=hrg</t>
  </si>
  <si>
    <t>CLU001</t>
  </si>
  <si>
    <t>Yvonne</t>
  </si>
  <si>
    <t>Yvonne Cluever</t>
  </si>
  <si>
    <t>69081999-5067-427d-8022-f0a582bf2e3b</t>
  </si>
  <si>
    <t>ycluever</t>
  </si>
  <si>
    <t>S-1-5-21-1993962763-764733703-839522115-7604</t>
  </si>
  <si>
    <t>Cluever</t>
  </si>
  <si>
    <t>corp.hrg/HRG_USERS/Projects/Audrey Stickney</t>
  </si>
  <si>
    <t>CN=Audrey Stickney,OU=Projects,OU=HRG_USERS,DC=corp,DC=hrg</t>
  </si>
  <si>
    <t>STI002</t>
  </si>
  <si>
    <t>Audrey</t>
  </si>
  <si>
    <t>Audrey Stickney</t>
  </si>
  <si>
    <t>b4f775ae-2523-497d-99a1-f85a74751eef</t>
  </si>
  <si>
    <t>astickney</t>
  </si>
  <si>
    <t>S-1-5-21-1993962763-764733703-839522115-7100</t>
  </si>
  <si>
    <t>Stickney</t>
  </si>
  <si>
    <t>corp.hrg/HRG_USERS/Projects/Samantha Batteate</t>
  </si>
  <si>
    <t>CN=Samantha Batteate,OU=Projects,OU=HRG_USERS,DC=corp,DC=hrg</t>
  </si>
  <si>
    <t>NEW003</t>
  </si>
  <si>
    <t>Samantha</t>
  </si>
  <si>
    <t>sbatteate@hrgpros.com</t>
  </si>
  <si>
    <t>Samantha Batteate</t>
  </si>
  <si>
    <t>9ab8e4ce-bd0e-4457-a401-5b6eb49d7f1a</t>
  </si>
  <si>
    <t>Spokane,  WA</t>
  </si>
  <si>
    <t>sbatteate</t>
  </si>
  <si>
    <t>S-1-5-21-1993962763-764733703-839522115-5555</t>
  </si>
  <si>
    <t>Batteate</t>
  </si>
  <si>
    <t>corp.hrg/HRG_USERS/Projects/Tammy Waddell</t>
  </si>
  <si>
    <t>CN=Tammy Waddell,OU=Projects,OU=HRG_USERS,DC=corp,DC=hrg</t>
  </si>
  <si>
    <t>WAD001</t>
  </si>
  <si>
    <t>twaddell@hrgpros.com</t>
  </si>
  <si>
    <t>Tammy Waddell</t>
  </si>
  <si>
    <t>753951cf-bff2-4915-a70a-332a00271793</t>
  </si>
  <si>
    <t>twaddell</t>
  </si>
  <si>
    <t>S-1-5-21-1993962763-764733703-839522115-6754</t>
  </si>
  <si>
    <t>Waddell</t>
  </si>
  <si>
    <t>corp.hrg/HRG_USERS/Projects/Andrea Lester</t>
  </si>
  <si>
    <t>CN=Andrea Lester,OU=Projects,OU=HRG_USERS,DC=corp,DC=hrg</t>
  </si>
  <si>
    <t>LES001</t>
  </si>
  <si>
    <t>Andrea Lester</t>
  </si>
  <si>
    <t>75d701d5-aa9b-482d-9018-43e3b124c77d</t>
  </si>
  <si>
    <t>alester</t>
  </si>
  <si>
    <t>S-1-5-21-1993962763-764733703-839522115-6528</t>
  </si>
  <si>
    <t>Lester</t>
  </si>
  <si>
    <t>corp.hrg/HRG_USERS/CBO/Cassie Wise</t>
  </si>
  <si>
    <t>CN=Cassie Wise,OU=CBO,OU=HRG_USERS,DC=corp,DC=hrg</t>
  </si>
  <si>
    <t>WHE001</t>
  </si>
  <si>
    <t>Cassie</t>
  </si>
  <si>
    <t>Cassie Wise</t>
  </si>
  <si>
    <t>c7fcb459-95c2-4561-ba9c-a486049b3d97</t>
  </si>
  <si>
    <t>cwise</t>
  </si>
  <si>
    <t>S-1-5-21-1993962763-764733703-839522115-2954</t>
  </si>
  <si>
    <t>Wise</t>
  </si>
  <si>
    <t>corp.hrg/HRG_USERS/CBO/Rachel Hayes</t>
  </si>
  <si>
    <t>CN=Rachel Hayes,OU=CBO,OU=HRG_USERS,DC=corp,DC=hrg</t>
  </si>
  <si>
    <t>HAY005</t>
  </si>
  <si>
    <t>Rachel Hayes</t>
  </si>
  <si>
    <t>cbfb4964-183c-425b-b3d0-3129810d371a</t>
  </si>
  <si>
    <t>+1 509 789 6040</t>
  </si>
  <si>
    <t>rhayes</t>
  </si>
  <si>
    <t>S-1-5-21-1993962763-764733703-839522115-2978</t>
  </si>
  <si>
    <t>rhayes@hrgpros.com</t>
  </si>
  <si>
    <t>corp.hrg/HRG_USERS/Information Services/Briessa Sanders</t>
  </si>
  <si>
    <t>CN=Briessa Sanders,OU=Information Services,OU=HRG_USERS,DC=corp,DC=hrg</t>
  </si>
  <si>
    <t>SAN006</t>
  </si>
  <si>
    <t>Briessa</t>
  </si>
  <si>
    <t>BSanders@hrgpros.com</t>
  </si>
  <si>
    <t>Briessa Sanders</t>
  </si>
  <si>
    <t>e48b697d-d376-4732-b441-64e01e4e98b5</t>
  </si>
  <si>
    <t>bsanders</t>
  </si>
  <si>
    <t>S-1-5-21-1993962763-764733703-839522115-2988</t>
  </si>
  <si>
    <t>Sanders</t>
  </si>
  <si>
    <t>Data Architect</t>
  </si>
  <si>
    <t>bsanders@hrgpros.com</t>
  </si>
  <si>
    <t>corp.hrg/HRG_USERS/CBO/Raenel Rodriguez</t>
  </si>
  <si>
    <t>CN=Raenel Rodriguez,OU=CBO,OU=HRG_USERS,DC=corp,DC=hrg</t>
  </si>
  <si>
    <t>ROD004</t>
  </si>
  <si>
    <t>Raenel</t>
  </si>
  <si>
    <t>RRodriguez@hrgpros.com</t>
  </si>
  <si>
    <t>Raenel Rodriguez</t>
  </si>
  <si>
    <t>ed6d1637-ec14-4f92-a270-f1181da7036e</t>
  </si>
  <si>
    <t>rrodriguez</t>
  </si>
  <si>
    <t>S-1-5-21-1993962763-764733703-839522115-5176</t>
  </si>
  <si>
    <t>Rodriguez</t>
  </si>
  <si>
    <t>rrodriguez@hrgpros.com</t>
  </si>
  <si>
    <t>corp.hrg/HRG_USERS/CBO/Justin Chartrey</t>
  </si>
  <si>
    <t>CN=Justin Chartrey,OU=CBO,OU=HRG_USERS,DC=corp,DC=hrg</t>
  </si>
  <si>
    <t>CHA001</t>
  </si>
  <si>
    <t>Justin</t>
  </si>
  <si>
    <t>JChartrey@hrgpros.com</t>
  </si>
  <si>
    <t>Justin Chartrey</t>
  </si>
  <si>
    <t>bc5fc84e-bdd9-4620-b99f-3ed715a44e1d</t>
  </si>
  <si>
    <t>jchartrey</t>
  </si>
  <si>
    <t>S-1-5-21-1993962763-764733703-839522115-4258</t>
  </si>
  <si>
    <t>Chartrey</t>
  </si>
  <si>
    <t>jchartrey@hrgpros.com</t>
  </si>
  <si>
    <t>corp.hrg/HRG_USERS/CBO/Savannah Ward</t>
  </si>
  <si>
    <t>CN=Savannah Ward,OU=CBO,OU=HRG_USERS,DC=corp,DC=hrg</t>
  </si>
  <si>
    <t>SHE002</t>
  </si>
  <si>
    <t>Savannah</t>
  </si>
  <si>
    <t>Sward@hrgpros.com</t>
  </si>
  <si>
    <t>Savannah Ward</t>
  </si>
  <si>
    <t>d6ce4056-bb78-41fb-a19f-25f9523441e5</t>
  </si>
  <si>
    <t>sward</t>
  </si>
  <si>
    <t>S-1-5-21-1993962763-764733703-839522115-6074</t>
  </si>
  <si>
    <t>Ward</t>
  </si>
  <si>
    <t>corp.hrg/HRG_USERS/Projects/Corinne Gillette</t>
  </si>
  <si>
    <t>CN=Corinne Gillette,OU=Projects,OU=HRG_USERS,DC=corp,DC=hrg</t>
  </si>
  <si>
    <t>KIN003</t>
  </si>
  <si>
    <t>Corinne</t>
  </si>
  <si>
    <t>CGillette@hrgpros.com</t>
  </si>
  <si>
    <t>Corinne Gillette</t>
  </si>
  <si>
    <t>40a5375d-916a-479a-bf8a-1fc0c3dae5b9</t>
  </si>
  <si>
    <t>cgillette</t>
  </si>
  <si>
    <t>S-1-5-21-1993962763-764733703-839522115-3028</t>
  </si>
  <si>
    <t>Gillette</t>
  </si>
  <si>
    <t>cgillette@hrgpros.com</t>
  </si>
  <si>
    <t>corp.hrg/HRG_USERS/CBO/Christy Williams</t>
  </si>
  <si>
    <t>CN=Christy Williams,OU=CBO,OU=HRG_USERS,DC=corp,DC=hrg</t>
  </si>
  <si>
    <t>LIT001</t>
  </si>
  <si>
    <t>Christy</t>
  </si>
  <si>
    <t>Cwilliams@hrgpros.com</t>
  </si>
  <si>
    <t>Christy Williams</t>
  </si>
  <si>
    <t>b7d4ad5d-f0a5-4288-b33a-858da8e3cebb</t>
  </si>
  <si>
    <t>cwilliams</t>
  </si>
  <si>
    <t>S-1-5-21-1993962763-764733703-839522115-2832</t>
  </si>
  <si>
    <t>cwilliams@hrgpros.com</t>
  </si>
  <si>
    <t>corp.hrg/HRG_USERS/CBO/Brittany Fields</t>
  </si>
  <si>
    <t>CN=Brittany Fields,OU=CBO,OU=HRG_USERS,DC=corp,DC=hrg</t>
  </si>
  <si>
    <t>FIE002</t>
  </si>
  <si>
    <t>Brittany Fields</t>
  </si>
  <si>
    <t>0bc32079-0c2f-4bb8-95d1-f2ee74f0d618</t>
  </si>
  <si>
    <t>bfields</t>
  </si>
  <si>
    <t>S-1-5-21-1993962763-764733703-839522115-5581</t>
  </si>
  <si>
    <t>Fields</t>
  </si>
  <si>
    <t>corp.hrg/HRG_USERS/CBO/Amanda Hornby</t>
  </si>
  <si>
    <t>CN=Amanda Hornby,OU=CBO,OU=HRG_USERS,DC=corp,DC=hrg</t>
  </si>
  <si>
    <t>HOR003</t>
  </si>
  <si>
    <t>AHornby@hrgpros.com</t>
  </si>
  <si>
    <t>Amanda Hornby</t>
  </si>
  <si>
    <t>6e6a9f8d-1a5a-4dbd-af15-9bfebf345737</t>
  </si>
  <si>
    <t>ahornby</t>
  </si>
  <si>
    <t>S-1-5-21-1993962763-764733703-839522115-6092</t>
  </si>
  <si>
    <t>Hornby</t>
  </si>
  <si>
    <t>ahornby@hrgpros.com</t>
  </si>
  <si>
    <t>corp.hrg/HRG_USERS/CBO/Sarah Spatz</t>
  </si>
  <si>
    <t>CN=Sarah Spatz,OU=CBO,OU=HRG_USERS,DC=corp,DC=hrg</t>
  </si>
  <si>
    <t>MAR016</t>
  </si>
  <si>
    <t>Sarah</t>
  </si>
  <si>
    <t>Sarah Spatz</t>
  </si>
  <si>
    <t>b58cf78e-3520-4bd8-8d0f-2f514d6eedde</t>
  </si>
  <si>
    <t>sspatz</t>
  </si>
  <si>
    <t>S-1-5-21-1993962763-764733703-839522115-5336</t>
  </si>
  <si>
    <t>Spatz</t>
  </si>
  <si>
    <t>corp.hrg/HRG_USERS/SelfPay/Jessica Long</t>
  </si>
  <si>
    <t>CN=Jessica Long,OU=SelfPay,OU=HRG_USERS,DC=corp,DC=hrg</t>
  </si>
  <si>
    <t>DAC001</t>
  </si>
  <si>
    <t>Jessica</t>
  </si>
  <si>
    <t>JLong@hrgpros.com</t>
  </si>
  <si>
    <t>Jessica Long</t>
  </si>
  <si>
    <t>5a7bd4ad-5ac8-4aea-b597-7c177cd40280</t>
  </si>
  <si>
    <t>jlong</t>
  </si>
  <si>
    <t>S-1-5-21-1993962763-764733703-839522115-4275</t>
  </si>
  <si>
    <t>Long</t>
  </si>
  <si>
    <t>jlong@hrgpros.com</t>
  </si>
  <si>
    <t>corp.hrg/HRG_USERS/Projects/Crystal Smith</t>
  </si>
  <si>
    <t>CN=Crystal Smith,OU=Projects,OU=HRG_USERS,DC=corp,DC=hrg</t>
  </si>
  <si>
    <t>SMI022</t>
  </si>
  <si>
    <t>Crystal</t>
  </si>
  <si>
    <t>csmith@hrgpros.com</t>
  </si>
  <si>
    <t>Crystal Smith</t>
  </si>
  <si>
    <t>5c926bfa-a1b1-4dc1-bf42-3c7b2766fc3e</t>
  </si>
  <si>
    <t>csmith</t>
  </si>
  <si>
    <t>S-1-5-21-1993962763-764733703-839522115-7506</t>
  </si>
  <si>
    <t>Smith</t>
  </si>
  <si>
    <t>corp.hrg/HRG_USERS/Sales/Alexis Roberson</t>
  </si>
  <si>
    <t>CN=Alexis Roberson,OU=Sales,OU=HRG_USERS,DC=corp,DC=hrg</t>
  </si>
  <si>
    <t>ROB005</t>
  </si>
  <si>
    <t>Alexis</t>
  </si>
  <si>
    <t>aroberson@hrgpros.com</t>
  </si>
  <si>
    <t>Alexis Roberson</t>
  </si>
  <si>
    <t>17f7b0c2-09c1-4bb2-ae1c-7a043af8ad84</t>
  </si>
  <si>
    <t>aroberson</t>
  </si>
  <si>
    <t>S-1-5-21-1993962763-764733703-839522115-6839</t>
  </si>
  <si>
    <t>Roberson</t>
  </si>
  <si>
    <t>Director of Business Development</t>
  </si>
  <si>
    <t>corp.hrg/HRG_USERS/Sales/Scott Johnson</t>
  </si>
  <si>
    <t>CN=Scott Johnson,OU=Sales,OU=HRG_USERS,DC=corp,DC=hrg</t>
  </si>
  <si>
    <t>JOH006</t>
  </si>
  <si>
    <t>Scott</t>
  </si>
  <si>
    <t>SJohnson@hrgpros.com</t>
  </si>
  <si>
    <t>Scott Johnson</t>
  </si>
  <si>
    <t>b7b816fa-59a3-4dc3-bd8a-122d0a3b77f0</t>
  </si>
  <si>
    <t>sjohnson</t>
  </si>
  <si>
    <t>S-1-5-21-1993962763-764733703-839522115-5636</t>
  </si>
  <si>
    <t>Johnson</t>
  </si>
  <si>
    <t>sjohnson@hrgpros.com</t>
  </si>
  <si>
    <t>corp.hrg/Permissions/MBAM/mbam apppool</t>
  </si>
  <si>
    <t>CN=mbam apppool,OU=MBAM,OU=Permissions,DC=corp,DC=hrg</t>
  </si>
  <si>
    <t>mbam apppool</t>
  </si>
  <si>
    <t>03519846-8e7f-4e59-a4f2-f56a9ed0a39a</t>
  </si>
  <si>
    <t>mbamappool</t>
  </si>
  <si>
    <t>S-1-5-21-1993962763-764733703-839522115-7463</t>
  </si>
  <si>
    <t>apppool</t>
  </si>
  <si>
    <t>mbamappool@corp.hrg</t>
  </si>
  <si>
    <t>corp.hrg/Permissions/MBAM/mbam db. arw</t>
  </si>
  <si>
    <t>CN=mbam db. arw,OU=MBAM,OU=Permissions,DC=corp,DC=hrg</t>
  </si>
  <si>
    <t>mbam db. arw</t>
  </si>
  <si>
    <t>fa52a261-2ed2-47cc-b636-92a32677dcb1</t>
  </si>
  <si>
    <t>mbamdbarw</t>
  </si>
  <si>
    <t>S-1-5-21-1993962763-764733703-839522115-7465</t>
  </si>
  <si>
    <t>arw</t>
  </si>
  <si>
    <t>mbamdbarw@corp.hrg</t>
  </si>
  <si>
    <t>corp.hrg/HRG_USERS/Projects/Makenna Williman</t>
  </si>
  <si>
    <t>CN=Makenna Williman,OU=Projects,OU=HRG_USERS,DC=corp,DC=hrg</t>
  </si>
  <si>
    <t>WIL020</t>
  </si>
  <si>
    <t>Makenna</t>
  </si>
  <si>
    <t>mwilliman@hrgpros.com</t>
  </si>
  <si>
    <t>Makenna Williman</t>
  </si>
  <si>
    <t>8d468039-39e2-4f26-b8d6-419aedccd63a</t>
  </si>
  <si>
    <t>mwilliman</t>
  </si>
  <si>
    <t>S-1-5-21-1993962763-764733703-839522115-6729</t>
  </si>
  <si>
    <t>Williman</t>
  </si>
  <si>
    <t>corp.hrg/HRG_USERS/Projects/Jessica Hendricks</t>
  </si>
  <si>
    <t>CN=Jessica Hendricks,OU=Projects,OU=HRG_USERS,DC=corp,DC=hrg</t>
  </si>
  <si>
    <t>HEN003</t>
  </si>
  <si>
    <t>Jessica Hendricks</t>
  </si>
  <si>
    <t>b88ec97f-92f7-4b10-af91-35663b4c5126</t>
  </si>
  <si>
    <t>jhendricks</t>
  </si>
  <si>
    <t>S-1-5-21-1993962763-764733703-839522115-6848</t>
  </si>
  <si>
    <t>Hendricks</t>
  </si>
  <si>
    <t>Specialist</t>
  </si>
  <si>
    <t>corp.hrg/HRG_USERS/Projects/Mikayla Johnson</t>
  </si>
  <si>
    <t>CN=Mikayla Johnson,OU=Projects,OU=HRG_USERS,DC=corp,DC=hrg</t>
  </si>
  <si>
    <t>JOH015</t>
  </si>
  <si>
    <t>Mikayla</t>
  </si>
  <si>
    <t>Mikayla Johnson</t>
  </si>
  <si>
    <t>2ccb49a0-caf3-48a8-9098-90d181ba883e</t>
  </si>
  <si>
    <t>mijohnson</t>
  </si>
  <si>
    <t>S-1-5-21-1993962763-764733703-839522115-7090</t>
  </si>
  <si>
    <t>corp.hrg/HRG_USERS/CBO/Cindy San Miguel</t>
  </si>
  <si>
    <t>CN=Cindy San Miguel,OU=CBO,OU=HRG_USERS,DC=corp,DC=hrg</t>
  </si>
  <si>
    <t>SAN008</t>
  </si>
  <si>
    <t>CSanMiguel@hrgpros.com</t>
  </si>
  <si>
    <t>Cindy San Miguel</t>
  </si>
  <si>
    <t>58c0ca0c-7e1b-4f06-a52c-8ed1b17ad97d</t>
  </si>
  <si>
    <t>csanmiguel</t>
  </si>
  <si>
    <t>S-1-5-21-1993962763-764733703-839522115-4208</t>
  </si>
  <si>
    <t>San Miguel</t>
  </si>
  <si>
    <t>csanmiguel@hrgpros.com</t>
  </si>
  <si>
    <t>corp.hrg/HRG_USERS/CBO/Denise Bartlett</t>
  </si>
  <si>
    <t>CN=Denise Bartlett,OU=CBO,OU=HRG_USERS,DC=corp,DC=hrg</t>
  </si>
  <si>
    <t>BAR004</t>
  </si>
  <si>
    <t>DBartlett@hrgpros.com</t>
  </si>
  <si>
    <t>Denise Bartlett</t>
  </si>
  <si>
    <t>e1086a12-8818-4eb0-81f1-2977787160b6</t>
  </si>
  <si>
    <t>Remote-Spokane, WA</t>
  </si>
  <si>
    <t>dbartlett</t>
  </si>
  <si>
    <t>S-1-5-21-1993962763-764733703-839522115-2976</t>
  </si>
  <si>
    <t>Bartlett</t>
  </si>
  <si>
    <t>dbartlett@hrgpros.com</t>
  </si>
  <si>
    <t>corp.hrg/HRG_USERS/CBO/Cecilia Galluzzo</t>
  </si>
  <si>
    <t>CN=Cecilia Galluzzo,OU=CBO,OU=HRG_USERS,DC=corp,DC=hrg</t>
  </si>
  <si>
    <t>GAL004</t>
  </si>
  <si>
    <t>Cecilia</t>
  </si>
  <si>
    <t>CGalluzzo@hrgpros.com</t>
  </si>
  <si>
    <t>Cecilia Galluzzo</t>
  </si>
  <si>
    <t>a891c784-1a7a-43c1-97c6-a625954713f0</t>
  </si>
  <si>
    <t>cgalluzzo</t>
  </si>
  <si>
    <t>S-1-5-21-1993962763-764733703-839522115-5876</t>
  </si>
  <si>
    <t>Galluzzo</t>
  </si>
  <si>
    <t>cgalluzzo@hrgpros.com</t>
  </si>
  <si>
    <t>corp.hrg/HRG_USERS/Corporate/Trudy Hughes</t>
  </si>
  <si>
    <t>CN=Trudy Hughes,OU=Corporate,OU=HRG_USERS,DC=corp,DC=hrg</t>
  </si>
  <si>
    <t>HUG003</t>
  </si>
  <si>
    <t>Trudy</t>
  </si>
  <si>
    <t>THughes@hrgpros.com</t>
  </si>
  <si>
    <t>Trudy Hughes</t>
  </si>
  <si>
    <t>265a266a-5540-4cc0-b4a5-51014bb06d0d</t>
  </si>
  <si>
    <t>thughes</t>
  </si>
  <si>
    <t>S-1-5-21-1993962763-764733703-839522115-5651</t>
  </si>
  <si>
    <t>Hughes</t>
  </si>
  <si>
    <t>Accounts Payable</t>
  </si>
  <si>
    <t>thughes@hrgpros.com</t>
  </si>
  <si>
    <t>corp.hrg/HRG_USERS/Projects/Nicole Webster</t>
  </si>
  <si>
    <t>CN=Nicole Webster,OU=Projects,OU=HRG_USERS,DC=corp,DC=hrg</t>
  </si>
  <si>
    <t>WEB001</t>
  </si>
  <si>
    <t>NWebster@hrgpros.com</t>
  </si>
  <si>
    <t>Nicole Webster</t>
  </si>
  <si>
    <t>2278e754-13b1-4807-8c35-cfeddaa4e3ce</t>
  </si>
  <si>
    <t>nwebster</t>
  </si>
  <si>
    <t>S-1-5-21-1993962763-764733703-839522115-2841</t>
  </si>
  <si>
    <t>Webster</t>
  </si>
  <si>
    <t>nwebster@hrgpros.com</t>
  </si>
  <si>
    <t>corp.hrg/HRG_USERS/CBO/Amy Grizzle</t>
  </si>
  <si>
    <t>CN=Amy Grizzle,OU=CBO,OU=HRG_USERS,DC=corp,DC=hrg</t>
  </si>
  <si>
    <t>GRI008</t>
  </si>
  <si>
    <t>Amy</t>
  </si>
  <si>
    <t>agrizzle@hrgpros.com</t>
  </si>
  <si>
    <t>Amy Grizzle</t>
  </si>
  <si>
    <t>cb864f77-b431-421a-902f-c70d5149aafb</t>
  </si>
  <si>
    <t>agrizzle</t>
  </si>
  <si>
    <t>S-1-5-21-1993962763-764733703-839522115-6453</t>
  </si>
  <si>
    <t>Grizzle</t>
  </si>
  <si>
    <t>corp.hrg/HRG_USERS/Corporate/Denice Robertson</t>
  </si>
  <si>
    <t>CN=Denice Robertson,OU=Corporate,OU=HRG_USERS,DC=corp,DC=hrg</t>
  </si>
  <si>
    <t>ROB003</t>
  </si>
  <si>
    <t>Denice</t>
  </si>
  <si>
    <t>DRobertson@hrgpros.com</t>
  </si>
  <si>
    <t>Denice Robertson</t>
  </si>
  <si>
    <t>cc0ba3bb-bd87-48c9-97c5-9e0f11eae8cd</t>
  </si>
  <si>
    <t>drobertson</t>
  </si>
  <si>
    <t>S-1-5-21-1993962763-764733703-839522115-4314</t>
  </si>
  <si>
    <t>Robertson</t>
  </si>
  <si>
    <t>Director Human Resources Recruiting</t>
  </si>
  <si>
    <t>drobertson@hrgpros.com</t>
  </si>
  <si>
    <t>corp.hrg/HRG_USERS/HIM/Vanessa Brumfield</t>
  </si>
  <si>
    <t>CN=Vanessa Brumfield,OU=HIM,OU=HRG_USERS,DC=corp,DC=hrg</t>
  </si>
  <si>
    <t>BRU002</t>
  </si>
  <si>
    <t>Vanessa</t>
  </si>
  <si>
    <t>vbrumfield@hrgpros.com</t>
  </si>
  <si>
    <t>Vanessa Brumfield</t>
  </si>
  <si>
    <t>bea96f07-e9a1-41bd-b8f2-689e4c43d56c</t>
  </si>
  <si>
    <t>vbrumfield</t>
  </si>
  <si>
    <t>S-1-5-21-1993962763-764733703-839522115-6655</t>
  </si>
  <si>
    <t>Brumfield</t>
  </si>
  <si>
    <t>Director of Coding Compliance and Audit</t>
  </si>
  <si>
    <t>corp.hrg/HRG_USERS/Information Services/Tyrone Ballesteros</t>
  </si>
  <si>
    <t>CN=Tyrone Ballesteros,OU=Information Services,OU=HRG_USERS,DC=corp,DC=hrg</t>
  </si>
  <si>
    <t>BAL005</t>
  </si>
  <si>
    <t>Tyrone</t>
  </si>
  <si>
    <t>tballesteros@hrgpros.com</t>
  </si>
  <si>
    <t>Tyrone Ballesteros</t>
  </si>
  <si>
    <t>65fe3177-4e79-4d01-abfa-1e457aff88ae</t>
  </si>
  <si>
    <t>tballesteros</t>
  </si>
  <si>
    <t>S-1-5-21-1993962763-764733703-839522115-6690</t>
  </si>
  <si>
    <t>Ballesteros</t>
  </si>
  <si>
    <t>corp.hrg/HRG_USERS/Projects/Brian Curry</t>
  </si>
  <si>
    <t>CN=Brian Curry,OU=Projects,OU=HRG_USERS,DC=corp,DC=hrg</t>
  </si>
  <si>
    <t>CUR003</t>
  </si>
  <si>
    <t>Brian</t>
  </si>
  <si>
    <t>BCurry@hrgpros.com</t>
  </si>
  <si>
    <t>Brian Curry</t>
  </si>
  <si>
    <t>a122666e-e6fb-42fe-8eb1-17e8912ae6b3</t>
  </si>
  <si>
    <t>bcurry</t>
  </si>
  <si>
    <t>S-1-5-21-1993962763-764733703-839522115-6064</t>
  </si>
  <si>
    <t>Curry</t>
  </si>
  <si>
    <t>Self Pay TQA</t>
  </si>
  <si>
    <t>bcurry@hrgpros.com</t>
  </si>
  <si>
    <t>corp.hrg/HRG_USERS/CBO/Alexandria Stice</t>
  </si>
  <si>
    <t>CN=Alexandria Stice,OU=CBO,OU=HRG_USERS,DC=corp,DC=hrg</t>
  </si>
  <si>
    <t>MOR015</t>
  </si>
  <si>
    <t>Alexandria</t>
  </si>
  <si>
    <t>astice@hrgpros.com</t>
  </si>
  <si>
    <t>Alexandria Stice</t>
  </si>
  <si>
    <t>1d9353c3-a599-478c-b95d-f2131891e231</t>
  </si>
  <si>
    <t>astice</t>
  </si>
  <si>
    <t>S-1-5-21-1993962763-764733703-839522115-6958</t>
  </si>
  <si>
    <t>Stice</t>
  </si>
  <si>
    <t>corp.hrg/HRG_USERS/CBO/Sydni Thomas</t>
  </si>
  <si>
    <t>CN=Sydni Thomas,OU=CBO,OU=HRG_USERS,DC=corp,DC=hrg</t>
  </si>
  <si>
    <t>THO018</t>
  </si>
  <si>
    <t>Sydni</t>
  </si>
  <si>
    <t>sythomas@hrgpros.com</t>
  </si>
  <si>
    <t>Sydni Thomas</t>
  </si>
  <si>
    <t>64c30ad5-2701-400b-9d98-b51ce339db78</t>
  </si>
  <si>
    <t>sythomas</t>
  </si>
  <si>
    <t>S-1-5-21-1993962763-764733703-839522115-6849</t>
  </si>
  <si>
    <t>Thomas</t>
  </si>
  <si>
    <t>Sr. Analyst</t>
  </si>
  <si>
    <t>corp.hrg/HRG_USERS/HIM/Holly Kauffman</t>
  </si>
  <si>
    <t>CN=Holly Kauffman,OU=HIM,OU=HRG_USERS,DC=corp,DC=hrg</t>
  </si>
  <si>
    <t>KAU001</t>
  </si>
  <si>
    <t>Holly</t>
  </si>
  <si>
    <t>hkauffman@hrgpros.com</t>
  </si>
  <si>
    <t>Holly Kauffman</t>
  </si>
  <si>
    <t>bff50200-08c4-4bbd-b09b-0da5090cefc8</t>
  </si>
  <si>
    <t>hkauffman</t>
  </si>
  <si>
    <t>S-1-5-21-1993962763-764733703-839522115-6910</t>
  </si>
  <si>
    <t>Kauffman</t>
  </si>
  <si>
    <t>Coding Auditor</t>
  </si>
  <si>
    <t>corp.hrg/HRG_USERS/HIM/Carol Freeman</t>
  </si>
  <si>
    <t>CN=Carol Freeman,OU=HIM,OU=HRG_USERS,DC=corp,DC=hrg</t>
  </si>
  <si>
    <t>FRE003</t>
  </si>
  <si>
    <t>cfreeman@hrgpros.com</t>
  </si>
  <si>
    <t>Carol Freeman</t>
  </si>
  <si>
    <t>a99ac207-33bb-4955-9f5f-f51502834ac9</t>
  </si>
  <si>
    <t>Remote, CST</t>
  </si>
  <si>
    <t>cfreeman</t>
  </si>
  <si>
    <t>S-1-5-21-1993962763-764733703-839522115-7624</t>
  </si>
  <si>
    <t>Freeman</t>
  </si>
  <si>
    <t>Coder</t>
  </si>
  <si>
    <t>corp.hrg/HRG_USERS/HIM/Rachel Sutherland</t>
  </si>
  <si>
    <t>CN=Rachel Sutherland,OU=HIM,OU=HRG_USERS,DC=corp,DC=hrg</t>
  </si>
  <si>
    <t>SUT001</t>
  </si>
  <si>
    <t>rsutherland@hrgpros.com</t>
  </si>
  <si>
    <t>Rachel Sutherland</t>
  </si>
  <si>
    <t>6a488f11-bc6f-460c-a310-90026e8c0176</t>
  </si>
  <si>
    <t>rsutherland</t>
  </si>
  <si>
    <t>S-1-5-21-1993962763-764733703-839522115-6906</t>
  </si>
  <si>
    <t>Sutherland</t>
  </si>
  <si>
    <t>corp.hrg/HRG_USERS/HIM/Sara Bentz</t>
  </si>
  <si>
    <t>CN=Sara Bentz,OU=HIM,OU=HRG_USERS,DC=corp,DC=hrg</t>
  </si>
  <si>
    <t>BEN004</t>
  </si>
  <si>
    <t>sbentz@hrgpros.com</t>
  </si>
  <si>
    <t>Sara Bentz</t>
  </si>
  <si>
    <t>7cdf3c21-0794-4bc7-9a97-f8ffda178c0c</t>
  </si>
  <si>
    <t>Remote, MST</t>
  </si>
  <si>
    <t>Sbentz</t>
  </si>
  <si>
    <t>S-1-5-21-1993962763-764733703-839522115-7605</t>
  </si>
  <si>
    <t>Bentz</t>
  </si>
  <si>
    <t>Sbentz@hrgpros.com</t>
  </si>
  <si>
    <t>corp.hrg/HRG_USERS/HIM/Cynthia Sleeman</t>
  </si>
  <si>
    <t>CN=Cynthia Sleeman,OU=HIM,OU=HRG_USERS,DC=corp,DC=hrg</t>
  </si>
  <si>
    <t>SLE002</t>
  </si>
  <si>
    <t>Cynthia</t>
  </si>
  <si>
    <t>csleeman@hrgpros.com</t>
  </si>
  <si>
    <t>Cynthia Sleeman</t>
  </si>
  <si>
    <t>03b8cd22-ec6d-4c2c-ad6b-e408368a02ec</t>
  </si>
  <si>
    <t>csleeman</t>
  </si>
  <si>
    <t>S-1-5-21-1993962763-764733703-839522115-7144</t>
  </si>
  <si>
    <t>Sleeman</t>
  </si>
  <si>
    <t>corp.hrg/HRG_USERS/HIM/Jessica Selby</t>
  </si>
  <si>
    <t>CN=Jessica Selby,OU=HIM,OU=HRG_USERS,DC=corp,DC=hrg</t>
  </si>
  <si>
    <t>STR002</t>
  </si>
  <si>
    <t>jselby@hrgpros.com</t>
  </si>
  <si>
    <t>Jessica Selby</t>
  </si>
  <si>
    <t>5a1ebc2d-350f-4264-ada4-3dfd5619c249</t>
  </si>
  <si>
    <t>jselby</t>
  </si>
  <si>
    <t>S-1-5-21-1993962763-764733703-839522115-6986</t>
  </si>
  <si>
    <t>Selby</t>
  </si>
  <si>
    <t>corp.hrg/HRG_USERS/Non_Employee/Termed_Employees/Lynne Rowley</t>
  </si>
  <si>
    <t>CN=Lynne Rowley,OU=Termed_Employees,OU=Non_Employee,OU=HRG_USERS,DC=corp,DC=hrg</t>
  </si>
  <si>
    <t>SMI018</t>
  </si>
  <si>
    <t>Lynne</t>
  </si>
  <si>
    <t>lrowley@hrgpros.com</t>
  </si>
  <si>
    <t>Lynne Rowley</t>
  </si>
  <si>
    <t>b8d4d938-8669-499a-8791-808cd3fbba6e</t>
  </si>
  <si>
    <t>lrowley</t>
  </si>
  <si>
    <t>S-1-5-21-1993962763-764733703-839522115-6692</t>
  </si>
  <si>
    <t>Rowley</t>
  </si>
  <si>
    <t>corp.hrg/HRG_USERS/HIM/Glennie Kerns</t>
  </si>
  <si>
    <t>CN=Glennie Kerns,OU=HIM,OU=HRG_USERS,DC=corp,DC=hrg</t>
  </si>
  <si>
    <t>KER002</t>
  </si>
  <si>
    <t>Glennie</t>
  </si>
  <si>
    <t>gkerns@hrgpros.com</t>
  </si>
  <si>
    <t>Glennie Kerns</t>
  </si>
  <si>
    <t>a529753c-532a-47af-9b07-0e68485aa0b4</t>
  </si>
  <si>
    <t>gkerns</t>
  </si>
  <si>
    <t>S-1-5-21-1993962763-764733703-839522115-6991</t>
  </si>
  <si>
    <t>Kerns</t>
  </si>
  <si>
    <t>corp.hrg/HRG_USERS/HIM/Carol Arnold</t>
  </si>
  <si>
    <t>CN=Carol Arnold,OU=HIM,OU=HRG_USERS,DC=corp,DC=hrg</t>
  </si>
  <si>
    <t>ARN002</t>
  </si>
  <si>
    <t>carnold@hrgpros.com</t>
  </si>
  <si>
    <t>Carol Arnold</t>
  </si>
  <si>
    <t>7468975e-8ea3-4631-9d03-0f762fea9ec2</t>
  </si>
  <si>
    <t>carnold</t>
  </si>
  <si>
    <t>S-1-5-21-1993962763-764733703-839522115-6693</t>
  </si>
  <si>
    <t>Arnold</t>
  </si>
  <si>
    <t>corp.hrg/HRG_USERS/HIM/Jennifer Lee</t>
  </si>
  <si>
    <t>CN=Jennifer Lee,OU=HIM,OU=HRG_USERS,DC=corp,DC=hrg</t>
  </si>
  <si>
    <t>LEE006</t>
  </si>
  <si>
    <t>Jennifer</t>
  </si>
  <si>
    <t>jlee@hrgpros.com</t>
  </si>
  <si>
    <t>Jennifer Lee</t>
  </si>
  <si>
    <t>4905c86f-0991-460c-ba55-4b5c0375bd68</t>
  </si>
  <si>
    <t>jlee</t>
  </si>
  <si>
    <t>S-1-5-21-1993962763-764733703-839522115-7106</t>
  </si>
  <si>
    <t>Lee</t>
  </si>
  <si>
    <t>corp.hrg/HRG_USERS/HIM/Melanie Shorter</t>
  </si>
  <si>
    <t>CN=Melanie Shorter,OU=HIM,OU=HRG_USERS,DC=corp,DC=hrg</t>
  </si>
  <si>
    <t>SHO003</t>
  </si>
  <si>
    <t>Melanie</t>
  </si>
  <si>
    <t>mshorter@hrgpros.com</t>
  </si>
  <si>
    <t>Melanie Shorter</t>
  </si>
  <si>
    <t>f483fa73-8cbc-433f-be8c-8b34c9fb8510</t>
  </si>
  <si>
    <t>mshorter</t>
  </si>
  <si>
    <t>S-1-5-21-1993962763-764733703-839522115-6246</t>
  </si>
  <si>
    <t>Shorter</t>
  </si>
  <si>
    <t>corp.hrg/HRG_USERS/HIM/Tracey Ward</t>
  </si>
  <si>
    <t>CN=Tracey Ward,OU=HIM,OU=HRG_USERS,DC=corp,DC=hrg</t>
  </si>
  <si>
    <t>CLA004</t>
  </si>
  <si>
    <t>Tracey</t>
  </si>
  <si>
    <t>tward@hrgpros.com</t>
  </si>
  <si>
    <t>Tracey Ward</t>
  </si>
  <si>
    <t>d041988c-954e-4a4c-a5e6-68cb13c933ec</t>
  </si>
  <si>
    <t>tward</t>
  </si>
  <si>
    <t>S-1-5-21-1993962763-764733703-839522115-5593</t>
  </si>
  <si>
    <t>corp.hrg/HRG_USERS/HIM/Holly Christiansen</t>
  </si>
  <si>
    <t>CN=Holly Christiansen,OU=HIM,OU=HRG_USERS,DC=corp,DC=hrg</t>
  </si>
  <si>
    <t>CHR003</t>
  </si>
  <si>
    <t>hchristiansen@hrgpros.com</t>
  </si>
  <si>
    <t>Holly Christiansen</t>
  </si>
  <si>
    <t>c8744fa8-b04d-4528-8965-4117554a8a06</t>
  </si>
  <si>
    <t>hchristiansen</t>
  </si>
  <si>
    <t>S-1-5-21-1993962763-764733703-839522115-6568</t>
  </si>
  <si>
    <t>Christiansen</t>
  </si>
  <si>
    <t>corp.hrg/HRG_USERS/HIM/Renee Diaz</t>
  </si>
  <si>
    <t>CN=Renee Diaz,OU=HIM,OU=HRG_USERS,DC=corp,DC=hrg</t>
  </si>
  <si>
    <t>DIA004</t>
  </si>
  <si>
    <t>Renee</t>
  </si>
  <si>
    <t>rdiaz@hrgpros.com</t>
  </si>
  <si>
    <t>Renee Diaz</t>
  </si>
  <si>
    <t>29ee14af-9f86-4cdf-9d3b-7497142c427c</t>
  </si>
  <si>
    <t>rdiaz</t>
  </si>
  <si>
    <t>S-1-5-21-1993962763-764733703-839522115-6823</t>
  </si>
  <si>
    <t>Diaz</t>
  </si>
  <si>
    <t>corp.hrg/HRG_USERS/HIM/Rebecca Carlson</t>
  </si>
  <si>
    <t>CN=Rebecca Carlson,OU=HIM,OU=HRG_USERS,DC=corp,DC=hrg</t>
  </si>
  <si>
    <t>CAR013</t>
  </si>
  <si>
    <t>Rebecca</t>
  </si>
  <si>
    <t>rcarlson@hrgpros.com</t>
  </si>
  <si>
    <t>Rebecca Carlson</t>
  </si>
  <si>
    <t>e19ecfc3-b773-4e3e-895e-80bc4fe8eb25</t>
  </si>
  <si>
    <t>rcarlson</t>
  </si>
  <si>
    <t>S-1-5-21-1993962763-764733703-839522115-6920</t>
  </si>
  <si>
    <t>Carlson</t>
  </si>
  <si>
    <t>corp.hrg/HRG_USERS/HIM/Deborah Roberts</t>
  </si>
  <si>
    <t>CN=Deborah Roberts,OU=HIM,OU=HRG_USERS,DC=corp,DC=hrg</t>
  </si>
  <si>
    <t>ROB008</t>
  </si>
  <si>
    <t>droberts@hrgpros.com</t>
  </si>
  <si>
    <t>Deborah Roberts</t>
  </si>
  <si>
    <t>a06cf8cf-271e-4b9b-a637-883854ecea99</t>
  </si>
  <si>
    <t>droberts</t>
  </si>
  <si>
    <t>S-1-5-21-1993962763-764733703-839522115-6173</t>
  </si>
  <si>
    <t>Roberts</t>
  </si>
  <si>
    <t>corp.hrg/HRG_USERS/HIM/Amber Cobleigh</t>
  </si>
  <si>
    <t>CN=Amber Cobleigh,OU=HIM,OU=HRG_USERS,DC=corp,DC=hrg</t>
  </si>
  <si>
    <t>COB002</t>
  </si>
  <si>
    <t>Amber</t>
  </si>
  <si>
    <t>acobleigh@hrgpros.com</t>
  </si>
  <si>
    <t>Amber Cobleigh</t>
  </si>
  <si>
    <t>20fd31da-5caa-428c-b656-e5575f17b310</t>
  </si>
  <si>
    <t>acobleigh</t>
  </si>
  <si>
    <t>S-1-5-21-1993962763-764733703-839522115-7296</t>
  </si>
  <si>
    <t>Cobleigh</t>
  </si>
  <si>
    <t>corp.hrg/HRG_USERS/HIM/Anne-Marie Walz</t>
  </si>
  <si>
    <t>CN=Anne-Marie Walz,OU=HIM,OU=HRG_USERS,DC=corp,DC=hrg</t>
  </si>
  <si>
    <t>HAR009</t>
  </si>
  <si>
    <t>Anne-Marie</t>
  </si>
  <si>
    <t>AWalz@hrgpros.com</t>
  </si>
  <si>
    <t>Anne-Marie Walz</t>
  </si>
  <si>
    <t>a42e22e2-646a-4250-ad0a-01bed33e11da</t>
  </si>
  <si>
    <t>awalz</t>
  </si>
  <si>
    <t>S-1-5-21-1993962763-764733703-839522115-5164</t>
  </si>
  <si>
    <t>Walz</t>
  </si>
  <si>
    <t>awalz@hrgpros.com</t>
  </si>
  <si>
    <t>corp.hrg/HRG_USERS/HIM/Marie Napolitan</t>
  </si>
  <si>
    <t>CN=Marie Napolitan,OU=HIM,OU=HRG_USERS,DC=corp,DC=hrg</t>
  </si>
  <si>
    <t>NAP002</t>
  </si>
  <si>
    <t>Marie</t>
  </si>
  <si>
    <t>mnapolitan@hrgpros.com</t>
  </si>
  <si>
    <t>Marie Napolitan</t>
  </si>
  <si>
    <t>ae0226e3-8aa5-4088-bcb7-5e7825ccaec8</t>
  </si>
  <si>
    <t>mnapolitan</t>
  </si>
  <si>
    <t>S-1-5-21-1993962763-764733703-839522115-6987</t>
  </si>
  <si>
    <t>Napolitan</t>
  </si>
  <si>
    <t>corp.hrg/HRG_USERS/HIM/Lisa Scott</t>
  </si>
  <si>
    <t>CN=Lisa Scott,OU=HIM,OU=HRG_USERS,DC=corp,DC=hrg</t>
  </si>
  <si>
    <t>SCO002</t>
  </si>
  <si>
    <t>lscott@hrgpros.com</t>
  </si>
  <si>
    <t>Lisa Scott</t>
  </si>
  <si>
    <t>9703d5f4-8df8-4c6e-81c5-78b5a612e5ff</t>
  </si>
  <si>
    <t>lscott</t>
  </si>
  <si>
    <t>S-1-5-21-1993962763-764733703-839522115-6792</t>
  </si>
  <si>
    <t>corp.hrg/HRG_USERS/SelfPay/Andrea Logue</t>
  </si>
  <si>
    <t>CN=Andrea Logue,OU=SelfPay,OU=HRG_USERS,DC=corp,DC=hrg</t>
  </si>
  <si>
    <t>LOG001</t>
  </si>
  <si>
    <t>Andrea Logue</t>
  </si>
  <si>
    <t>3c6567d0-6b8f-4a94-a2ab-e6c85edca2af</t>
  </si>
  <si>
    <t>alogue</t>
  </si>
  <si>
    <t>S-1-5-21-1993962763-764733703-839522115-5765</t>
  </si>
  <si>
    <t>Logue</t>
  </si>
  <si>
    <t>corp.hrg/HRG_USERS/SelfPay/William Iverson</t>
  </si>
  <si>
    <t>CN=William Iverson,OU=SelfPay,OU=HRG_USERS,DC=corp,DC=hrg</t>
  </si>
  <si>
    <t>IVE001</t>
  </si>
  <si>
    <t>William</t>
  </si>
  <si>
    <t>WIverson@hrgpros.com</t>
  </si>
  <si>
    <t>William Iverson</t>
  </si>
  <si>
    <t>71efbe08-37f5-4369-904d-db42ad59373f</t>
  </si>
  <si>
    <t>wiverson</t>
  </si>
  <si>
    <t>S-1-5-21-1993962763-764733703-839522115-5808</t>
  </si>
  <si>
    <t>Iverson</t>
  </si>
  <si>
    <t>wiverson@hrgpros.com</t>
  </si>
  <si>
    <t>corp.hrg/HRG_USERS/SelfPay/Madison Aurand</t>
  </si>
  <si>
    <t>CN=Madison Aurand,OU=SelfPay,OU=HRG_USERS,DC=corp,DC=hrg</t>
  </si>
  <si>
    <t>KES002</t>
  </si>
  <si>
    <t>Madison</t>
  </si>
  <si>
    <t>maurand@hrgpros.com</t>
  </si>
  <si>
    <t>Madison Aurand</t>
  </si>
  <si>
    <t>e3d4e871-9aa7-446b-8c70-ee3475309610</t>
  </si>
  <si>
    <t>maurand</t>
  </si>
  <si>
    <t>S-1-5-21-1993962763-764733703-839522115-7494</t>
  </si>
  <si>
    <t>Aurand</t>
  </si>
  <si>
    <t>corp.hrg/HRG_USERS/Projects/Jillian Steele</t>
  </si>
  <si>
    <t>CN=Jillian Steele,OU=Projects,OU=HRG_USERS,DC=corp,DC=hrg</t>
  </si>
  <si>
    <t>STE010</t>
  </si>
  <si>
    <t>Jillian</t>
  </si>
  <si>
    <t>jsteele@hrgpros.com</t>
  </si>
  <si>
    <t>Jillian Steele</t>
  </si>
  <si>
    <t>5c0aba80-f069-4e0f-9bec-190b5f176aeb</t>
  </si>
  <si>
    <t>jsteele</t>
  </si>
  <si>
    <t>S-1-5-21-1993962763-764733703-839522115-7105</t>
  </si>
  <si>
    <t>Steele</t>
  </si>
  <si>
    <t>corp.hrg/HRG_USERS/SelfPay/Torri Turner</t>
  </si>
  <si>
    <t>CN=Torri Turner,OU=SelfPay,OU=HRG_USERS,DC=corp,DC=hrg</t>
  </si>
  <si>
    <t>TUR005</t>
  </si>
  <si>
    <t>Torri</t>
  </si>
  <si>
    <t>tturner@hrgpros.com</t>
  </si>
  <si>
    <t>Torri Turner</t>
  </si>
  <si>
    <t>977cf1a8-22fb-45bf-9f1b-e4022258d055</t>
  </si>
  <si>
    <t>tturner</t>
  </si>
  <si>
    <t>S-1-5-21-1993962763-764733703-839522115-6834</t>
  </si>
  <si>
    <t>Turner</t>
  </si>
  <si>
    <t>corp.hrg/HRG_USERS/SelfPay/Bianca Thoeny</t>
  </si>
  <si>
    <t>CN=Bianca Thoeny,OU=SelfPay,OU=HRG_USERS,DC=corp,DC=hrg</t>
  </si>
  <si>
    <t>THO020</t>
  </si>
  <si>
    <t>Bianca</t>
  </si>
  <si>
    <t>bthoeny@hrgpros.com</t>
  </si>
  <si>
    <t>Bianca Thoeny</t>
  </si>
  <si>
    <t>1db6cfe4-460c-4df7-8484-e46e5dd5c123</t>
  </si>
  <si>
    <t>bthoeny</t>
  </si>
  <si>
    <t>S-1-5-21-1993962763-764733703-839522115-7374</t>
  </si>
  <si>
    <t>Thoeny</t>
  </si>
  <si>
    <t>corp.hrg/HRG_USERS/HIM/Alicia Hunt</t>
  </si>
  <si>
    <t>CN=Alicia Hunt,OU=HIM,OU=HRG_USERS,DC=corp,DC=hrg</t>
  </si>
  <si>
    <t>HUN002</t>
  </si>
  <si>
    <t>Alicia</t>
  </si>
  <si>
    <t>AHunt@hrgpros.com</t>
  </si>
  <si>
    <t>Alicia Hunt</t>
  </si>
  <si>
    <t>ba754f19-d07c-4f28-9354-b008e6e5ce8a</t>
  </si>
  <si>
    <t>ahunt</t>
  </si>
  <si>
    <t>S-1-5-21-1993962763-764733703-839522115-6032</t>
  </si>
  <si>
    <t>Hunt</t>
  </si>
  <si>
    <t>ahunt@hrgpros.com</t>
  </si>
  <si>
    <t>corp.hrg/HRG_USERS/HIM/Jocelle Quinn</t>
  </si>
  <si>
    <t>CN=Jocelle Quinn,OU=HIM,OU=HRG_USERS,DC=corp,DC=hrg</t>
  </si>
  <si>
    <t>QUI003</t>
  </si>
  <si>
    <t>Jocelle</t>
  </si>
  <si>
    <t>jquinn@hrgpros.com</t>
  </si>
  <si>
    <t>Jocelle Quinn</t>
  </si>
  <si>
    <t>c46f883d-eec5-4c23-af46-c31cfed04af5</t>
  </si>
  <si>
    <t>jquinn</t>
  </si>
  <si>
    <t>S-1-5-21-1993962763-764733703-839522115-6812</t>
  </si>
  <si>
    <t>Quinn</t>
  </si>
  <si>
    <t>Auditor</t>
  </si>
  <si>
    <t>corp.hrg/HRG_USERS/HIM/Stephen Sevall</t>
  </si>
  <si>
    <t>CN=Stephen Sevall,OU=HIM,OU=HRG_USERS,DC=corp,DC=hrg</t>
  </si>
  <si>
    <t>SEV001</t>
  </si>
  <si>
    <t>SSevall@hrgpros.com</t>
  </si>
  <si>
    <t>Stephen Sevall</t>
  </si>
  <si>
    <t>11b3f092-1019-40ed-9a59-82236da735c0</t>
  </si>
  <si>
    <t>ssevall</t>
  </si>
  <si>
    <t>S-1-5-21-1993962763-764733703-839522115-5917</t>
  </si>
  <si>
    <t>Sevall</t>
  </si>
  <si>
    <t>ssevall@hrgpros.com</t>
  </si>
  <si>
    <t>corp.hrg/HRG_USERS/HIM/Hyon Chu Yi-Toguchi</t>
  </si>
  <si>
    <t>CN=Hyon Chu Yi-Toguchi,OU=HIM,OU=HRG_USERS,DC=corp,DC=hrg</t>
  </si>
  <si>
    <t>YIT001</t>
  </si>
  <si>
    <t>Hyon Chu</t>
  </si>
  <si>
    <t>hyitoguchi@hrgpros.com</t>
  </si>
  <si>
    <t>Hyon Chu Yi-Toguchi</t>
  </si>
  <si>
    <t>f4871894-da08-42bc-8492-5a6fa2904ce0</t>
  </si>
  <si>
    <t>Remote, HAST</t>
  </si>
  <si>
    <t>hyitoguchi</t>
  </si>
  <si>
    <t>S-1-5-21-1993962763-764733703-839522115-6596</t>
  </si>
  <si>
    <t>Yi-Toguchi</t>
  </si>
  <si>
    <t>corp.hrg/HRG_USERS/HIM/Theresa Brown</t>
  </si>
  <si>
    <t>CN=Theresa Brown,OU=HIM,OU=HRG_USERS,DC=corp,DC=hrg</t>
  </si>
  <si>
    <t>BRO008</t>
  </si>
  <si>
    <t>TBrown@hrgpros.com</t>
  </si>
  <si>
    <t>Theresa Brown</t>
  </si>
  <si>
    <t>374445ab-5ef2-439f-91e4-21a98b572050</t>
  </si>
  <si>
    <t>tbrown</t>
  </si>
  <si>
    <t>S-1-5-21-1993962763-764733703-839522115-5797</t>
  </si>
  <si>
    <t>Brown</t>
  </si>
  <si>
    <t>HIM Project Specialist</t>
  </si>
  <si>
    <t>tbrown@hrgpros.com</t>
  </si>
  <si>
    <t>corp.hrg/HRG_USERS/HIM/Deborah Tysel</t>
  </si>
  <si>
    <t>CN=Deborah Tysel,OU=HIM,OU=HRG_USERS,DC=corp,DC=hrg</t>
  </si>
  <si>
    <t>TYS001</t>
  </si>
  <si>
    <t>DTysel@hrgpros.com</t>
  </si>
  <si>
    <t>Deborah Tysel</t>
  </si>
  <si>
    <t>b7d3241c-457b-4f4a-b11e-9c61ff4b411b</t>
  </si>
  <si>
    <t>dtysel</t>
  </si>
  <si>
    <t>S-1-5-21-1993962763-764733703-839522115-5270</t>
  </si>
  <si>
    <t>Tysel</t>
  </si>
  <si>
    <t>Manager</t>
  </si>
  <si>
    <t>dtysel@hrgpros.com</t>
  </si>
  <si>
    <t>corp.hrg/HRG_USERS/CBO/Kristle Marlow</t>
  </si>
  <si>
    <t>CN=Kristle Marlow,OU=CBO,OU=HRG_USERS,DC=corp,DC=hrg</t>
  </si>
  <si>
    <t>MAR020</t>
  </si>
  <si>
    <t>Kristle</t>
  </si>
  <si>
    <t>kmarlow@hrgpros.com</t>
  </si>
  <si>
    <t>Kristle Marlow</t>
  </si>
  <si>
    <t>fb2d8e19-e7c8-49f9-86ba-46ad5e1e4c5f</t>
  </si>
  <si>
    <t>kmarlow</t>
  </si>
  <si>
    <t>S-1-5-21-1993962763-764733703-839522115-6412</t>
  </si>
  <si>
    <t>Marlow</t>
  </si>
  <si>
    <t>corp.hrg/HRG_USERS/CBO/Kristie Nichols</t>
  </si>
  <si>
    <t>CN=Kristie Nichols,OU=CBO,OU=HRG_USERS,DC=corp,DC=hrg</t>
  </si>
  <si>
    <t>NIC003</t>
  </si>
  <si>
    <t>Kristie</t>
  </si>
  <si>
    <t>Kristie Nichols</t>
  </si>
  <si>
    <t>c2680828-2760-4df9-aba1-10efc3aa46dd</t>
  </si>
  <si>
    <t>knichols</t>
  </si>
  <si>
    <t>S-1-5-21-1993962763-764733703-839522115-5146</t>
  </si>
  <si>
    <t>Nichols</t>
  </si>
  <si>
    <t>corp.hrg/HRG_USERS/CBO/Sylvia Hinojosa</t>
  </si>
  <si>
    <t>CN=Sylvia Hinojosa,OU=CBO,OU=HRG_USERS,DC=corp,DC=hrg</t>
  </si>
  <si>
    <t>HIN002</t>
  </si>
  <si>
    <t>Sylvia</t>
  </si>
  <si>
    <t>shinojosa@hrgpros.com</t>
  </si>
  <si>
    <t>Sylvia Hinojosa</t>
  </si>
  <si>
    <t>1f167a2e-6423-4729-a4dd-76fcf21f83c9</t>
  </si>
  <si>
    <t>shinojosa</t>
  </si>
  <si>
    <t>S-1-5-21-1993962763-764733703-839522115-6732</t>
  </si>
  <si>
    <t>Hinojosa</t>
  </si>
  <si>
    <t>corp.hrg/HRG_USERS/CBO/Stacee Seaton</t>
  </si>
  <si>
    <t>CN=Stacee Seaton,OU=CBO,OU=HRG_USERS,DC=corp,DC=hrg</t>
  </si>
  <si>
    <t>SEA003</t>
  </si>
  <si>
    <t>Stacee</t>
  </si>
  <si>
    <t>SSeaton@hrgpros.com</t>
  </si>
  <si>
    <t>Stacee Seaton</t>
  </si>
  <si>
    <t>d978d53a-e2ed-4ee6-9fdd-b67d78052482</t>
  </si>
  <si>
    <t>sseaton</t>
  </si>
  <si>
    <t>S-1-5-21-1993962763-764733703-839522115-5936</t>
  </si>
  <si>
    <t>Seaton</t>
  </si>
  <si>
    <t>sseaton@hrgpros.com</t>
  </si>
  <si>
    <t>corp.hrg/HRG_USERS/CBO/Dawna Smith</t>
  </si>
  <si>
    <t>CN=Dawna Smith,OU=CBO,OU=HRG_USERS,DC=corp,DC=hrg</t>
  </si>
  <si>
    <t>SMI014</t>
  </si>
  <si>
    <t>Dawna</t>
  </si>
  <si>
    <t>DSmith@hrgpros.com</t>
  </si>
  <si>
    <t>Dawna Smith</t>
  </si>
  <si>
    <t>b42a3a41-e434-48ba-9cf4-bcfa3e823c83</t>
  </si>
  <si>
    <t>dsmith</t>
  </si>
  <si>
    <t>S-1-5-21-1993962763-764733703-839522115-5813</t>
  </si>
  <si>
    <t>dsmith@hrgpros.com</t>
  </si>
  <si>
    <t>corp.hrg/HRG_USERS/CBO/Megan Adams</t>
  </si>
  <si>
    <t>CN=Megan Adams,OU=CBO,OU=HRG_USERS,DC=corp,DC=hrg</t>
  </si>
  <si>
    <t>VER001</t>
  </si>
  <si>
    <t>Megan</t>
  </si>
  <si>
    <t>MAdams@hrgpros.com</t>
  </si>
  <si>
    <t>Megan Adams</t>
  </si>
  <si>
    <t>a51f5967-8457-4bc8-a840-3e96b766e3b8</t>
  </si>
  <si>
    <t>madams</t>
  </si>
  <si>
    <t>S-1-5-21-1993962763-764733703-839522115-5800</t>
  </si>
  <si>
    <t>Adams</t>
  </si>
  <si>
    <t>madams@hrgpros.com</t>
  </si>
  <si>
    <t>corp.hrg/HRG_USERS/Sales/Molly Bauer</t>
  </si>
  <si>
    <t>CN=Molly Bauer,OU=Sales,OU=HRG_USERS,DC=corp,DC=hrg</t>
  </si>
  <si>
    <t>SOL001</t>
  </si>
  <si>
    <t>Molly</t>
  </si>
  <si>
    <t>MBauer@hrgpros.com</t>
  </si>
  <si>
    <t>Molly Bauer</t>
  </si>
  <si>
    <t>160ff278-1310-48c3-a501-f920b1178413</t>
  </si>
  <si>
    <t>mbauer</t>
  </si>
  <si>
    <t>S-1-5-21-1993962763-764733703-839522115-6028</t>
  </si>
  <si>
    <t>Bauer</t>
  </si>
  <si>
    <t>Sales &amp; Marketing Support Coordinator</t>
  </si>
  <si>
    <t>mbauer@hrgpros.com</t>
  </si>
  <si>
    <t>corp.hrg/HRG_USERS/Projects/Suzanne Beresovoy</t>
  </si>
  <si>
    <t>CN=Suzanne Beresovoy,OU=Projects,OU=HRG_USERS,DC=corp,DC=hrg</t>
  </si>
  <si>
    <t>BER003</t>
  </si>
  <si>
    <t>Suzanne</t>
  </si>
  <si>
    <t>Suzanne Beresovoy</t>
  </si>
  <si>
    <t>88318779-23f8-45c3-9f4c-a68dd26c7a1c</t>
  </si>
  <si>
    <t>sberesovoy</t>
  </si>
  <si>
    <t>S-1-5-21-1993962763-764733703-839522115-5178</t>
  </si>
  <si>
    <t>Beresovoy</t>
  </si>
  <si>
    <t>sberesovoy@hrgpros.com</t>
  </si>
  <si>
    <t>corp.hrg/HRG_USERS/CBO/Dusty Williams</t>
  </si>
  <si>
    <t>CN=Dusty Williams,OU=CBO,OU=HRG_USERS,DC=corp,DC=hrg</t>
  </si>
  <si>
    <t>WIL013</t>
  </si>
  <si>
    <t>Dusty</t>
  </si>
  <si>
    <t>duwilliams@hrgpros.com</t>
  </si>
  <si>
    <t>Dusty Williams</t>
  </si>
  <si>
    <t>bf9c2b97-d124-496f-a4d3-612735c19532</t>
  </si>
  <si>
    <t>duwilliams</t>
  </si>
  <si>
    <t>S-1-5-21-1993962763-764733703-839522115-6073</t>
  </si>
  <si>
    <t>corp.hrg/HRG_USERS/Projects/Donna Russell</t>
  </si>
  <si>
    <t>CN=Donna Russell,OU=Projects,OU=HRG_USERS,DC=corp,DC=hrg</t>
  </si>
  <si>
    <t>RUS002</t>
  </si>
  <si>
    <t>DRussell@hrgpros.com</t>
  </si>
  <si>
    <t>Donna Russell</t>
  </si>
  <si>
    <t>18eb219e-d70f-4cf9-a626-e3a9196fb387</t>
  </si>
  <si>
    <t>drussell</t>
  </si>
  <si>
    <t>S-1-5-21-1993962763-764733703-839522115-5643</t>
  </si>
  <si>
    <t>Russell</t>
  </si>
  <si>
    <t>drussell@hrgpros.com</t>
  </si>
  <si>
    <t>corp.hrg/HRG_USERS/CBO/Cindy Connolly</t>
  </si>
  <si>
    <t>CN=Cindy Connolly,OU=CBO,OU=HRG_USERS,DC=corp,DC=hrg</t>
  </si>
  <si>
    <t>CON003</t>
  </si>
  <si>
    <t>Cindy Connolly</t>
  </si>
  <si>
    <t>4e8c70af-4064-4998-9fce-c2eb24ffff9c</t>
  </si>
  <si>
    <t>cconnolly</t>
  </si>
  <si>
    <t>S-1-5-21-1993962763-764733703-839522115-5652</t>
  </si>
  <si>
    <t>Connolly</t>
  </si>
  <si>
    <t>cconnolly@hrgpros.com</t>
  </si>
  <si>
    <t>corp.hrg/HRG_USERS/CBO/Barbara DuBose</t>
  </si>
  <si>
    <t>CN=Barbara DuBose,OU=CBO,OU=HRG_USERS,DC=corp,DC=hrg</t>
  </si>
  <si>
    <t>DUB001</t>
  </si>
  <si>
    <t>Barbara</t>
  </si>
  <si>
    <t>BDuBose@hrgpros.com</t>
  </si>
  <si>
    <t>Barbara DuBose</t>
  </si>
  <si>
    <t>5650b4b7-4877-4e23-a9ff-5f08306b6ea2</t>
  </si>
  <si>
    <t>bdubose</t>
  </si>
  <si>
    <t>S-1-5-21-1993962763-764733703-839522115-5426</t>
  </si>
  <si>
    <t>DuBose</t>
  </si>
  <si>
    <t>bdubose@hrgpros.com</t>
  </si>
  <si>
    <t>corp.hrg/HRG_USERS/CBO/Holly Try</t>
  </si>
  <si>
    <t>CN=Holly Try,OU=CBO,OU=HRG_USERS,DC=corp,DC=hrg</t>
  </si>
  <si>
    <t>TRY002</t>
  </si>
  <si>
    <t>htry@hrgpros.com</t>
  </si>
  <si>
    <t>Holly Try</t>
  </si>
  <si>
    <t>115175bb-66db-430f-a005-091557ec9c94</t>
  </si>
  <si>
    <t>htry</t>
  </si>
  <si>
    <t>S-1-5-21-1993962763-764733703-839522115-6875</t>
  </si>
  <si>
    <t>Try</t>
  </si>
  <si>
    <t>corp.hrg/HRG_USERS/Projects/Jami Muglia</t>
  </si>
  <si>
    <t>CN=Jami Muglia,OU=Projects,OU=HRG_USERS,DC=corp,DC=hrg</t>
  </si>
  <si>
    <t>MUG001</t>
  </si>
  <si>
    <t>Jami</t>
  </si>
  <si>
    <t>jmuglia@hrgpros.com</t>
  </si>
  <si>
    <t>Jami Muglia</t>
  </si>
  <si>
    <t>2ac60ac5-5ee9-40ec-9bd4-faca426fe9e5</t>
  </si>
  <si>
    <t>jmuglia</t>
  </si>
  <si>
    <t>S-1-5-21-1993962763-764733703-839522115-7094</t>
  </si>
  <si>
    <t>Muglia</t>
  </si>
  <si>
    <t>corp.hrg/HRG_USERS/CBO/Mike Erickson</t>
  </si>
  <si>
    <t>CN=Mike Erickson,OU=CBO,OU=HRG_USERS,DC=corp,DC=hrg</t>
  </si>
  <si>
    <t>ERI001</t>
  </si>
  <si>
    <t>Mike</t>
  </si>
  <si>
    <t>MErickson@hrgpros.com</t>
  </si>
  <si>
    <t>Mike Erickson</t>
  </si>
  <si>
    <t>7ca8acf9-7aff-4a44-a5bc-c6de093eefeb</t>
  </si>
  <si>
    <t>merickson</t>
  </si>
  <si>
    <t>S-1-5-21-1993962763-764733703-839522115-2707</t>
  </si>
  <si>
    <t>Erickson</t>
  </si>
  <si>
    <t>merickson@hrgpros.com</t>
  </si>
  <si>
    <t>corp.hrg/HRG_USERS/CBO/Camille Wisdom</t>
  </si>
  <si>
    <t>CN=Camille Wisdom,OU=CBO,OU=HRG_USERS,DC=corp,DC=hrg</t>
  </si>
  <si>
    <t>AAR001</t>
  </si>
  <si>
    <t>Camille</t>
  </si>
  <si>
    <t>cwisdom@hrgpros.com</t>
  </si>
  <si>
    <t>Camille Wisdom</t>
  </si>
  <si>
    <t>deb10afd-36f9-4b3c-b0a8-a9f8aab2688f</t>
  </si>
  <si>
    <t>cwisdom</t>
  </si>
  <si>
    <t>S-1-5-21-1993962763-764733703-839522115-6468</t>
  </si>
  <si>
    <t>Wisdom</t>
  </si>
  <si>
    <t>corp.hrg/HRG_USERS/Projects/Jourdan Werlech</t>
  </si>
  <si>
    <t>CN=Jourdan Werlech,OU=Projects,OU=HRG_USERS,DC=corp,DC=hrg</t>
  </si>
  <si>
    <t>WER002</t>
  </si>
  <si>
    <t>Jourdan</t>
  </si>
  <si>
    <t>JWerlech@hrgpros.com</t>
  </si>
  <si>
    <t>Jourdan Werlech</t>
  </si>
  <si>
    <t>2c56edb1-7dfc-4549-86b7-9981983f90d1</t>
  </si>
  <si>
    <t>jwerlech</t>
  </si>
  <si>
    <t>S-1-5-21-1993962763-764733703-839522115-5818</t>
  </si>
  <si>
    <t>Werlech</t>
  </si>
  <si>
    <t>jwerlech@hrgpros.com</t>
  </si>
  <si>
    <t>corp.hrg/HRG_USERS/CBO/Christy Culp</t>
  </si>
  <si>
    <t>CN=Christy Culp,OU=CBO,OU=HRG_USERS,DC=corp,DC=hrg</t>
  </si>
  <si>
    <t>CUL001</t>
  </si>
  <si>
    <t>CCulp@hrgpros.com</t>
  </si>
  <si>
    <t>Christy Culp</t>
  </si>
  <si>
    <t>42a2c302-08e2-41bc-bdc6-b1e220ba02d7</t>
  </si>
  <si>
    <t>cculp</t>
  </si>
  <si>
    <t>S-1-5-21-1993962763-764733703-839522115-5670</t>
  </si>
  <si>
    <t>Culp</t>
  </si>
  <si>
    <t>Senior Analyst</t>
  </si>
  <si>
    <t>cculp@hrgpros.com</t>
  </si>
  <si>
    <t>corp.hrg/HRG_USERS/Projects/Suzanne Oberg</t>
  </si>
  <si>
    <t>CN=Suzanne Oberg,OU=Projects,OU=HRG_USERS,DC=corp,DC=hrg</t>
  </si>
  <si>
    <t>OBE001</t>
  </si>
  <si>
    <t>Suzanne Oberg</t>
  </si>
  <si>
    <t>2c4d4011-0ea7-44de-bfcd-c646574f5097</t>
  </si>
  <si>
    <t>soberg</t>
  </si>
  <si>
    <t>S-1-5-21-1993962763-764733703-839522115-1152</t>
  </si>
  <si>
    <t>Oberg</t>
  </si>
  <si>
    <t>soberg@hrgpros.com</t>
  </si>
  <si>
    <t>corp.hrg/HRG_USERS/CBO/Trisha DeCamp</t>
  </si>
  <si>
    <t>CN=Trisha DeCamp,OU=CBO,OU=HRG_USERS,DC=corp,DC=hrg</t>
  </si>
  <si>
    <t>DEC002</t>
  </si>
  <si>
    <t>Trisha</t>
  </si>
  <si>
    <t>TDeCamp@hrgpros.com</t>
  </si>
  <si>
    <t>Trisha DeCamp</t>
  </si>
  <si>
    <t>10e28d2c-0585-487f-966a-be4177de7cd6</t>
  </si>
  <si>
    <t>tdecamp</t>
  </si>
  <si>
    <t>S-1-5-21-1993962763-764733703-839522115-5953</t>
  </si>
  <si>
    <t>DeCamp</t>
  </si>
  <si>
    <t>corp.hrg/HRG_USERS/CBO/Angela Thieren</t>
  </si>
  <si>
    <t>CN=Angela Thieren,OU=CBO,OU=HRG_USERS,DC=corp,DC=hrg</t>
  </si>
  <si>
    <t>THI002</t>
  </si>
  <si>
    <t>Angela</t>
  </si>
  <si>
    <t>AThieren@hrgpros.com</t>
  </si>
  <si>
    <t>Angela Thieren</t>
  </si>
  <si>
    <t>bbc78d35-f02d-4969-bd0b-6a56bbe1dc8a</t>
  </si>
  <si>
    <t>athieren</t>
  </si>
  <si>
    <t>S-1-5-21-1993962763-764733703-839522115-5862</t>
  </si>
  <si>
    <t>Thieren</t>
  </si>
  <si>
    <t>athieren@hrgpros.com</t>
  </si>
  <si>
    <t>corp.hrg/HRG_USERS/CBO/Tyler Schaller</t>
  </si>
  <si>
    <t>CN=Tyler Schaller,OU=CBO,OU=HRG_USERS,DC=corp,DC=hrg</t>
  </si>
  <si>
    <t>SCH007</t>
  </si>
  <si>
    <t>TSchaller@hrgpros.com</t>
  </si>
  <si>
    <t>Tyler Schaller</t>
  </si>
  <si>
    <t>f362b4a5-4449-4463-a794-4d5776d72d68</t>
  </si>
  <si>
    <t>tschaller</t>
  </si>
  <si>
    <t>S-1-5-21-1993962763-764733703-839522115-5181</t>
  </si>
  <si>
    <t>Schaller</t>
  </si>
  <si>
    <t>tschaller@hrgpros.com</t>
  </si>
  <si>
    <t>corp.hrg/HRG_USERS/Information Services/Tammi McGee</t>
  </si>
  <si>
    <t>Data Control</t>
  </si>
  <si>
    <t>CN=Tammi McGee,OU=Information Services,OU=HRG_USERS,DC=corp,DC=hrg</t>
  </si>
  <si>
    <t>MCG002</t>
  </si>
  <si>
    <t>Tammi</t>
  </si>
  <si>
    <t>TMcGee@hrgpros.com</t>
  </si>
  <si>
    <t>Tammi McGee</t>
  </si>
  <si>
    <t>26a760b2-8beb-47a7-bfa0-6df6876d5be6</t>
  </si>
  <si>
    <t>tmcgee</t>
  </si>
  <si>
    <t>S-1-5-21-1993962763-764733703-839522115-2838</t>
  </si>
  <si>
    <t>McGee</t>
  </si>
  <si>
    <t>Data Control Specialist</t>
  </si>
  <si>
    <t>tmcgee@hrgpros.com</t>
  </si>
  <si>
    <t>corp.hrg/HRG_USERS/CBO/Colleen Paulson</t>
  </si>
  <si>
    <t>CN=Colleen Paulson,OU=CBO,OU=HRG_USERS,DC=corp,DC=hrg</t>
  </si>
  <si>
    <t>PAU002</t>
  </si>
  <si>
    <t>Colleen</t>
  </si>
  <si>
    <t>cpaulson@hrgpros.com</t>
  </si>
  <si>
    <t>Colleen Paulson</t>
  </si>
  <si>
    <t>caf77ac1-1c1b-42fa-b405-91a1f8ed0eaf</t>
  </si>
  <si>
    <t>cpaulson</t>
  </si>
  <si>
    <t>S-1-5-21-1993962763-764733703-839522115-5196</t>
  </si>
  <si>
    <t>Paulson</t>
  </si>
  <si>
    <t>corp.hrg/HRG_USERS/SelfPay/Luis Chavez</t>
  </si>
  <si>
    <t>CN=Luis Chavez,OU=SelfPay,OU=HRG_USERS,DC=corp,DC=hrg</t>
  </si>
  <si>
    <t>CHA006</t>
  </si>
  <si>
    <t>Luis</t>
  </si>
  <si>
    <t>LChavez@hrgpros.com</t>
  </si>
  <si>
    <t>Luis Chavez</t>
  </si>
  <si>
    <t>58fe6a1d-7575-43f2-a71c-5635f6aae508</t>
  </si>
  <si>
    <t>lchavez</t>
  </si>
  <si>
    <t>S-1-5-21-1993962763-764733703-839522115-5814</t>
  </si>
  <si>
    <t>Chavez</t>
  </si>
  <si>
    <t>lchavez@hrgpros.com</t>
  </si>
  <si>
    <t>corp.hrg/HRG_USERS/SelfPay/Jodi Sphuler</t>
  </si>
  <si>
    <t>CN=Jodi Sphuler,OU=SelfPay,OU=HRG_USERS,DC=corp,DC=hrg</t>
  </si>
  <si>
    <t>SPH001</t>
  </si>
  <si>
    <t>Jodi</t>
  </si>
  <si>
    <t>Jodi Sphuler</t>
  </si>
  <si>
    <t>40a9e085-32b0-47f7-8e9b-4e34899d5644</t>
  </si>
  <si>
    <t>jsphuler</t>
  </si>
  <si>
    <t>S-1-5-21-1993962763-764733703-839522115-6307</t>
  </si>
  <si>
    <t>Sphuler</t>
  </si>
  <si>
    <t>corp.hrg/HRG_USERS/Projects/Jaymi Impecoven</t>
  </si>
  <si>
    <t>CN=Jaymi Impecoven,OU=Projects,OU=HRG_USERS,DC=corp,DC=hrg</t>
  </si>
  <si>
    <t>IMP001</t>
  </si>
  <si>
    <t>Jaymi</t>
  </si>
  <si>
    <t>Jaymi Impecoven</t>
  </si>
  <si>
    <t>bc8412bd-9402-4f17-94d1-2691f3342a77</t>
  </si>
  <si>
    <t>jimpecoven</t>
  </si>
  <si>
    <t>S-1-5-21-1993962763-764733703-839522115-5189</t>
  </si>
  <si>
    <t>Impecoven</t>
  </si>
  <si>
    <t>jimpecoven@hrgpros.com</t>
  </si>
  <si>
    <t>corp.hrg/HRG_USERS/RoleAccounts/SL serviceuser</t>
  </si>
  <si>
    <t>CN=SL serviceuser,OU=RoleAccounts,OU=HRG_USERS,DC=corp,DC=hrg</t>
  </si>
  <si>
    <t>SL</t>
  </si>
  <si>
    <t>SL serviceuser</t>
  </si>
  <si>
    <t>dcd85dc2-e444-4ebb-a59c-c1fe94da1695</t>
  </si>
  <si>
    <t>slserviceuser</t>
  </si>
  <si>
    <t>S-1-5-21-1993962763-764733703-839522115-7071</t>
  </si>
  <si>
    <t>serviceuser</t>
  </si>
  <si>
    <t>slserviceuser@corp.hrg</t>
  </si>
  <si>
    <t>corp.hrg/HRG_USERS/RoleAccounts/MR serviceuser</t>
  </si>
  <si>
    <t>CN=MR serviceuser,OU=RoleAccounts,OU=HRG_USERS,DC=corp,DC=hrg</t>
  </si>
  <si>
    <t>MR</t>
  </si>
  <si>
    <t>MR serviceuser</t>
  </si>
  <si>
    <t>97aa21c9-b572-4503-887b-a05c80f2dc6f</t>
  </si>
  <si>
    <t>mrserviceuser</t>
  </si>
  <si>
    <t>S-1-5-21-1993962763-764733703-839522115-7072</t>
  </si>
  <si>
    <t>mrserviceuser@corp.hrg</t>
  </si>
  <si>
    <t>corp.hrg/HRG_USERS/Non_Employee/ClientPortalNonEmployee/Arlene Jackson</t>
  </si>
  <si>
    <t>CN=Arlene Jackson,OU=ClientPortalNonEmployee,OU=Non_Employee,OU=HRG_USERS,DC=corp,DC=hrg</t>
  </si>
  <si>
    <t>Arlene</t>
  </si>
  <si>
    <t>ajackson@avrmc.org</t>
  </si>
  <si>
    <t>Arlene Jackson</t>
  </si>
  <si>
    <t>fab3e3fd-9729-4ce6-8296-35e5fa75d6d0</t>
  </si>
  <si>
    <t>ajackson</t>
  </si>
  <si>
    <t>S-1-5-21-1993962763-764733703-839522115-7650</t>
  </si>
  <si>
    <t>Jackson</t>
  </si>
  <si>
    <t>ajackson@corp.hrg</t>
  </si>
  <si>
    <t>corp.hrg/HRG_ADMINS/Daniel Belling</t>
  </si>
  <si>
    <t>CN=Daniel Belling,OU=HRG_ADMINS,DC=corp,DC=hrg</t>
  </si>
  <si>
    <t>BEL002</t>
  </si>
  <si>
    <t>Daniel</t>
  </si>
  <si>
    <t>Daniel Belling</t>
  </si>
  <si>
    <t>7276a438-808e-48ab-bf84-7dfc3bdbd15a</t>
  </si>
  <si>
    <t>bellingd</t>
  </si>
  <si>
    <t>S-1-5-21-1993962763-764733703-839522115-6799</t>
  </si>
  <si>
    <t>Belling</t>
  </si>
  <si>
    <t>Engineer</t>
  </si>
  <si>
    <t>corp.hrg/HRG_USERS/OPC/Cerium Networks</t>
  </si>
  <si>
    <t>CN=Cerium Networks,OU=OPC,OU=HRG_USERS,DC=corp,DC=hrg</t>
  </si>
  <si>
    <t>Cerium</t>
  </si>
  <si>
    <t>Cerium Networks</t>
  </si>
  <si>
    <t>46227bbb-a8b2-48e2-b752-2f98a870c485</t>
  </si>
  <si>
    <t>cernetwork</t>
  </si>
  <si>
    <t>S-1-5-21-1993962763-764733703-839522115-5890</t>
  </si>
  <si>
    <t>Networks</t>
  </si>
  <si>
    <t>cernetwork@hrgpros.com</t>
  </si>
  <si>
    <t>corp.hrg/HRG_USERS/Non_Employee/ClientPortalNonEmployee/Rebecca Vigil</t>
  </si>
  <si>
    <t>CN=Rebecca Vigil,OU=ClientPortalNonEmployee,OU=Non_Employee,OU=HRG_USERS,DC=corp,DC=hrg</t>
  </si>
  <si>
    <t>rvigil@avrmc.org</t>
  </si>
  <si>
    <t>Rebecca Vigil</t>
  </si>
  <si>
    <t>7a5fe0af-4920-4e22-bb3b-742814e5a401</t>
  </si>
  <si>
    <t>rvigil</t>
  </si>
  <si>
    <t>S-1-5-21-1993962763-764733703-839522115-7544</t>
  </si>
  <si>
    <t>Vigil</t>
  </si>
  <si>
    <t>rvigil@corp.hrg</t>
  </si>
  <si>
    <t>corp.hrg/HRG_USERS/Non_Employee/ClientPortalNonEmployee/Deanna Stevens</t>
  </si>
  <si>
    <t>BMHUTAH</t>
  </si>
  <si>
    <t>CN=Deanna Stevens,OU=ClientPortalNonEmployee,OU=Non_Employee,OU=HRG_USERS,DC=corp,DC=hrg</t>
  </si>
  <si>
    <t>Deanna</t>
  </si>
  <si>
    <t>dstevens@bmhutah.org</t>
  </si>
  <si>
    <t>Deanna Stevens</t>
  </si>
  <si>
    <t>94f17a6a-ac98-4c17-98fa-f1b7ddd87212</t>
  </si>
  <si>
    <t>dstevens</t>
  </si>
  <si>
    <t>S-1-5-21-1993962763-764733703-839522115-7534</t>
  </si>
  <si>
    <t>Stevens</t>
  </si>
  <si>
    <t>dstevens@corp.hrg</t>
  </si>
  <si>
    <t>corp.hrg/HRG_USERS/Non_Employee/ClientPortalNonEmployee/Kimberly Perry</t>
  </si>
  <si>
    <t>Trinity St. Agness</t>
  </si>
  <si>
    <t>Gov Billing</t>
  </si>
  <si>
    <t>CN=Kimberly Perry,OU=ClientPortalNonEmployee,OU=Non_Employee,OU=HRG_USERS,DC=corp,DC=hrg</t>
  </si>
  <si>
    <t>Kimberly</t>
  </si>
  <si>
    <t>kimberly.perry@trinity-health.org</t>
  </si>
  <si>
    <t>Kimberly Perry</t>
  </si>
  <si>
    <t>7da953f9-6f32-4106-90ea-53096738d980</t>
  </si>
  <si>
    <t>kimperry</t>
  </si>
  <si>
    <t>S-1-5-21-1993962763-764733703-839522115-7676</t>
  </si>
  <si>
    <t>Perry</t>
  </si>
  <si>
    <t>Government Billing Mgr</t>
  </si>
  <si>
    <t>kimperry@hrgpros.com</t>
  </si>
  <si>
    <t>corp.hrg/HRG_USERS/Non_Employee/ClientPortalNonEmployee/Sandi Lehman</t>
  </si>
  <si>
    <t>Humboldt</t>
  </si>
  <si>
    <t>Finance</t>
  </si>
  <si>
    <t>CN=Sandi Lehman,OU=ClientPortalNonEmployee,OU=Non_Employee,OU=HRG_USERS,DC=corp,DC=hrg</t>
  </si>
  <si>
    <t>Sandi</t>
  </si>
  <si>
    <t>lehmans@hghospital.org</t>
  </si>
  <si>
    <t>Sandi Lehman</t>
  </si>
  <si>
    <t>c6bcb571-079c-4726-ac24-6d128fa521e7</t>
  </si>
  <si>
    <t>+7756235222 x1124</t>
  </si>
  <si>
    <t>slehman</t>
  </si>
  <si>
    <t>S-1-5-21-1993962763-764733703-839522115-7548</t>
  </si>
  <si>
    <t>Lehman</t>
  </si>
  <si>
    <t>CFO</t>
  </si>
  <si>
    <t>slehman@hrgpros.com</t>
  </si>
  <si>
    <t>corp.hrg/HRG_USERS/Non_Employee/ClientPortalNonEmployee/Pamala Hope</t>
  </si>
  <si>
    <t>Business Office</t>
  </si>
  <si>
    <t>CN=Pamala Hope,OU=ClientPortalNonEmployee,OU=Non_Employee,OU=HRG_USERS,DC=corp,DC=hrg</t>
  </si>
  <si>
    <t>Pamala</t>
  </si>
  <si>
    <t>pjhope@hghospital.org</t>
  </si>
  <si>
    <t>Pamala Hope</t>
  </si>
  <si>
    <t>76d4e570-3212-4984-b910-83339f14869f</t>
  </si>
  <si>
    <t>+17156235222 x1105</t>
  </si>
  <si>
    <t>phope</t>
  </si>
  <si>
    <t>S-1-5-21-1993962763-764733703-839522115-7551</t>
  </si>
  <si>
    <t>Hope</t>
  </si>
  <si>
    <t>Patient Access Rep</t>
  </si>
  <si>
    <t>phope@hrgpros.com</t>
  </si>
  <si>
    <t>corp.hrg/HRG_USERS/Non_Employee/ClientPortalNonEmployee/Mary Czuz</t>
  </si>
  <si>
    <t>Trinity-Saint Agnes</t>
  </si>
  <si>
    <t>WRSSC</t>
  </si>
  <si>
    <t>CN=Mary Czuz,OU=ClientPortalNonEmployee,OU=Non_Employee,OU=HRG_USERS,DC=corp,DC=hrg</t>
  </si>
  <si>
    <t>Mary</t>
  </si>
  <si>
    <t>mary.czuz@trinity-health.com</t>
  </si>
  <si>
    <t>Mary Czuz</t>
  </si>
  <si>
    <t>64678f05-1fde-459f-bdaa-32a2d3f091a5</t>
  </si>
  <si>
    <t>mczuz</t>
  </si>
  <si>
    <t>S-1-5-21-1993962763-764733703-839522115-7559</t>
  </si>
  <si>
    <t>Czuz</t>
  </si>
  <si>
    <t>Billing and Follow-up</t>
  </si>
  <si>
    <t>mczuz@hrgpros.com</t>
  </si>
  <si>
    <t>corp.hrg/HRG_USERS/Non_Employee/ClientPortalNonEmployee/Lori Calhoun</t>
  </si>
  <si>
    <t>CN=Lori Calhoun,OU=ClientPortalNonEmployee,OU=Non_Employee,OU=HRG_USERS,DC=corp,DC=hrg</t>
  </si>
  <si>
    <t>Lori</t>
  </si>
  <si>
    <t>lori.calhoun@trinity-health.org</t>
  </si>
  <si>
    <t>Lori Calhoun</t>
  </si>
  <si>
    <t>6ef85624-4163-4053-81e7-b242710323b2</t>
  </si>
  <si>
    <t>lcalhoun</t>
  </si>
  <si>
    <t>S-1-5-21-1993962763-764733703-839522115-7556</t>
  </si>
  <si>
    <t>Calhoun</t>
  </si>
  <si>
    <t>Lead</t>
  </si>
  <si>
    <t>lcalhoun@hrgpros.com</t>
  </si>
  <si>
    <t>corp.hrg/HRG_USERS/Non_Employee/ClientPortalNonEmployee/Rose Brooks</t>
  </si>
  <si>
    <t>CN=Rose Brooks,OU=ClientPortalNonEmployee,OU=Non_Employee,OU=HRG_USERS,DC=corp,DC=hrg</t>
  </si>
  <si>
    <t>Rose</t>
  </si>
  <si>
    <t>brooksr@hghospital.org</t>
  </si>
  <si>
    <t>Rose Brooks</t>
  </si>
  <si>
    <t>04c64f28-bc51-4af2-95fd-506055f1db1f</t>
  </si>
  <si>
    <t>+17756235222 x1134</t>
  </si>
  <si>
    <t>rbrooks</t>
  </si>
  <si>
    <t>S-1-5-21-1993962763-764733703-839522115-7550</t>
  </si>
  <si>
    <t>Brooks</t>
  </si>
  <si>
    <t>rbrooks@hrgpros.com</t>
  </si>
  <si>
    <t>corp.hrg/HRG_USERS/Non_Employee/ClientPortalNonEmployee/Theresa Chwastek</t>
  </si>
  <si>
    <t>CN=Theresa Chwastek,OU=ClientPortalNonEmployee,OU=Non_Employee,OU=HRG_USERS,DC=corp,DC=hrg</t>
  </si>
  <si>
    <t>chwastekt@hghospital.org</t>
  </si>
  <si>
    <t>Theresa Chwastek</t>
  </si>
  <si>
    <t>c29ee639-c883-44bc-be62-6998c3d7f203</t>
  </si>
  <si>
    <t>+17756235222 x1133</t>
  </si>
  <si>
    <t>tchwastek</t>
  </si>
  <si>
    <t>S-1-5-21-1993962763-764733703-839522115-7552</t>
  </si>
  <si>
    <t>Chwastek</t>
  </si>
  <si>
    <t>tchwastek@hrgpros.com</t>
  </si>
  <si>
    <t>corp.hrg/HRG_USERS/Non_Employee/ClientPortalNonEmployee/Penny Begay</t>
  </si>
  <si>
    <t>CN=Penny Begay,OU=ClientPortalNonEmployee,OU=Non_Employee,OU=HRG_USERS,DC=corp,DC=hrg</t>
  </si>
  <si>
    <t>Penny</t>
  </si>
  <si>
    <t>begayp@hghospital.org</t>
  </si>
  <si>
    <t>Penny Begay</t>
  </si>
  <si>
    <t>c9c43749-da02-48db-a955-498824af4751</t>
  </si>
  <si>
    <t>+17756235222 x1110</t>
  </si>
  <si>
    <t>pbegay</t>
  </si>
  <si>
    <t>S-1-5-21-1993962763-764733703-839522115-7554</t>
  </si>
  <si>
    <t>Begay</t>
  </si>
  <si>
    <t>HIM Manager</t>
  </si>
  <si>
    <t>pbegay@hrgpros.com</t>
  </si>
  <si>
    <t>corp.hrg/HRG_USERS/Non_Employee/ClientPortalNonEmployee/Tracy Personette</t>
  </si>
  <si>
    <t>CN=Tracy Personette,OU=ClientPortalNonEmployee,OU=Non_Employee,OU=HRG_USERS,DC=corp,DC=hrg</t>
  </si>
  <si>
    <t>Tracy</t>
  </si>
  <si>
    <t>tracy.personette@trinity-health.org</t>
  </si>
  <si>
    <t>Tracy Personette</t>
  </si>
  <si>
    <t>be2d8950-1611-4fba-a97a-4cbf92a5b931</t>
  </si>
  <si>
    <t>tpersonette</t>
  </si>
  <si>
    <t>S-1-5-21-1993962763-764733703-839522115-7555</t>
  </si>
  <si>
    <t>Personette</t>
  </si>
  <si>
    <t>Biller and Follow up</t>
  </si>
  <si>
    <t>tpersonette@hrgpros.com</t>
  </si>
  <si>
    <t>corp.hrg/HRG_USERS/Non_Employee/ClientPortalNonEmployee/Linda Quilici</t>
  </si>
  <si>
    <t>CN=Linda Quilici,OU=ClientPortalNonEmployee,OU=Non_Employee,OU=HRG_USERS,DC=corp,DC=hrg</t>
  </si>
  <si>
    <t>Linda</t>
  </si>
  <si>
    <t>quilicil@hghospital.org</t>
  </si>
  <si>
    <t>Linda Quilici</t>
  </si>
  <si>
    <t>8fa94aa0-81f8-4f16-ac17-74fb0869c7df</t>
  </si>
  <si>
    <t>+17756235222 x1108</t>
  </si>
  <si>
    <t>lquilici</t>
  </si>
  <si>
    <t>S-1-5-21-1993962763-764733703-839522115-7553</t>
  </si>
  <si>
    <t>Quilici</t>
  </si>
  <si>
    <t>lquilici@hrgpros.com</t>
  </si>
  <si>
    <t>corp.hrg/HRG_USERS/Non_Employee/ClientPortalNonEmployee/Jill Manzo</t>
  </si>
  <si>
    <t>CN=Jill Manzo,OU=ClientPortalNonEmployee,OU=Non_Employee,OU=HRG_USERS,DC=corp,DC=hrg</t>
  </si>
  <si>
    <t>Jill</t>
  </si>
  <si>
    <t>jill.manzo@trinity-health.org</t>
  </si>
  <si>
    <t>Jill Manzo</t>
  </si>
  <si>
    <t>40c062a2-d346-48c7-ae4e-c3b67c412aff</t>
  </si>
  <si>
    <t>jmanzo</t>
  </si>
  <si>
    <t>S-1-5-21-1993962763-764733703-839522115-7563</t>
  </si>
  <si>
    <t>Manzo</t>
  </si>
  <si>
    <t>Data Analyst</t>
  </si>
  <si>
    <t>jmanzo@hrgpros.com</t>
  </si>
  <si>
    <t>corp.hrg/HRG_USERS/Non_Employee/ClientPortalNonEmployee/Shauna Barsanti</t>
  </si>
  <si>
    <t>CN=Shauna Barsanti,OU=ClientPortalNonEmployee,OU=Non_Employee,OU=HRG_USERS,DC=corp,DC=hrg</t>
  </si>
  <si>
    <t>Shauna</t>
  </si>
  <si>
    <t>sdbarsanti@hghospital.org</t>
  </si>
  <si>
    <t>Shauna Barsanti</t>
  </si>
  <si>
    <t>465406ec-105f-400e-b31d-f00331f934fb</t>
  </si>
  <si>
    <t>+17756235222 x1107</t>
  </si>
  <si>
    <t>sbarsanti</t>
  </si>
  <si>
    <t>S-1-5-21-1993962763-764733703-839522115-7566</t>
  </si>
  <si>
    <t>Barsanti</t>
  </si>
  <si>
    <t>Business Office Manager</t>
  </si>
  <si>
    <t>sbarsanti@hrgpros.com</t>
  </si>
  <si>
    <t>corp.hrg/HRG_USERS/Non_Employee/Helix/TCC/Becky Harger</t>
  </si>
  <si>
    <t>CN=Becky Harger,OU=TCC,OU=Helix,OU=Non_Employee,OU=HRG_USERS,DC=corp,DC=hrg</t>
  </si>
  <si>
    <t>Becky</t>
  </si>
  <si>
    <t>Becky Harger</t>
  </si>
  <si>
    <t>9c112a6f-50e4-41ef-b837-d71ff9501d1b</t>
  </si>
  <si>
    <t>bharger</t>
  </si>
  <si>
    <t>S-1-5-21-1993962763-764733703-839522115-7577</t>
  </si>
  <si>
    <t>Harger</t>
  </si>
  <si>
    <t>bharger@corp.hrg</t>
  </si>
  <si>
    <t>corp.hrg/HRG_USERS/Non_Employee/Helix/TCC/Bonnie Gardner</t>
  </si>
  <si>
    <t>CN=Bonnie Gardner,OU=TCC,OU=Helix,OU=Non_Employee,OU=HRG_USERS,DC=corp,DC=hrg</t>
  </si>
  <si>
    <t>Bonnie</t>
  </si>
  <si>
    <t>Bonnie.Gardner@tananachiefs.org</t>
  </si>
  <si>
    <t>Bonnie Gardner</t>
  </si>
  <si>
    <t>c4694e2e-9cbb-4863-baa3-0c7fe6b85f06</t>
  </si>
  <si>
    <t>bgardner</t>
  </si>
  <si>
    <t>S-1-5-21-1993962763-764733703-839522115-7586</t>
  </si>
  <si>
    <t>Gardner</t>
  </si>
  <si>
    <t>bgardner@corp.hrg</t>
  </si>
  <si>
    <t>corp.hrg/HRG_USERS/Non_Employee/ClientPortalNonEmployee/Julie Ounkham</t>
  </si>
  <si>
    <t>Trinity Saint Agnes</t>
  </si>
  <si>
    <t>CN=Julie Ounkham,OU=ClientPortalNonEmployee,OU=Non_Employee,OU=HRG_USERS,DC=corp,DC=hrg</t>
  </si>
  <si>
    <t>Julie</t>
  </si>
  <si>
    <t>julie.ounkham@trinity-health.org</t>
  </si>
  <si>
    <t>Julie Ounkham</t>
  </si>
  <si>
    <t>ac756634-776d-40c7-9c9a-e0510b401d32</t>
  </si>
  <si>
    <t>jounkham</t>
  </si>
  <si>
    <t>S-1-5-21-1993962763-764733703-839522115-7683</t>
  </si>
  <si>
    <t>Ounkham</t>
  </si>
  <si>
    <t>Billing/Follow Up Rep</t>
  </si>
  <si>
    <t>jounkham@corp.hrg</t>
  </si>
  <si>
    <t>corp.hrg/HRG_USERS/Non_Employee/ClientPortalNonEmployee/Katherine McColl</t>
  </si>
  <si>
    <t>CN=Katherine McColl,OU=ClientPortalNonEmployee,OU=Non_Employee,OU=HRG_USERS,DC=corp,DC=hrg</t>
  </si>
  <si>
    <t>Katherine</t>
  </si>
  <si>
    <t>katherine.mccoll@trinity-health.org</t>
  </si>
  <si>
    <t>Katherine McColl</t>
  </si>
  <si>
    <t>58426644-d60a-4f17-852a-f3056c00d21d</t>
  </si>
  <si>
    <t>kmccoll</t>
  </si>
  <si>
    <t>S-1-5-21-1993962763-764733703-839522115-7584</t>
  </si>
  <si>
    <t>McColl</t>
  </si>
  <si>
    <t>Billing and Follow up Rep</t>
  </si>
  <si>
    <t>kmccoll@hrgpros.com</t>
  </si>
  <si>
    <t>corp.hrg/HRG_USERS/Non_Employee/ClientPortalNonEmployee/Shawn Smith</t>
  </si>
  <si>
    <t>CN=Shawn Smith,OU=ClientPortalNonEmployee,OU=Non_Employee,OU=HRG_USERS,DC=corp,DC=hrg</t>
  </si>
  <si>
    <t>Shawn</t>
  </si>
  <si>
    <t>shawn.smith@samc.com</t>
  </si>
  <si>
    <t>Shawn Smith</t>
  </si>
  <si>
    <t>e2986d77-36df-4484-9c16-d5410cca496a</t>
  </si>
  <si>
    <t>shsmith</t>
  </si>
  <si>
    <t>S-1-5-21-1993962763-764733703-839522115-7682</t>
  </si>
  <si>
    <t>Data Integrity</t>
  </si>
  <si>
    <t>shsmith@corp.hrg</t>
  </si>
  <si>
    <t>corp.hrg/HRG_USERS/Non_Employee/ClientPortalNonEmployee/Laurea Howell</t>
  </si>
  <si>
    <t>CN=Laurea Howell,OU=ClientPortalNonEmployee,OU=Non_Employee,OU=HRG_USERS,DC=corp,DC=hrg</t>
  </si>
  <si>
    <t>Laurea</t>
  </si>
  <si>
    <t>laurea.howell@trinity-health.org</t>
  </si>
  <si>
    <t>Laurea Howell</t>
  </si>
  <si>
    <t>fa6027af-aca2-4be8-9cae-ba5814dc1582</t>
  </si>
  <si>
    <t>lhowell</t>
  </si>
  <si>
    <t>S-1-5-21-1993962763-764733703-839522115-7688</t>
  </si>
  <si>
    <t>Howell</t>
  </si>
  <si>
    <t>Manager PFS</t>
  </si>
  <si>
    <t>lhowell@hrgpros.com</t>
  </si>
  <si>
    <t>corp.hrg/HRG_USERS/Non_Employee/ClientPortalNonEmployee/Ashley Venturo</t>
  </si>
  <si>
    <t>FCPHD</t>
  </si>
  <si>
    <t>Billing</t>
  </si>
  <si>
    <t>CN=Ashley Venturo,OU=ClientPortalNonEmployee,OU=Non_Employee,OU=HRG_USERS,DC=corp,DC=hrg</t>
  </si>
  <si>
    <t>Ashley</t>
  </si>
  <si>
    <t>kubina@fcphd.org</t>
  </si>
  <si>
    <t>Ashley Venturo</t>
  </si>
  <si>
    <t>a735fb17-baf3-4c12-8e02-8c615fa44531</t>
  </si>
  <si>
    <t>aventuro</t>
  </si>
  <si>
    <t>S-1-5-21-1993962763-764733703-839522115-7694</t>
  </si>
  <si>
    <t>Venturo</t>
  </si>
  <si>
    <t>Patient Account Coordinator</t>
  </si>
  <si>
    <t>aventuro@corp.hrg</t>
  </si>
  <si>
    <t>corp.hrg/HRG_USERS/Non_Employee/ClientPortalNonEmployee/Tonja Fox</t>
  </si>
  <si>
    <t>CN=Tonja Fox,OU=ClientPortalNonEmployee,OU=Non_Employee,OU=HRG_USERS,DC=corp,DC=hrg</t>
  </si>
  <si>
    <t>Tonja</t>
  </si>
  <si>
    <t>foxt@fcphd.org</t>
  </si>
  <si>
    <t>Tonja Fox</t>
  </si>
  <si>
    <t>fdd64d3a-5b33-47fd-8878-0bea22a363e3</t>
  </si>
  <si>
    <t>tfox</t>
  </si>
  <si>
    <t>S-1-5-21-1993962763-764733703-839522115-7690</t>
  </si>
  <si>
    <t>Fox</t>
  </si>
  <si>
    <t>Charge Capture</t>
  </si>
  <si>
    <t>tfox@corp.hrg</t>
  </si>
  <si>
    <t>corp.hrg/HRG_USERS/Non_Employee/ClientPortalNonEmployee/Heather Dirks</t>
  </si>
  <si>
    <t>CN=Heather Dirks,OU=ClientPortalNonEmployee,OU=Non_Employee,OU=HRG_USERS,DC=corp,DC=hrg</t>
  </si>
  <si>
    <t>Heather</t>
  </si>
  <si>
    <t>dirksh@fcphd.org</t>
  </si>
  <si>
    <t>Heather Dirks</t>
  </si>
  <si>
    <t>257d8a46-1624-4a12-8413-ecbcf46bc4da</t>
  </si>
  <si>
    <t>hdirks</t>
  </si>
  <si>
    <t>S-1-5-21-1993962763-764733703-839522115-7693</t>
  </si>
  <si>
    <t>Dirks</t>
  </si>
  <si>
    <t>HIM Assistant</t>
  </si>
  <si>
    <t>hdirks@corp.hrg</t>
  </si>
  <si>
    <t>corp.hrg/HRG_USERS/Non_Employee/ClientPortalNonEmployee/Brent Shomaker</t>
  </si>
  <si>
    <t>CN=Brent Shomaker,OU=ClientPortalNonEmployee,OU=Non_Employee,OU=HRG_USERS,DC=corp,DC=hrg</t>
  </si>
  <si>
    <t>Brent</t>
  </si>
  <si>
    <t>brent.shomaker@trinity-health.org</t>
  </si>
  <si>
    <t>Brent Shomaker</t>
  </si>
  <si>
    <t>ac5576a4-dd58-4ff3-addd-c9319408cb6a</t>
  </si>
  <si>
    <t>bshomaker</t>
  </si>
  <si>
    <t>S-1-5-21-1993962763-764733703-839522115-7687</t>
  </si>
  <si>
    <t>Shomaker</t>
  </si>
  <si>
    <t>MCD Billing &amp; Follow Up</t>
  </si>
  <si>
    <t>bshomaker@hrgpros.com</t>
  </si>
  <si>
    <t>corp.hrg/HRG_USERS/Non_Employee/ClientPortalNonEmployee/Tracy Beadles</t>
  </si>
  <si>
    <t>CN=Tracy Beadles,OU=ClientPortalNonEmployee,OU=Non_Employee,OU=HRG_USERS,DC=corp,DC=hrg</t>
  </si>
  <si>
    <t>tracy.beadles@trinity-health.org</t>
  </si>
  <si>
    <t>Tracy Beadles</t>
  </si>
  <si>
    <t>945160cc-e5ca-46a2-9ee4-cfe7d39420f9</t>
  </si>
  <si>
    <t>tbeadles</t>
  </si>
  <si>
    <t>S-1-5-21-1993962763-764733703-839522115-7685</t>
  </si>
  <si>
    <t>Beadles</t>
  </si>
  <si>
    <t>tbeadles@hrgpros.com</t>
  </si>
  <si>
    <t>corp.hrg/SystemCenterConfigMngr/SCCM JoinDomain</t>
  </si>
  <si>
    <t>CN=SCCM JoinDomain,OU=SystemCenterConfigMngr,DC=corp,DC=hrg</t>
  </si>
  <si>
    <t>SCCM JoinDomain</t>
  </si>
  <si>
    <t>effdaed6-02cd-42d2-97f2-cf88b2bca65d</t>
  </si>
  <si>
    <t>SCCMJD</t>
  </si>
  <si>
    <t>S-1-5-21-1993962763-764733703-839522115-6817</t>
  </si>
  <si>
    <t>JoinDomain</t>
  </si>
  <si>
    <t>SCCMJD@corp.hrg</t>
  </si>
  <si>
    <t>corp.hrg/HRG_USERS/RoleAccounts/adfs service</t>
  </si>
  <si>
    <t>CN=adfs service,OU=RoleAccounts,OU=HRG_USERS,DC=corp,DC=hrg</t>
  </si>
  <si>
    <t>adfs</t>
  </si>
  <si>
    <t>adfs service</t>
  </si>
  <si>
    <t>254d68e7-60e1-4324-8127-469111250e3a</t>
  </si>
  <si>
    <t>adfsservice</t>
  </si>
  <si>
    <t>S-1-5-21-1993962763-764733703-839522115-6787</t>
  </si>
  <si>
    <t>service</t>
  </si>
  <si>
    <t>adfsservice@corp.hrg</t>
  </si>
  <si>
    <t>corp.hrg/HRG_USERS/RoleAccounts/CCM Proxy</t>
  </si>
  <si>
    <t>CN=CCM Proxy,OU=RoleAccounts,OU=HRG_USERS,DC=corp,DC=hrg</t>
  </si>
  <si>
    <t>CCM</t>
  </si>
  <si>
    <t>CCM Proxy</t>
  </si>
  <si>
    <t>cdc0e228-274b-4720-8027-e4167ca963dc</t>
  </si>
  <si>
    <t>ccmproxy</t>
  </si>
  <si>
    <t>S-1-5-21-1993962763-764733703-839522115-7620</t>
  </si>
  <si>
    <t>Proxy</t>
  </si>
  <si>
    <t>ccmproxy@corp.hrg</t>
  </si>
  <si>
    <t>corp.hrg/HRG_USERS/Non_Employee/Amol Kelkar</t>
  </si>
  <si>
    <t>CN=Amol Kelkar,OU=Non_Employee,OU=HRG_USERS,DC=corp,DC=hrg</t>
  </si>
  <si>
    <t>Amol</t>
  </si>
  <si>
    <t>akelkar@hrgpros.com</t>
  </si>
  <si>
    <t>Amol Kelkar</t>
  </si>
  <si>
    <t>67bf8bbf-4602-4326-b1fc-5c5bef7c156f</t>
  </si>
  <si>
    <t>akelkar</t>
  </si>
  <si>
    <t>S-1-5-21-1993962763-764733703-839522115-6918</t>
  </si>
  <si>
    <t>Kelkar</t>
  </si>
  <si>
    <t>corp.hrg/HRG_USERS/RoleAccounts/Helix Vault</t>
  </si>
  <si>
    <t>CN=Helix Vault,OU=RoleAccounts,OU=HRG_USERS,DC=corp,DC=hrg</t>
  </si>
  <si>
    <t>HelixVault</t>
  </si>
  <si>
    <t>Helix Vault</t>
  </si>
  <si>
    <t>3a167b20-98c7-4511-b78a-3419325ba144</t>
  </si>
  <si>
    <t>HelixVaultProxy</t>
  </si>
  <si>
    <t>S-1-5-21-1993962763-764733703-839522115-5266</t>
  </si>
  <si>
    <t>HelixVaultProxy@hrgpros.com</t>
  </si>
  <si>
    <t>corp.hrg/SystemCenterConfigMngr/SCCM SQLAdmin</t>
  </si>
  <si>
    <t>CN=SCCM SQLAdmin,OU=SystemCenterConfigMngr,DC=corp,DC=hrg</t>
  </si>
  <si>
    <t>SCCM SQLAdmin</t>
  </si>
  <si>
    <t>4b5cdb4a-c381-4425-9f58-455f21453189</t>
  </si>
  <si>
    <t>SCCMSSA</t>
  </si>
  <si>
    <t>S-1-5-21-1993962763-764733703-839522115-6822</t>
  </si>
  <si>
    <t>SQLAdmin</t>
  </si>
  <si>
    <t>SCCMSSA@corp.hrg</t>
  </si>
  <si>
    <t>corp.hrg/SystemCenterConfigMngr/SCCM Reports</t>
  </si>
  <si>
    <t>CN=SCCM Reports,OU=SystemCenterConfigMngr,DC=corp,DC=hrg</t>
  </si>
  <si>
    <t>SCCM Reports</t>
  </si>
  <si>
    <t>208a3876-19ba-4dcc-ba78-8bd7ab4146a1</t>
  </si>
  <si>
    <t>SCCMRep</t>
  </si>
  <si>
    <t>S-1-5-21-1993962763-764733703-839522115-6821</t>
  </si>
  <si>
    <t>Reports</t>
  </si>
  <si>
    <t>SCCMRep@corp.hrg</t>
  </si>
  <si>
    <t>corp.hrg/HRG_USERS/Information Services/Zachary Kinney</t>
  </si>
  <si>
    <t>CN=Zachary Kinney,OU=Information Services,OU=HRG_USERS,DC=corp,DC=hrg</t>
  </si>
  <si>
    <t>KIN010</t>
  </si>
  <si>
    <t>Zachary</t>
  </si>
  <si>
    <t>zkinney@hrgpros.com</t>
  </si>
  <si>
    <t>Zachary Kinney</t>
  </si>
  <si>
    <t>0188d898-0ede-41e1-8fe3-73d65a8fe0a8</t>
  </si>
  <si>
    <t>zkinney</t>
  </si>
  <si>
    <t>S-1-5-21-1993962763-764733703-839522115-7708</t>
  </si>
  <si>
    <t>Kinney</t>
  </si>
  <si>
    <t>Software Engineer I</t>
  </si>
  <si>
    <t>corp.hrg/HRG_USERS/RoleAccounts/Web Service Account</t>
  </si>
  <si>
    <t>CN=Web Service Account,OU=RoleAccounts,OU=HRG_USERS,DC=corp,DC=hrg</t>
  </si>
  <si>
    <t>Web</t>
  </si>
  <si>
    <t>Web Service Account</t>
  </si>
  <si>
    <t>45afaf9b-fa18-447d-9000-42858437c3c5</t>
  </si>
  <si>
    <t>wserviceaccount</t>
  </si>
  <si>
    <t>S-1-5-21-1993962763-764733703-839522115-8607</t>
  </si>
  <si>
    <t>Service Account</t>
  </si>
  <si>
    <t>wserviceaccount@corp.hrg</t>
  </si>
  <si>
    <t>corp.hrg/HRG_USERS/Non_Employee/ClientPortalNonEmployee/Carla Porter</t>
  </si>
  <si>
    <t>Seneca Hospital District</t>
  </si>
  <si>
    <t>CN=Carla Porter,OU=ClientPortalNonEmployee,OU=Non_Employee,OU=HRG_USERS,DC=corp,DC=hrg</t>
  </si>
  <si>
    <t>Carla</t>
  </si>
  <si>
    <t>cporter@senecahospital.org</t>
  </si>
  <si>
    <t>Carla Porter</t>
  </si>
  <si>
    <t>95b87edf-66b7-487a-817a-15f9fedf4867</t>
  </si>
  <si>
    <t>cporter</t>
  </si>
  <si>
    <t>S-1-5-21-1993962763-764733703-839522115-8107</t>
  </si>
  <si>
    <t>Porter</t>
  </si>
  <si>
    <t>Admitting Supervisor</t>
  </si>
  <si>
    <t>cporter@corp.hrg</t>
  </si>
  <si>
    <t>corp.hrg/HRG_USERS/Non_Employee/ClientPortalNonEmployee/Joanne Green</t>
  </si>
  <si>
    <t>Physical Therapy</t>
  </si>
  <si>
    <t>CN=Joanne Green,OU=ClientPortalNonEmployee,OU=Non_Employee,OU=HRG_USERS,DC=corp,DC=hrg</t>
  </si>
  <si>
    <t>Joanne</t>
  </si>
  <si>
    <t>almanorpt@senecahospital.org</t>
  </si>
  <si>
    <t>Joanne Green</t>
  </si>
  <si>
    <t>a89ffe8c-fe21-4a40-a43d-79ac6ce7663c</t>
  </si>
  <si>
    <t>jogreen</t>
  </si>
  <si>
    <t>S-1-5-21-1993962763-764733703-839522115-8112</t>
  </si>
  <si>
    <t>Physical Therapy Clerk</t>
  </si>
  <si>
    <t>jogreen@corp.hrg</t>
  </si>
  <si>
    <t>corp.hrg/HRG_USERS/Non_Employee/ClientPortalNonEmployee/Kacie Broussard</t>
  </si>
  <si>
    <t>Nursing</t>
  </si>
  <si>
    <t>CN=Kacie Broussard,OU=ClientPortalNonEmployee,OU=Non_Employee,OU=HRG_USERS,DC=corp,DC=hrg</t>
  </si>
  <si>
    <t>Kacie</t>
  </si>
  <si>
    <t>khowell@senecahospital.org</t>
  </si>
  <si>
    <t>Kacie Broussard</t>
  </si>
  <si>
    <t>3c9f10e2-4c82-4bd8-a27c-95899cf972b5</t>
  </si>
  <si>
    <t>kbroussard</t>
  </si>
  <si>
    <t>S-1-5-21-1993962763-764733703-839522115-8113</t>
  </si>
  <si>
    <t>Broussard</t>
  </si>
  <si>
    <t>House Supervisor</t>
  </si>
  <si>
    <t>kbroussard@corp.hrg</t>
  </si>
  <si>
    <t>corp.hrg/HRG_USERS/Non_Employee/ClientPortalNonEmployee/Kelli Pettigrew</t>
  </si>
  <si>
    <t>CN=Kelli Pettigrew,OU=ClientPortalNonEmployee,OU=Non_Employee,OU=HRG_USERS,DC=corp,DC=hrg</t>
  </si>
  <si>
    <t>kpettigrew@senecahospital.org</t>
  </si>
  <si>
    <t>Kelli Pettigrew</t>
  </si>
  <si>
    <t>5761c7e9-eded-46d9-8a26-82c717ea0202</t>
  </si>
  <si>
    <t>kpettigrew</t>
  </si>
  <si>
    <t>S-1-5-21-1993962763-764733703-839522115-8114</t>
  </si>
  <si>
    <t>Pettigrew</t>
  </si>
  <si>
    <t>Payroll Clerk</t>
  </si>
  <si>
    <t>kpettigrew@corp.hrg</t>
  </si>
  <si>
    <t>corp.hrg/HRG_USERS/Non_Employee/ClientPortalNonEmployee/Sarah Timmins</t>
  </si>
  <si>
    <t>CN=Sarah Timmins,OU=ClientPortalNonEmployee,OU=Non_Employee,OU=HRG_USERS,DC=corp,DC=hrg</t>
  </si>
  <si>
    <t>stimmins@senecahospital.org</t>
  </si>
  <si>
    <t>Sarah Timmins</t>
  </si>
  <si>
    <t>5e67d92e-ed18-4819-8eef-0bc8389e1581</t>
  </si>
  <si>
    <t>stimmins</t>
  </si>
  <si>
    <t>S-1-5-21-1993962763-764733703-839522115-8117</t>
  </si>
  <si>
    <t>Timmins</t>
  </si>
  <si>
    <t>Informatics Technician</t>
  </si>
  <si>
    <t>stimmins@corp.hrg</t>
  </si>
  <si>
    <t>corp.hrg/HRG_USERS/Non_Employee/ClientPortalNonEmployee/Sheri Kassel</t>
  </si>
  <si>
    <t>CN=Sheri Kassel,OU=ClientPortalNonEmployee,OU=Non_Employee,OU=HRG_USERS,DC=corp,DC=hrg</t>
  </si>
  <si>
    <t>Sheri</t>
  </si>
  <si>
    <t>skassel@senecahospital.org</t>
  </si>
  <si>
    <t>Sheri Kassel</t>
  </si>
  <si>
    <t>c8765654-8f77-4048-ab59-efd66a7bda89</t>
  </si>
  <si>
    <t>skassel</t>
  </si>
  <si>
    <t>S-1-5-21-1993962763-764733703-839522115-8118</t>
  </si>
  <si>
    <t>Kassel</t>
  </si>
  <si>
    <t>Data Processing Clerk</t>
  </si>
  <si>
    <t>skassel@corp.hrg</t>
  </si>
  <si>
    <t>corp.hrg/HRG_USERS/Non_Employee/ClientPortalNonEmployee/Shell Stoops</t>
  </si>
  <si>
    <t>CN=Shell Stoops,OU=ClientPortalNonEmployee,OU=Non_Employee,OU=HRG_USERS,DC=corp,DC=hrg</t>
  </si>
  <si>
    <t>Shell</t>
  </si>
  <si>
    <t>sstoops@senecahospital.org</t>
  </si>
  <si>
    <t>Shell Stoops</t>
  </si>
  <si>
    <t>20bc4c3e-56ab-4fa9-9685-4652a94274c1</t>
  </si>
  <si>
    <t>sstoops</t>
  </si>
  <si>
    <t>S-1-5-21-1993962763-764733703-839522115-8613</t>
  </si>
  <si>
    <t>Stoops</t>
  </si>
  <si>
    <t>sstoops@corp.hrg</t>
  </si>
  <si>
    <t>corp.hrg/HRG_USERS/Non_Employee/ClientPortalNonEmployee/Nita Velez</t>
  </si>
  <si>
    <t>Wilbarger General Hospital</t>
  </si>
  <si>
    <t>CN=Nita Velez,OU=ClientPortalNonEmployee,OU=Non_Employee,OU=HRG_USERS,DC=corp,DC=hrg</t>
  </si>
  <si>
    <t>Nita</t>
  </si>
  <si>
    <t>jvelez@wghospital.com</t>
  </si>
  <si>
    <t>Nita Velez</t>
  </si>
  <si>
    <t>ed0fe61f-1769-4a57-b78d-ad6177a160e6</t>
  </si>
  <si>
    <t>nvelez</t>
  </si>
  <si>
    <t>S-1-5-21-1993962763-764733703-839522115-8625</t>
  </si>
  <si>
    <t>Velez</t>
  </si>
  <si>
    <t>Insurance Biller</t>
  </si>
  <si>
    <t>nvelez@corp.hrg</t>
  </si>
  <si>
    <t>corp.hrg/HRG_USERS/Non_Employee/ClientPortalNonEmployee/Alicia Doss</t>
  </si>
  <si>
    <t>Modoc Medical Center</t>
  </si>
  <si>
    <t>Utilization Review</t>
  </si>
  <si>
    <t>CN=Alicia Doss,OU=ClientPortalNonEmployee,OU=Non_Employee,OU=HRG_USERS,DC=corp,DC=hrg</t>
  </si>
  <si>
    <t>A.Doss@modocmedicalcenter.org</t>
  </si>
  <si>
    <t>Alicia Doss</t>
  </si>
  <si>
    <t>de974473-ac59-43ca-988a-a10bae7429db</t>
  </si>
  <si>
    <t>adoss</t>
  </si>
  <si>
    <t>S-1-5-21-1993962763-764733703-839522115-8628</t>
  </si>
  <si>
    <t>Doss</t>
  </si>
  <si>
    <t>Utilization Review Coordinator</t>
  </si>
  <si>
    <t>adoss@corp.hrg</t>
  </si>
  <si>
    <t>corp.hrg/HRG_USERS/Non_Employee/ClientPortalNonEmployee/Adam Willoughby</t>
  </si>
  <si>
    <t>CN=Adam Willoughby,OU=ClientPortalNonEmployee,OU=Non_Employee,OU=HRG_USERS,DC=corp,DC=hrg</t>
  </si>
  <si>
    <t>Adam</t>
  </si>
  <si>
    <t>A.Willoughby@modocmedicalcenter.org</t>
  </si>
  <si>
    <t>Adam Willoughby</t>
  </si>
  <si>
    <t>e8d1e93a-8319-4d7d-b965-8cf156ccff69</t>
  </si>
  <si>
    <t>awilloughby</t>
  </si>
  <si>
    <t>S-1-5-21-1993962763-764733703-839522115-8629</t>
  </si>
  <si>
    <t>Willoughby</t>
  </si>
  <si>
    <t>Revenue Cycle Coordinator</t>
  </si>
  <si>
    <t>awilloughby@corp.hrg</t>
  </si>
  <si>
    <t>corp.hrg/HRG_USERS/Non_Employee/ClientPortalNonEmployee/Amber Gallardo</t>
  </si>
  <si>
    <t>CN=Amber Gallardo,OU=ClientPortalNonEmployee,OU=Non_Employee,OU=HRG_USERS,DC=corp,DC=hrg</t>
  </si>
  <si>
    <t>A.Gallardo@modocmedicalcenter.org</t>
  </si>
  <si>
    <t>Amber Gallardo</t>
  </si>
  <si>
    <t>e56abad3-d28f-402d-b679-83fe744528d5</t>
  </si>
  <si>
    <t>agallardo</t>
  </si>
  <si>
    <t>S-1-5-21-1993962763-764733703-839522115-8631</t>
  </si>
  <si>
    <t>Gallardo</t>
  </si>
  <si>
    <t>Medical Records Tech</t>
  </si>
  <si>
    <t>agallardo@corp.hrg</t>
  </si>
  <si>
    <t>corp.hrg/HRG_USERS/Non_Employee/ClientPortalNonEmployee/Helen Northrup</t>
  </si>
  <si>
    <t>Clinic</t>
  </si>
  <si>
    <t>CN=Helen Northrup,OU=ClientPortalNonEmployee,OU=Non_Employee,OU=HRG_USERS,DC=corp,DC=hrg</t>
  </si>
  <si>
    <t>Helen</t>
  </si>
  <si>
    <t>H.Northrup@modocmedicalcenter.org</t>
  </si>
  <si>
    <t>Helen Northrup</t>
  </si>
  <si>
    <t>3b6183d2-574a-43dc-870c-56dc6b92217b</t>
  </si>
  <si>
    <t>hnorthrup</t>
  </si>
  <si>
    <t>S-1-5-21-1993962763-764733703-839522115-8633</t>
  </si>
  <si>
    <t>Northrup</t>
  </si>
  <si>
    <t>Referral Specialist</t>
  </si>
  <si>
    <t>hnorthrup@corp.hrg</t>
  </si>
  <si>
    <t>corp.hrg/HRG_USERS/Non_Employee/ClientPortalNonEmployee/Kevin Kramer</t>
  </si>
  <si>
    <t>Administration</t>
  </si>
  <si>
    <t>CN=Kevin Kramer,OU=ClientPortalNonEmployee,OU=Non_Employee,OU=HRG_USERS,DC=corp,DC=hrg</t>
  </si>
  <si>
    <t>Kevin</t>
  </si>
  <si>
    <t>K.Kramer@modocmedicalcenter.org</t>
  </si>
  <si>
    <t>Kevin Kramer</t>
  </si>
  <si>
    <t>e1298d55-47b9-4e58-b48e-e393eb48f6c0</t>
  </si>
  <si>
    <t>kkramer</t>
  </si>
  <si>
    <t>S-1-5-21-1993962763-764733703-839522115-8634</t>
  </si>
  <si>
    <t>Kramer</t>
  </si>
  <si>
    <t>CEO</t>
  </si>
  <si>
    <t>kkramer@corp.hrg</t>
  </si>
  <si>
    <t>corp.hrg/HRG_USERS/Non_Employee/ClientPortalNonEmployee/Maudy Kresge</t>
  </si>
  <si>
    <t>CN=Maudy Kresge,OU=ClientPortalNonEmployee,OU=Non_Employee,OU=HRG_USERS,DC=corp,DC=hrg</t>
  </si>
  <si>
    <t>Maudy</t>
  </si>
  <si>
    <t>M.Kresge@modocmedicalcenter.org</t>
  </si>
  <si>
    <t>Maudy Kresge</t>
  </si>
  <si>
    <t>21c7dda5-195f-4755-9919-f96ea5d34d69</t>
  </si>
  <si>
    <t>mkresge</t>
  </si>
  <si>
    <t>S-1-5-21-1993962763-764733703-839522115-8635</t>
  </si>
  <si>
    <t>Kresge</t>
  </si>
  <si>
    <t>Medical Records Director</t>
  </si>
  <si>
    <t>mkresge@corp.hrg</t>
  </si>
  <si>
    <t>corp.hrg/HRG_USERS/Non_Employee/ClientPortalNonEmployee/Verna McKelvy</t>
  </si>
  <si>
    <t>KIC Tribal Health Clinic</t>
  </si>
  <si>
    <t>CN=Verna McKelvy,OU=ClientPortalNonEmployee,OU=Non_Employee,OU=HRG_USERS,DC=corp,DC=hrg</t>
  </si>
  <si>
    <t>Verna</t>
  </si>
  <si>
    <t>vmckelvy@kictribe.org</t>
  </si>
  <si>
    <t>Verna McKelvy</t>
  </si>
  <si>
    <t>0223f211-0d51-4134-b57c-a9366812261d</t>
  </si>
  <si>
    <t>vmckelvy</t>
  </si>
  <si>
    <t>S-1-5-21-1993962763-764733703-839522115-7716</t>
  </si>
  <si>
    <t>McKelvy</t>
  </si>
  <si>
    <t>Business Office Director</t>
  </si>
  <si>
    <t>vmckelvy@corp.hrg</t>
  </si>
  <si>
    <t>corp.hrg/HRG_USERS/HIM/Chante Lehman</t>
  </si>
  <si>
    <t>CN=Chante Lehman,OU=HIM,OU=HRG_USERS,DC=corp,DC=hrg</t>
  </si>
  <si>
    <t>LEH002</t>
  </si>
  <si>
    <t>Chante</t>
  </si>
  <si>
    <t>clehman@hrgpros.com</t>
  </si>
  <si>
    <t>Chante Lehman</t>
  </si>
  <si>
    <t>bf188167-d659-4875-a555-2ee10f9c8b00</t>
  </si>
  <si>
    <t>clehman</t>
  </si>
  <si>
    <t>S-1-5-21-1993962763-764733703-839522115-7720</t>
  </si>
  <si>
    <t>corp.hrg/HRG_USERS/Non_Employee/ClientPortalNonEmployee/Mary Allbright</t>
  </si>
  <si>
    <t>Garfield Country Hospital District</t>
  </si>
  <si>
    <t>Coding Medical Records</t>
  </si>
  <si>
    <t>CN=Mary Allbright,OU=ClientPortalNonEmployee,OU=Non_Employee,OU=HRG_USERS,DC=corp,DC=hrg</t>
  </si>
  <si>
    <t>mallbright@pomeroymd.com</t>
  </si>
  <si>
    <t>Mary Allbright</t>
  </si>
  <si>
    <t>ebf93079-6689-4644-abac-df653fed4d89</t>
  </si>
  <si>
    <t>mallbright</t>
  </si>
  <si>
    <t>S-1-5-21-1993962763-764733703-839522115-7725</t>
  </si>
  <si>
    <t>Allbright</t>
  </si>
  <si>
    <t>mallbright@corp.hrg</t>
  </si>
  <si>
    <t>corp.hrg/HRG_USERS/Non_Employee/ClientPortalNonEmployee/Stacy Linscott</t>
  </si>
  <si>
    <t>CN=Stacy Linscott,OU=ClientPortalNonEmployee,OU=Non_Employee,OU=HRG_USERS,DC=corp,DC=hrg</t>
  </si>
  <si>
    <t>Stacy</t>
  </si>
  <si>
    <t>slinscott@pomeroymd.com</t>
  </si>
  <si>
    <t>Stacy Linscott</t>
  </si>
  <si>
    <t>b8a348b3-ec7b-4b97-90f4-f6e0d8fcda85</t>
  </si>
  <si>
    <t>slinscott</t>
  </si>
  <si>
    <t>S-1-5-21-1993962763-764733703-839522115-7726</t>
  </si>
  <si>
    <t>Linscott</t>
  </si>
  <si>
    <t>Business Service Manager</t>
  </si>
  <si>
    <t>slinscott@corp.hrg</t>
  </si>
  <si>
    <t>corp.hrg/HRG_USERS/Non_Employee/ClientPortalNonEmployee/Lacey Gingerich</t>
  </si>
  <si>
    <t>CN=Lacey Gingerich,OU=ClientPortalNonEmployee,OU=Non_Employee,OU=HRG_USERS,DC=corp,DC=hrg</t>
  </si>
  <si>
    <t>Lacey</t>
  </si>
  <si>
    <t>lgingerich@pomeroymd.com</t>
  </si>
  <si>
    <t>Lacey Gingerich</t>
  </si>
  <si>
    <t>fbc33bcd-61c4-4e4e-8bb6-192a8858dd6d</t>
  </si>
  <si>
    <t>lgingerich</t>
  </si>
  <si>
    <t>S-1-5-21-1993962763-764733703-839522115-7727</t>
  </si>
  <si>
    <t>Gingerich</t>
  </si>
  <si>
    <t>Billing Specialist</t>
  </si>
  <si>
    <t>lgingerich@corp.hrg</t>
  </si>
  <si>
    <t>corp.hrg/HRG_USERS/HIM/Terri Evans</t>
  </si>
  <si>
    <t>CN=Terri Evans,OU=HIM,OU=HRG_USERS,DC=corp,DC=hrg</t>
  </si>
  <si>
    <t>EVA004</t>
  </si>
  <si>
    <t>Terri</t>
  </si>
  <si>
    <t>tevans@hrgpros.com</t>
  </si>
  <si>
    <t>Terri Evans</t>
  </si>
  <si>
    <t>6037a4d9-92db-4a4d-86b7-ef296794dc0d</t>
  </si>
  <si>
    <t>tevans</t>
  </si>
  <si>
    <t>S-1-5-21-1993962763-764733703-839522115-9137</t>
  </si>
  <si>
    <t>Evans</t>
  </si>
  <si>
    <t>corp.hrg/HRG_USERS/Non_Employee/ClientPortalNonEmployee/Terissia Bell</t>
  </si>
  <si>
    <t>Sitka Community Hospital</t>
  </si>
  <si>
    <t>CN=Terissia Bell,OU=ClientPortalNonEmployee,OU=Non_Employee,OU=HRG_USERS,DC=corp,DC=hrg</t>
  </si>
  <si>
    <t>Terissia</t>
  </si>
  <si>
    <t>tbell@sitkahospital.org</t>
  </si>
  <si>
    <t>Terissia Bell</t>
  </si>
  <si>
    <t>a340fb01-e71a-4d8d-84d0-b4b7f1eb8db7</t>
  </si>
  <si>
    <t>tbell</t>
  </si>
  <si>
    <t>S-1-5-21-1993962763-764733703-839522115-9143</t>
  </si>
  <si>
    <t>tbell@corp.hrg</t>
  </si>
  <si>
    <t>corp.hrg/HRG_USERS/Non_Employee/ClientPortalNonEmployee/Linda Vybiral</t>
  </si>
  <si>
    <t>CN=Linda Vybiral,OU=ClientPortalNonEmployee,OU=Non_Employee,OU=HRG_USERS,DC=corp,DC=hrg</t>
  </si>
  <si>
    <t>lvybiral@modocmedicalcenter.org</t>
  </si>
  <si>
    <t>Linda Vybiral</t>
  </si>
  <si>
    <t>7232172d-251f-47d9-b881-cd9d4aabe043</t>
  </si>
  <si>
    <t>lvybiral</t>
  </si>
  <si>
    <t>S-1-5-21-1993962763-764733703-839522115-7731</t>
  </si>
  <si>
    <t>Vybiral</t>
  </si>
  <si>
    <t>Physical Therapy Aide</t>
  </si>
  <si>
    <t>lvybiral@corp.hrg</t>
  </si>
  <si>
    <t>corp.hrg/HRG_USERS/Projects/Elizabeth Pilgrim</t>
  </si>
  <si>
    <t>CN=Elizabeth Pilgrim,OU=Projects,OU=HRG_USERS,DC=corp,DC=hrg</t>
  </si>
  <si>
    <t>PIL002</t>
  </si>
  <si>
    <t>Elizabeth</t>
  </si>
  <si>
    <t>epilgrim@hrgpros.com</t>
  </si>
  <si>
    <t>Elizabeth Pilgrim</t>
  </si>
  <si>
    <t>fda5f2ee-3bf9-4cae-aab7-bfdbbfd09e1f</t>
  </si>
  <si>
    <t>epilgrim</t>
  </si>
  <si>
    <t>S-1-5-21-1993962763-764733703-839522115-9148</t>
  </si>
  <si>
    <t>Pilgrim</t>
  </si>
  <si>
    <t>Revenue &amp; Reimbursement Analyst</t>
  </si>
  <si>
    <t>corp.hrg/HRG_USERS/Sales/James Lezzer</t>
  </si>
  <si>
    <t>CN=James Lezzer,OU=Sales,OU=HRG_USERS,DC=corp,DC=hrg</t>
  </si>
  <si>
    <t>LEZ001</t>
  </si>
  <si>
    <t>James</t>
  </si>
  <si>
    <t>jlezzer@hrgpros.com</t>
  </si>
  <si>
    <t>James Lezzer</t>
  </si>
  <si>
    <t>9cdd07dd-7af7-490f-b284-ddcba0a2ba94</t>
  </si>
  <si>
    <t>jlezzer</t>
  </si>
  <si>
    <t>S-1-5-21-1993962763-764733703-839522115-9150</t>
  </si>
  <si>
    <t>Lezzer</t>
  </si>
  <si>
    <t>corp.hrg/HRG_USERS/Non_Employee/ClientPortalNonEmployee/Meara Baldwin</t>
  </si>
  <si>
    <t>Kodiak Area Native Association</t>
  </si>
  <si>
    <t>Behavior Health</t>
  </si>
  <si>
    <t>CN=Meara Baldwin,OU=ClientPortalNonEmployee,OU=Non_Employee,OU=HRG_USERS,DC=corp,DC=hrg</t>
  </si>
  <si>
    <t>Meara</t>
  </si>
  <si>
    <t>Meara.baldwin@kodiakhealthcare.org</t>
  </si>
  <si>
    <t>Meara Baldwin</t>
  </si>
  <si>
    <t>7414cc54-627e-44e5-8a10-bffc612c40d9</t>
  </si>
  <si>
    <t>mbaldwin</t>
  </si>
  <si>
    <t>S-1-5-21-1993962763-764733703-839522115-8648</t>
  </si>
  <si>
    <t>Baldwin</t>
  </si>
  <si>
    <t>Behavioral Health Consultant</t>
  </si>
  <si>
    <t>mbaldwin@corp.hrg</t>
  </si>
  <si>
    <t>corp.hrg/HRG_USERS/Non_Employee/ClientPortalNonEmployee/Brenda Larson</t>
  </si>
  <si>
    <t>Laboratory</t>
  </si>
  <si>
    <t>CN=Brenda Larson,OU=ClientPortalNonEmployee,OU=Non_Employee,OU=HRG_USERS,DC=corp,DC=hrg</t>
  </si>
  <si>
    <t>Brenda</t>
  </si>
  <si>
    <t>b.larson@modocmedicalcenter.org</t>
  </si>
  <si>
    <t>Brenda Larson</t>
  </si>
  <si>
    <t>301fbf04-656d-4fe9-848a-da0107e433ac</t>
  </si>
  <si>
    <t>blarson</t>
  </si>
  <si>
    <t>S-1-5-21-1993962763-764733703-839522115-9153</t>
  </si>
  <si>
    <t>Larson</t>
  </si>
  <si>
    <t>Clinical Laboratory Scientist</t>
  </si>
  <si>
    <t>blarson@corp.hrg</t>
  </si>
  <si>
    <t>corp.hrg/HRG_USERS/Non_Employee/ClientPortalNonEmployee/Daniel Harvey</t>
  </si>
  <si>
    <t>CN=Daniel Harvey,OU=ClientPortalNonEmployee,OU=Non_Employee,OU=HRG_USERS,DC=corp,DC=hrg</t>
  </si>
  <si>
    <t>d.harvey@modocmedicalcenter.org</t>
  </si>
  <si>
    <t>Daniel Harvey</t>
  </si>
  <si>
    <t>f496a96c-7332-4173-a55a-e111df652c40</t>
  </si>
  <si>
    <t>dharvey</t>
  </si>
  <si>
    <t>S-1-5-21-1993962763-764733703-839522115-9154</t>
  </si>
  <si>
    <t>Harvey</t>
  </si>
  <si>
    <t>dharvey@corp.hrg</t>
  </si>
  <si>
    <t>corp.hrg/HRG_USERS/RoleAccounts/DHCP DNS</t>
  </si>
  <si>
    <t>CN=DHCP DNS,OU=RoleAccounts,OU=HRG_USERS,DC=corp,DC=hrg</t>
  </si>
  <si>
    <t>DHCP</t>
  </si>
  <si>
    <t>DHCP DNS</t>
  </si>
  <si>
    <t>00abd1e9-bb09-4a42-b824-e803a42cb65a</t>
  </si>
  <si>
    <t>sDHCPDNS</t>
  </si>
  <si>
    <t>S-1-5-21-1993962763-764733703-839522115-9158</t>
  </si>
  <si>
    <t>DNS</t>
  </si>
  <si>
    <t>sDHCPDNS@corp.hrg</t>
  </si>
  <si>
    <t>corp.hrg/HRG_USERS/Non_Employee/ClientPortalNonEmployee/Holli Koubek</t>
  </si>
  <si>
    <t>Gothenburg Health</t>
  </si>
  <si>
    <t>CN=Holli Koubek,OU=ClientPortalNonEmployee,OU=Non_Employee,OU=HRG_USERS,DC=corp,DC=hrg</t>
  </si>
  <si>
    <t>Holli</t>
  </si>
  <si>
    <t>HKaibek@gothenburghealth.org</t>
  </si>
  <si>
    <t>Holli Koubek</t>
  </si>
  <si>
    <t>c5c237c7-b6f2-49f2-ae93-405122a07b0d</t>
  </si>
  <si>
    <t>hkoubek</t>
  </si>
  <si>
    <t>S-1-5-21-1993962763-764733703-839522115-8653</t>
  </si>
  <si>
    <t>Koubek</t>
  </si>
  <si>
    <t>hkoubek@corp.hrg</t>
  </si>
  <si>
    <t>corp.hrg/HRG_USERS/Non_Employee/ClientPortalNonEmployee/Sherry Davis</t>
  </si>
  <si>
    <t>CN=Sherry Davis,OU=ClientPortalNonEmployee,OU=Non_Employee,OU=HRG_USERS,DC=corp,DC=hrg</t>
  </si>
  <si>
    <t>Sherry</t>
  </si>
  <si>
    <t>SDavis@gothenburghealth.org</t>
  </si>
  <si>
    <t>Sherry Davis</t>
  </si>
  <si>
    <t>c3366427-5873-4ba9-81d0-cf129b38f793</t>
  </si>
  <si>
    <t>sdavis</t>
  </si>
  <si>
    <t>S-1-5-21-1993962763-764733703-839522115-8656</t>
  </si>
  <si>
    <t>Davis</t>
  </si>
  <si>
    <t>sdavis@corp.hrg</t>
  </si>
  <si>
    <t>corp.hrg/HRG_USERS/Non_Employee/ClientPortalNonEmployee/Nicole Green</t>
  </si>
  <si>
    <t>Hendry Regional Medical Center</t>
  </si>
  <si>
    <t>PFS</t>
  </si>
  <si>
    <t>CN=Nicole Green,OU=ClientPortalNonEmployee,OU=Non_Employee,OU=HRG_USERS,DC=corp,DC=hrg</t>
  </si>
  <si>
    <t>ngreen@hrmc.us</t>
  </si>
  <si>
    <t>Nicole Green</t>
  </si>
  <si>
    <t>69fe38e0-6ca6-48c3-b480-798e47e8a24d</t>
  </si>
  <si>
    <t>ngreen</t>
  </si>
  <si>
    <t>S-1-5-21-1993962763-764733703-839522115-8659</t>
  </si>
  <si>
    <t>Assistant Manager PT Accounts</t>
  </si>
  <si>
    <t>ngreen@corp.hrg</t>
  </si>
  <si>
    <t>corp.hrg/HRG_USERS/Non_Employee/ClientPortalNonEmployee/Jennifer Lesley</t>
  </si>
  <si>
    <t>CN=Jennifer Lesley,OU=ClientPortalNonEmployee,OU=Non_Employee,OU=HRG_USERS,DC=corp,DC=hrg</t>
  </si>
  <si>
    <t>jlesley@hrmc.us</t>
  </si>
  <si>
    <t>Jennifer Lesley</t>
  </si>
  <si>
    <t>5aaeb38d-6243-446d-986e-75a011778a83</t>
  </si>
  <si>
    <t>jlesley</t>
  </si>
  <si>
    <t>S-1-5-21-1993962763-764733703-839522115-9162</t>
  </si>
  <si>
    <t>Lesley</t>
  </si>
  <si>
    <t>PFS Director</t>
  </si>
  <si>
    <t>jlesley@corp.hrg</t>
  </si>
  <si>
    <t>corp.hrg/HRG_USERS/Non_Employee/ClientPortalNonEmployee/Margaret Bosworth</t>
  </si>
  <si>
    <t>CN=Margaret Bosworth,OU=ClientPortalNonEmployee,OU=Non_Employee,OU=HRG_USERS,DC=corp,DC=hrg</t>
  </si>
  <si>
    <t>Margaret</t>
  </si>
  <si>
    <t>margaret.bosworth@kodiakhealthcare.org</t>
  </si>
  <si>
    <t>Margaret Bosworth</t>
  </si>
  <si>
    <t>b0903686-8e88-41bc-869f-9803f1b3be3b</t>
  </si>
  <si>
    <t>mbosworth</t>
  </si>
  <si>
    <t>S-1-5-21-1993962763-764733703-839522115-9163</t>
  </si>
  <si>
    <t>Bosworth</t>
  </si>
  <si>
    <t>BH Coding and QA Specialist</t>
  </si>
  <si>
    <t>mbosworth@corp.hrg</t>
  </si>
  <si>
    <t>corp.hrg/HRG_USERS/Non_Employee/ClientPortalNonEmployee/Heather Giddens</t>
  </si>
  <si>
    <t>CN=Heather Giddens,OU=ClientPortalNonEmployee,OU=Non_Employee,OU=HRG_USERS,DC=corp,DC=hrg</t>
  </si>
  <si>
    <t>hgiddens@hrmc.us</t>
  </si>
  <si>
    <t>Heather Giddens</t>
  </si>
  <si>
    <t>4bf3c3c8-6d7c-4b07-a24f-19b906b75f74</t>
  </si>
  <si>
    <t>hgiddens</t>
  </si>
  <si>
    <t>S-1-5-21-1993962763-764733703-839522115-9165</t>
  </si>
  <si>
    <t>Giddens</t>
  </si>
  <si>
    <t>Asst. MGR Patient Accts</t>
  </si>
  <si>
    <t>hgiddens@corp.hrg</t>
  </si>
  <si>
    <t>corp.hrg/HRG_USERS/Non_Employee/ClientPortalNonEmployee/Khelsey Rubenthaler</t>
  </si>
  <si>
    <t>CN=Khelsey Rubenthaler,OU=ClientPortalNonEmployee,OU=Non_Employee,OU=HRG_USERS,DC=corp,DC=hrg</t>
  </si>
  <si>
    <t>Khelsey</t>
  </si>
  <si>
    <t>krubenthaler@gothenburghealth.org</t>
  </si>
  <si>
    <t>Khelsey Rubenthaler</t>
  </si>
  <si>
    <t>5507ff58-cd70-4a8f-a05a-227001dd23aa</t>
  </si>
  <si>
    <t>krubenthaler</t>
  </si>
  <si>
    <t>S-1-5-21-1993962763-764733703-839522115-9168</t>
  </si>
  <si>
    <t>Rubenthaler</t>
  </si>
  <si>
    <t>krubenthaler@corp.hrg</t>
  </si>
  <si>
    <t>corp.hrg/HRG_USERS/Non_Employee/ClientPortalNonEmployee/Peggi Amstutz</t>
  </si>
  <si>
    <t>Confluence Health</t>
  </si>
  <si>
    <t>Revenue Cycle</t>
  </si>
  <si>
    <t>CN=Peggi Amstutz,OU=ClientPortalNonEmployee,OU=Non_Employee,OU=HRG_USERS,DC=corp,DC=hrg</t>
  </si>
  <si>
    <t>Peggi</t>
  </si>
  <si>
    <t>Peggi.Amstutz@confluencehealth.org</t>
  </si>
  <si>
    <t>Peggi Amstutz</t>
  </si>
  <si>
    <t>d9e34e5f-dc0e-4c3a-90d6-a01546ebb407</t>
  </si>
  <si>
    <t>pamstutz</t>
  </si>
  <si>
    <t>S-1-5-21-1993962763-764733703-839522115-9171</t>
  </si>
  <si>
    <t>Amstutz</t>
  </si>
  <si>
    <t>VP Revenue Cycle</t>
  </si>
  <si>
    <t>pamstutz@corp.hrg</t>
  </si>
  <si>
    <t>corp.hrg/HRG_USERS/Non_Employee/ClientPortalNonEmployee/Jennifer Bolz</t>
  </si>
  <si>
    <t>CN=Jennifer Bolz,OU=ClientPortalNonEmployee,OU=Non_Employee,OU=HRG_USERS,DC=corp,DC=hrg</t>
  </si>
  <si>
    <t>Jennifer.Bolz@confluencehealth.org</t>
  </si>
  <si>
    <t>Jennifer Bolz</t>
  </si>
  <si>
    <t>e25c2a7b-dbed-406e-b8fc-54e9ea3219c5</t>
  </si>
  <si>
    <t>jbolz</t>
  </si>
  <si>
    <t>S-1-5-21-1993962763-764733703-839522115-9173</t>
  </si>
  <si>
    <t>Bolz</t>
  </si>
  <si>
    <t>jbolz@corp.hrg</t>
  </si>
  <si>
    <t>corp.hrg/HRG_USERS/Non_Employee/ClientPortalNonEmployee/Allison Booth</t>
  </si>
  <si>
    <t>Revenue Cycle Hospital</t>
  </si>
  <si>
    <t>CN=Allison Booth,OU=ClientPortalNonEmployee,OU=Non_Employee,OU=HRG_USERS,DC=corp,DC=hrg</t>
  </si>
  <si>
    <t>Allison</t>
  </si>
  <si>
    <t>Allison.Booth@confluencehealth.org</t>
  </si>
  <si>
    <t>Allison Booth</t>
  </si>
  <si>
    <t>e6750432-06a6-4db9-b841-6d2423114247</t>
  </si>
  <si>
    <t>abooth</t>
  </si>
  <si>
    <t>S-1-5-21-1993962763-764733703-839522115-9174</t>
  </si>
  <si>
    <t>Booth</t>
  </si>
  <si>
    <t>Certified Business Office Lead</t>
  </si>
  <si>
    <t>abooth@corp.hrg</t>
  </si>
  <si>
    <t>corp.hrg/HRG_USERS/Non_Employee/ClientPortalNonEmployee/Claudette Allen</t>
  </si>
  <si>
    <t>CN=Claudette Allen,OU=ClientPortalNonEmployee,OU=Non_Employee,OU=HRG_USERS,DC=corp,DC=hrg</t>
  </si>
  <si>
    <t>Claudette</t>
  </si>
  <si>
    <t>CAllen@hrmc.us</t>
  </si>
  <si>
    <t>Claudette Allen</t>
  </si>
  <si>
    <t>e2006c36-d562-4001-a6a4-322f513221ff</t>
  </si>
  <si>
    <t>callen</t>
  </si>
  <si>
    <t>S-1-5-21-1993962763-764733703-839522115-7748</t>
  </si>
  <si>
    <t>Allen</t>
  </si>
  <si>
    <t>Patient Account Rep</t>
  </si>
  <si>
    <t>callen@corp.hrg</t>
  </si>
  <si>
    <t>corp.hrg/HRG_USERS/Non_Employee/ClientPortalNonEmployee/Lori Murrish</t>
  </si>
  <si>
    <t>Patient Financial Services</t>
  </si>
  <si>
    <t>CN=Lori Murrish,OU=ClientPortalNonEmployee,OU=Non_Employee,OU=HRG_USERS,DC=corp,DC=hrg</t>
  </si>
  <si>
    <t>LMurrish@hrmc.us</t>
  </si>
  <si>
    <t>Lori Murrish</t>
  </si>
  <si>
    <t>4bdc7066-ff58-480e-a4af-695bb7bf0a89</t>
  </si>
  <si>
    <t>lmurrish</t>
  </si>
  <si>
    <t>S-1-5-21-1993962763-764733703-839522115-7749</t>
  </si>
  <si>
    <t>Murrish</t>
  </si>
  <si>
    <t>lmurrish@corp.hrg</t>
  </si>
  <si>
    <t>corp.hrg/HRG_USERS/Non_Employee/ClientPortalNonEmployee/Marissa Pope</t>
  </si>
  <si>
    <t>CN=Marissa Pope,OU=ClientPortalNonEmployee,OU=Non_Employee,OU=HRG_USERS,DC=corp,DC=hrg</t>
  </si>
  <si>
    <t>Marissa</t>
  </si>
  <si>
    <t>MPope@hrmc.us</t>
  </si>
  <si>
    <t>Marissa Pope</t>
  </si>
  <si>
    <t>e3b772ea-5199-4298-a74f-709a010819a4</t>
  </si>
  <si>
    <t>mpope</t>
  </si>
  <si>
    <t>S-1-5-21-1993962763-764733703-839522115-7750</t>
  </si>
  <si>
    <t>Pope</t>
  </si>
  <si>
    <t>mpope@corp.hrg</t>
  </si>
  <si>
    <t>corp.hrg/HRG_USERS/Non_Employee/ClientPortalNonEmployee/Mary Wiggins</t>
  </si>
  <si>
    <t>CN=Mary Wiggins,OU=ClientPortalNonEmployee,OU=Non_Employee,OU=HRG_USERS,DC=corp,DC=hrg</t>
  </si>
  <si>
    <t>MWiggins@hrmc.us</t>
  </si>
  <si>
    <t>Mary Wiggins</t>
  </si>
  <si>
    <t>db1c219e-2cda-4940-884b-453b203501f6</t>
  </si>
  <si>
    <t>mwiggins</t>
  </si>
  <si>
    <t>S-1-5-21-1993962763-764733703-839522115-7751</t>
  </si>
  <si>
    <t>Wiggins</t>
  </si>
  <si>
    <t>INS Biller</t>
  </si>
  <si>
    <t>mwiggins@corp.hrg</t>
  </si>
  <si>
    <t>corp.hrg/HRG_USERS/Non_Employee/ClientPortalNonEmployee/Penny Kern</t>
  </si>
  <si>
    <t>CN=Penny Kern,OU=ClientPortalNonEmployee,OU=Non_Employee,OU=HRG_USERS,DC=corp,DC=hrg</t>
  </si>
  <si>
    <t>PKern@hrmc.us</t>
  </si>
  <si>
    <t>Penny Kern</t>
  </si>
  <si>
    <t>c292ea66-09ef-47a2-bd64-3098deff9838</t>
  </si>
  <si>
    <t>pkern</t>
  </si>
  <si>
    <t>S-1-5-21-1993962763-764733703-839522115-7752</t>
  </si>
  <si>
    <t>Kern</t>
  </si>
  <si>
    <t>pkern@corp.hrg</t>
  </si>
  <si>
    <t>corp.hrg/HRG_USERS/Non_Employee/ClientPortalNonEmployee/John T. Green</t>
  </si>
  <si>
    <t>CN=John T. Green,OU=ClientPortalNonEmployee,OU=Non_Employee,OU=HRG_USERS,DC=corp,DC=hrg</t>
  </si>
  <si>
    <t>greenj@hrgpros.com</t>
  </si>
  <si>
    <t>John T. Green</t>
  </si>
  <si>
    <t>3d835635-450b-485d-ad69-8ac4972fa19e</t>
  </si>
  <si>
    <t>greenj</t>
  </si>
  <si>
    <t>S-1-5-21-1993962763-764733703-839522115-8672</t>
  </si>
  <si>
    <t>greenj@corp.hrg</t>
  </si>
  <si>
    <t>corp.hrg/HRG_USERS/Non_Employee/ClientPortalNonEmployee/Deb Miller</t>
  </si>
  <si>
    <t>CN=Deb Miller,OU=ClientPortalNonEmployee,OU=Non_Employee,OU=HRG_USERS,DC=corp,DC=hrg</t>
  </si>
  <si>
    <t>Deb</t>
  </si>
  <si>
    <t>DMiller@sitkahospital.org</t>
  </si>
  <si>
    <t>Deb Miller</t>
  </si>
  <si>
    <t>12db0eeb-90e2-4baa-837e-417e02117092</t>
  </si>
  <si>
    <t>dmiller</t>
  </si>
  <si>
    <t>S-1-5-21-1993962763-764733703-839522115-9178</t>
  </si>
  <si>
    <t>Miller</t>
  </si>
  <si>
    <t>HIM Technician 1</t>
  </si>
  <si>
    <t>dmiller@corp.hrg</t>
  </si>
  <si>
    <t>corp.hrg/HRG_USERS/Non_Employee/ClientPortalNonEmployee/Patrina Kilkeary</t>
  </si>
  <si>
    <t>CN=Patrina Kilkeary,OU=ClientPortalNonEmployee,OU=Non_Employee,OU=HRG_USERS,DC=corp,DC=hrg</t>
  </si>
  <si>
    <t>Patrina</t>
  </si>
  <si>
    <t>PKilkeary@sitkahospital.org</t>
  </si>
  <si>
    <t>Patrina Kilkeary</t>
  </si>
  <si>
    <t>00daa069-b9bf-4394-9267-14a08d9f7617</t>
  </si>
  <si>
    <t>pkilkeary</t>
  </si>
  <si>
    <t>S-1-5-21-1993962763-764733703-839522115-9179</t>
  </si>
  <si>
    <t>Kilkeary</t>
  </si>
  <si>
    <t>pkilkeary@corp.hrg</t>
  </si>
  <si>
    <t>corp.hrg/HRG_USERS/Non_Employee/ClientPortalNonEmployee/Mickey Schwantes</t>
  </si>
  <si>
    <t>CN=Mickey Schwantes,OU=ClientPortalNonEmployee,OU=Non_Employee,OU=HRG_USERS,DC=corp,DC=hrg</t>
  </si>
  <si>
    <t>Mickey</t>
  </si>
  <si>
    <t>MSchwantes@sitkahospital.org</t>
  </si>
  <si>
    <t>Mickey Schwantes</t>
  </si>
  <si>
    <t>f4a5991a-4313-472d-a6f4-bae943e6b518</t>
  </si>
  <si>
    <t>mschwantes</t>
  </si>
  <si>
    <t>S-1-5-21-1993962763-764733703-839522115-9180</t>
  </si>
  <si>
    <t>Schwantes</t>
  </si>
  <si>
    <t>mschwantes@corp.hrg</t>
  </si>
  <si>
    <t>corp.hrg/HRG_USERS/Non_Employee/ClientPortalNonEmployee/Sadie Albonico</t>
  </si>
  <si>
    <t>CN=Sadie Albonico,OU=ClientPortalNonEmployee,OU=Non_Employee,OU=HRG_USERS,DC=corp,DC=hrg</t>
  </si>
  <si>
    <t>Sadie</t>
  </si>
  <si>
    <t>salbonico@senecahospital.org</t>
  </si>
  <si>
    <t>Sadie Albonico</t>
  </si>
  <si>
    <t>daf09ee2-c09e-4e5c-b518-1b9fe6183dc7</t>
  </si>
  <si>
    <t>salbonico</t>
  </si>
  <si>
    <t>S-1-5-21-1993962763-764733703-839522115-7754</t>
  </si>
  <si>
    <t>Albonico</t>
  </si>
  <si>
    <t>Adm Manager</t>
  </si>
  <si>
    <t>salbonico@corp.hrg</t>
  </si>
  <si>
    <t>corp.hrg/HRG_USERS/RoleAccounts/HRG Notifications</t>
  </si>
  <si>
    <t>CN=HRG Notifications,OU=RoleAccounts,OU=HRG_USERS,DC=corp,DC=hrg</t>
  </si>
  <si>
    <t>notifications@hrgpros.com</t>
  </si>
  <si>
    <t>HRG Notifications</t>
  </si>
  <si>
    <t>36a1784a-3895-4e67-b8fd-95e4a9d78131</t>
  </si>
  <si>
    <t>Notifications</t>
  </si>
  <si>
    <t>S-1-5-21-1993962763-764733703-839522115-8680</t>
  </si>
  <si>
    <t>Notifications@hrgpros.com</t>
  </si>
  <si>
    <t>corp.hrg/HRG_USERS/Non_Employee/ClientPortalNonEmployee/Ron Poplawski</t>
  </si>
  <si>
    <t>Kalispel Tribe of Indians</t>
  </si>
  <si>
    <t>CN=Ron Poplawski,OU=ClientPortalNonEmployee,OU=Non_Employee,OU=HRG_USERS,DC=corp,DC=hrg</t>
  </si>
  <si>
    <t>Ron</t>
  </si>
  <si>
    <t>rpoplawski@camashealth.com</t>
  </si>
  <si>
    <t>Ron Poplawski</t>
  </si>
  <si>
    <t>49d1d65e-8029-48ba-8861-8443f3813cab</t>
  </si>
  <si>
    <t>rpoplawski</t>
  </si>
  <si>
    <t>S-1-5-21-1993962763-764733703-839522115-8682</t>
  </si>
  <si>
    <t>Poplawski</t>
  </si>
  <si>
    <t>Clinic Business Manager</t>
  </si>
  <si>
    <t>rpoplawski@corp.hrg</t>
  </si>
  <si>
    <t>corp.hrg/HRG_USERS/SelfPay/Dawn Rieker</t>
  </si>
  <si>
    <t>CN=Dawn Rieker,OU=SelfPay,OU=HRG_USERS,DC=corp,DC=hrg</t>
  </si>
  <si>
    <t>RIE001</t>
  </si>
  <si>
    <t>Dawn</t>
  </si>
  <si>
    <t>drieker@hrgpros.com</t>
  </si>
  <si>
    <t>Dawn Rieker</t>
  </si>
  <si>
    <t>d27b19a2-276b-43f5-a776-6e67bdc1293b</t>
  </si>
  <si>
    <t>drieker</t>
  </si>
  <si>
    <t>S-1-5-21-1993962763-764733703-839522115-8683</t>
  </si>
  <si>
    <t>Rieker</t>
  </si>
  <si>
    <t>corp.hrg/HRG_USERS/Non_Employee/ClientPortalNonEmployee/Kaylin Fowler</t>
  </si>
  <si>
    <t>Tuba City Regional Health Care</t>
  </si>
  <si>
    <t>CN=Kaylin Fowler,OU=ClientPortalNonEmployee,OU=Non_Employee,OU=HRG_USERS,DC=corp,DC=hrg</t>
  </si>
  <si>
    <t>Kaylin</t>
  </si>
  <si>
    <t>Kaylin.Fowler@tchealth.org</t>
  </si>
  <si>
    <t>Kaylin Fowler</t>
  </si>
  <si>
    <t>ddf5f9e7-1bab-4a52-a9ac-d6579808fe17</t>
  </si>
  <si>
    <t>kfowler</t>
  </si>
  <si>
    <t>S-1-5-21-1993962763-764733703-839522115-9186</t>
  </si>
  <si>
    <t>Fowler</t>
  </si>
  <si>
    <t>Coding Dept</t>
  </si>
  <si>
    <t>kfowler@hrgpros.com</t>
  </si>
  <si>
    <t>corp.hrg/HRG_USERS/Non_Employee/ClientPortalNonEmployee/Melissa Humetewa</t>
  </si>
  <si>
    <t>CN=Melissa Humetewa,OU=ClientPortalNonEmployee,OU=Non_Employee,OU=HRG_USERS,DC=corp,DC=hrg</t>
  </si>
  <si>
    <t>Melissa</t>
  </si>
  <si>
    <t>Melissa.Humetewa@tchealth.org</t>
  </si>
  <si>
    <t>Melissa Humetewa</t>
  </si>
  <si>
    <t>d1c1b1cc-982d-46a8-9968-9554552eee11</t>
  </si>
  <si>
    <t>mhumetewa</t>
  </si>
  <si>
    <t>S-1-5-21-1993962763-764733703-839522115-9187</t>
  </si>
  <si>
    <t>Humetewa</t>
  </si>
  <si>
    <t>mhumetewa@hrgpros.com</t>
  </si>
  <si>
    <t>corp.hrg/HRG_USERS/Non_Employee/ClientPortalNonEmployee/Melverta Barlow</t>
  </si>
  <si>
    <t>CN=Melverta Barlow,OU=ClientPortalNonEmployee,OU=Non_Employee,OU=HRG_USERS,DC=corp,DC=hrg</t>
  </si>
  <si>
    <t>Melverta</t>
  </si>
  <si>
    <t>Melverta.Barlow@tchealth.org</t>
  </si>
  <si>
    <t>Melverta Barlow</t>
  </si>
  <si>
    <t>0a2767a5-374c-465b-b810-cd24b8c1b81a</t>
  </si>
  <si>
    <t>mbarlow</t>
  </si>
  <si>
    <t>S-1-5-21-1993962763-764733703-839522115-9188</t>
  </si>
  <si>
    <t>Barlow</t>
  </si>
  <si>
    <t>mbarlow@hrgpros.com</t>
  </si>
  <si>
    <t>corp.hrg/HRG_USERS/Non_Employee/ClientPortalNonEmployee/Nina Monroe</t>
  </si>
  <si>
    <t>CN=Nina Monroe,OU=ClientPortalNonEmployee,OU=Non_Employee,OU=HRG_USERS,DC=corp,DC=hrg</t>
  </si>
  <si>
    <t>Nina</t>
  </si>
  <si>
    <t>Nina.Monroe@tchealth.org</t>
  </si>
  <si>
    <t>Nina Monroe</t>
  </si>
  <si>
    <t>ea649b6b-6e50-423d-98cb-770dfa3e8cde</t>
  </si>
  <si>
    <t>nmonroe</t>
  </si>
  <si>
    <t>S-1-5-21-1993962763-764733703-839522115-9189</t>
  </si>
  <si>
    <t>Monroe</t>
  </si>
  <si>
    <t>nmonroe@hrgpros.com</t>
  </si>
  <si>
    <t>corp.hrg/HRG_USERS/Non_Employee/ClientPortalNonEmployee/Joseph Cabiero</t>
  </si>
  <si>
    <t>CN=Joseph Cabiero,OU=ClientPortalNonEmployee,OU=Non_Employee,OU=HRG_USERS,DC=corp,DC=hrg</t>
  </si>
  <si>
    <t>Joseph</t>
  </si>
  <si>
    <t>Joseph.Cabiero@samc.com</t>
  </si>
  <si>
    <t>Joseph Cabiero</t>
  </si>
  <si>
    <t>3acc5bc1-ecaa-404d-9175-03b915fdcde0</t>
  </si>
  <si>
    <t>jcabiero</t>
  </si>
  <si>
    <t>S-1-5-21-1993962763-764733703-839522115-8688</t>
  </si>
  <si>
    <t>Cabiero</t>
  </si>
  <si>
    <t>Lead Patient Access</t>
  </si>
  <si>
    <t>jcabiero@corp.hrg</t>
  </si>
  <si>
    <t>corp.hrg/HRG_USERS/Non_Employee/ClientPortalNonEmployee/Monica Vega</t>
  </si>
  <si>
    <t>CN=Monica Vega,OU=ClientPortalNonEmployee,OU=Non_Employee,OU=HRG_USERS,DC=corp,DC=hrg</t>
  </si>
  <si>
    <t>Monica</t>
  </si>
  <si>
    <t>Monica.Vega@samc.com</t>
  </si>
  <si>
    <t>Monica Vega</t>
  </si>
  <si>
    <t>6998f49d-7ff1-4f89-8f6f-e277342b82cf</t>
  </si>
  <si>
    <t>mvega</t>
  </si>
  <si>
    <t>S-1-5-21-1993962763-764733703-839522115-8689</t>
  </si>
  <si>
    <t>Vega</t>
  </si>
  <si>
    <t>Supervisor Patient Access</t>
  </si>
  <si>
    <t>mvega@corp.hrg</t>
  </si>
  <si>
    <t>corp.hrg/HRG_USERS/Non_Employee/ClientPortalNonEmployee/Misha Veloz</t>
  </si>
  <si>
    <t>CN=Misha Veloz,OU=ClientPortalNonEmployee,OU=Non_Employee,OU=HRG_USERS,DC=corp,DC=hrg</t>
  </si>
  <si>
    <t>Misha</t>
  </si>
  <si>
    <t>Misha.Veloz@saintalphonsus.org</t>
  </si>
  <si>
    <t>Misha Veloz</t>
  </si>
  <si>
    <t>2ffcda15-5f18-4256-943f-e28b331cab8b</t>
  </si>
  <si>
    <t>mveloz</t>
  </si>
  <si>
    <t>S-1-5-21-1993962763-764733703-839522115-8691</t>
  </si>
  <si>
    <t>Veloz</t>
  </si>
  <si>
    <t>Billing &amp; Follow-up</t>
  </si>
  <si>
    <t>mveloz@corp.hrg</t>
  </si>
  <si>
    <t>corp.hrg/HRG_USERS/Non_Employee/ClientPortalNonEmployee/Kandis Powell</t>
  </si>
  <si>
    <t>Accounting</t>
  </si>
  <si>
    <t>CN=Kandis Powell,OU=ClientPortalNonEmployee,OU=Non_Employee,OU=HRG_USERS,DC=corp,DC=hrg</t>
  </si>
  <si>
    <t>Kandis</t>
  </si>
  <si>
    <t>kpowell@senecahospital.org</t>
  </si>
  <si>
    <t>Kandis Powell</t>
  </si>
  <si>
    <t>b237e305-d636-46d8-a027-27121c71757a</t>
  </si>
  <si>
    <t>kpowell</t>
  </si>
  <si>
    <t>S-1-5-21-1993962763-764733703-839522115-8692</t>
  </si>
  <si>
    <t>Powell</t>
  </si>
  <si>
    <t>A/R Clerk</t>
  </si>
  <si>
    <t>kpowell@corp.hrg</t>
  </si>
  <si>
    <t>corp.hrg/HRG_USERS/SelfPay/Catherine Acevedo</t>
  </si>
  <si>
    <t>CN=Catherine Acevedo,OU=SelfPay,OU=HRG_USERS,DC=corp,DC=hrg</t>
  </si>
  <si>
    <t>ACE001</t>
  </si>
  <si>
    <t>Catherine</t>
  </si>
  <si>
    <t>cacevedo@hrgpros.com</t>
  </si>
  <si>
    <t>Catherine Acevedo</t>
  </si>
  <si>
    <t>e3e09046-961f-4f6f-bf4e-e87e5a696ee2</t>
  </si>
  <si>
    <t>cacevedo</t>
  </si>
  <si>
    <t>S-1-5-21-1993962763-764733703-839522115-7756</t>
  </si>
  <si>
    <t>Acevedo</t>
  </si>
  <si>
    <t>corp.hrg/HRG_USERS/RoleAccounts/HPDM</t>
  </si>
  <si>
    <t>CN=HPDM,OU=RoleAccounts,OU=HRG_USERS,DC=corp,DC=hrg</t>
  </si>
  <si>
    <t>HPDM</t>
  </si>
  <si>
    <t>hpdm@hrgpros.com</t>
  </si>
  <si>
    <t>10205833-4367-49c0-9cd7-6e2a081992ff</t>
  </si>
  <si>
    <t>hpdm</t>
  </si>
  <si>
    <t>S-1-5-21-1993962763-764733703-839522115-7760</t>
  </si>
  <si>
    <t>hpdm@corp.hrg</t>
  </si>
  <si>
    <t>corp.hrg/HRG_USERS/Non_Employee/ClientPortalNonEmployee/Micah Miller</t>
  </si>
  <si>
    <t>CN=Micah Miller,OU=ClientPortalNonEmployee,OU=Non_Employee,OU=HRG_USERS,DC=corp,DC=hrg</t>
  </si>
  <si>
    <t>Micah</t>
  </si>
  <si>
    <t>mmiller@senecahospital.org</t>
  </si>
  <si>
    <t>Micah Miller</t>
  </si>
  <si>
    <t>a2cdca03-5fba-4654-973a-249d421e33b5</t>
  </si>
  <si>
    <t>mimiller</t>
  </si>
  <si>
    <t>S-1-5-21-1993962763-764733703-839522115-8703</t>
  </si>
  <si>
    <t>Clinic Receptionist</t>
  </si>
  <si>
    <t>mimiller@corp.hrg</t>
  </si>
  <si>
    <t>corp.hrg/HRG_USERS/RoleAccounts/HRG Scans</t>
  </si>
  <si>
    <t>CN=HRG Scans,OU=RoleAccounts,OU=HRG_USERS,DC=corp,DC=hrg</t>
  </si>
  <si>
    <t>HRG Scans</t>
  </si>
  <si>
    <t>db45ea0b-7247-41db-9562-088ff8ffdc75</t>
  </si>
  <si>
    <t>hrgscans</t>
  </si>
  <si>
    <t>S-1-5-21-1993962763-764733703-839522115-8711</t>
  </si>
  <si>
    <t>Scans</t>
  </si>
  <si>
    <t>hrgscans@corp.hrg</t>
  </si>
  <si>
    <t>corp.hrg/HRG_USERS/Non_Employee/ClientPortalNonEmployee/Susana Vasquez</t>
  </si>
  <si>
    <t>CN=Susana Vasquez,OU=ClientPortalNonEmployee,OU=Non_Employee,OU=HRG_USERS,DC=corp,DC=hrg</t>
  </si>
  <si>
    <t>Susana</t>
  </si>
  <si>
    <t>Susana.Vasquez@trinity-health.org</t>
  </si>
  <si>
    <t>Susana Vasquez</t>
  </si>
  <si>
    <t>4cde2037-eeae-40ea-9491-3218661cb36f</t>
  </si>
  <si>
    <t>suvasquez</t>
  </si>
  <si>
    <t>S-1-5-21-1993962763-764733703-839522115-8714</t>
  </si>
  <si>
    <t>Vasquez</t>
  </si>
  <si>
    <t>Support Team Rep</t>
  </si>
  <si>
    <t>suvasquez@hrgpros.com</t>
  </si>
  <si>
    <t>corp.hrg/HRG_USERS/Non_Employee/ClientPortalNonEmployee/Tammera Williams</t>
  </si>
  <si>
    <t>CN=Tammera Williams,OU=ClientPortalNonEmployee,OU=Non_Employee,OU=HRG_USERS,DC=corp,DC=hrg</t>
  </si>
  <si>
    <t>Tammera</t>
  </si>
  <si>
    <t>tammeraw@kictribe.org</t>
  </si>
  <si>
    <t>Tammera Williams</t>
  </si>
  <si>
    <t>d46f9166-5517-4ce4-a430-ed718949d22c</t>
  </si>
  <si>
    <t>twilliams</t>
  </si>
  <si>
    <t>S-1-5-21-1993962763-764733703-839522115-8718</t>
  </si>
  <si>
    <t>Medical Coder</t>
  </si>
  <si>
    <t>twilliams@corp.hrg</t>
  </si>
  <si>
    <t>corp.hrg/HRG_USERS/Non_Employee/ClientPortalNonEmployee/Janice Hill</t>
  </si>
  <si>
    <t>CN=Janice Hill,OU=ClientPortalNonEmployee,OU=Non_Employee,OU=HRG_USERS,DC=corp,DC=hrg</t>
  </si>
  <si>
    <t>Janice</t>
  </si>
  <si>
    <t>jhill@hrmc.us</t>
  </si>
  <si>
    <t>Janice Hill</t>
  </si>
  <si>
    <t>9b80afc7-e83f-4a62-afdb-99f913397c26</t>
  </si>
  <si>
    <t>jhill</t>
  </si>
  <si>
    <t>S-1-5-21-1993962763-764733703-839522115-8721</t>
  </si>
  <si>
    <t>Hill</t>
  </si>
  <si>
    <t>jhill@corp.hrg</t>
  </si>
  <si>
    <t>corp.hrg/HRG_USERS/Non_Employee/ClientPortalNonEmployee/Lisa Sather</t>
  </si>
  <si>
    <t>Skagit Valley Hospital</t>
  </si>
  <si>
    <t>CN=Lisa Sather,OU=ClientPortalNonEmployee,OU=Non_Employee,OU=HRG_USERS,DC=corp,DC=hrg</t>
  </si>
  <si>
    <t>lsather@skagitvalleyhospital.org</t>
  </si>
  <si>
    <t>Lisa Sather</t>
  </si>
  <si>
    <t>d6551c73-1144-4515-9b62-9c001e0b4bdf</t>
  </si>
  <si>
    <t>lsather</t>
  </si>
  <si>
    <t>S-1-5-21-1993962763-764733703-839522115-8724</t>
  </si>
  <si>
    <t>Sather</t>
  </si>
  <si>
    <t>lsather@corp.hrg</t>
  </si>
  <si>
    <t>corp.hrg/HRG_USERS/Non_Employee/ClientPortalNonEmployee/Shelly Champion</t>
  </si>
  <si>
    <t>CN=Shelly Champion,OU=ClientPortalNonEmployee,OU=Non_Employee,OU=HRG_USERS,DC=corp,DC=hrg</t>
  </si>
  <si>
    <t>Shelly</t>
  </si>
  <si>
    <t>schampion@skagitvalleyhospital.org</t>
  </si>
  <si>
    <t>Shelly Champion</t>
  </si>
  <si>
    <t>45798f57-9370-44d6-9f8a-6305f3a50886</t>
  </si>
  <si>
    <t>schampion</t>
  </si>
  <si>
    <t>S-1-5-21-1993962763-764733703-839522115-8725</t>
  </si>
  <si>
    <t>Champion</t>
  </si>
  <si>
    <t>schampion@corp.hrg</t>
  </si>
  <si>
    <t>corp.hrg/HRG_USERS/Non_Employee/ClientPortalNonEmployee/Terry Boncz</t>
  </si>
  <si>
    <t>Dental</t>
  </si>
  <si>
    <t>CN=Terry Boncz,OU=ClientPortalNonEmployee,OU=Non_Employee,OU=HRG_USERS,DC=corp,DC=hrg</t>
  </si>
  <si>
    <t>tboncz@camashealth.com</t>
  </si>
  <si>
    <t>Terry Boncz</t>
  </si>
  <si>
    <t>6cd6d319-4300-49b0-a12e-e8cb8c7455a8</t>
  </si>
  <si>
    <t>tboncz</t>
  </si>
  <si>
    <t>S-1-5-21-1993962763-764733703-839522115-9202</t>
  </si>
  <si>
    <t>Boncz</t>
  </si>
  <si>
    <t>Dental Coordinator</t>
  </si>
  <si>
    <t>tboncz@corp.hrg</t>
  </si>
  <si>
    <t>corp.hrg/HRG_USERS/Non_Employee/ClientPortalNonEmployee/Ashli Pleau</t>
  </si>
  <si>
    <t>CN=Ashli Pleau,OU=ClientPortalNonEmployee,OU=Non_Employee,OU=HRG_USERS,DC=corp,DC=hrg</t>
  </si>
  <si>
    <t>Ashli</t>
  </si>
  <si>
    <t>ahughes@senecahospital.org</t>
  </si>
  <si>
    <t>Ashli Pleau</t>
  </si>
  <si>
    <t>98f0bbd2-eafe-40e1-a0af-5339919a91ed</t>
  </si>
  <si>
    <t>apleau</t>
  </si>
  <si>
    <t>S-1-5-21-1993962763-764733703-839522115-8728</t>
  </si>
  <si>
    <t>Pleau</t>
  </si>
  <si>
    <t>Care Coordinator</t>
  </si>
  <si>
    <t>apleau@corp.hrg</t>
  </si>
  <si>
    <t>corp.hrg/HRG_USERS/Projects/Patricia Jones</t>
  </si>
  <si>
    <t>CN=Patricia Jones,OU=Projects,OU=HRG_USERS,DC=corp,DC=hrg</t>
  </si>
  <si>
    <t>JON011</t>
  </si>
  <si>
    <t>Patricia</t>
  </si>
  <si>
    <t>pjones@hrgpros.com</t>
  </si>
  <si>
    <t>Patricia Jones</t>
  </si>
  <si>
    <t>7e98d4ad-613b-475a-ac73-7ddfc73f92f9</t>
  </si>
  <si>
    <t>pjones</t>
  </si>
  <si>
    <t>S-1-5-21-1993962763-764733703-839522115-9211</t>
  </si>
  <si>
    <t>corp.hrg/HRG_USERS/SelfPay/Gweneth Arment</t>
  </si>
  <si>
    <t>CN=Gweneth Arment,OU=SelfPay,OU=HRG_USERS,DC=corp,DC=hrg</t>
  </si>
  <si>
    <t>ARM003</t>
  </si>
  <si>
    <t>Gweneth</t>
  </si>
  <si>
    <t>garment@hrgpros.com</t>
  </si>
  <si>
    <t>Gweneth Arment</t>
  </si>
  <si>
    <t>fc1edec0-8846-45a3-a914-423ce9641cc8</t>
  </si>
  <si>
    <t>garment</t>
  </si>
  <si>
    <t>S-1-5-21-1993962763-764733703-839522115-9220</t>
  </si>
  <si>
    <t>Arment</t>
  </si>
  <si>
    <t>corp.hrg/HRG_USERS/HIM/Clarissa Bundy</t>
  </si>
  <si>
    <t>CN=Clarissa Bundy,OU=HIM,OU=HRG_USERS,DC=corp,DC=hrg</t>
  </si>
  <si>
    <t>BUN001</t>
  </si>
  <si>
    <t>Clarissa</t>
  </si>
  <si>
    <t>cbundy@hrgpros.com</t>
  </si>
  <si>
    <t>Clarissa Bundy</t>
  </si>
  <si>
    <t>d05b5a5d-71db-4bbd-85a9-b98e389368ec</t>
  </si>
  <si>
    <t>cbundy</t>
  </si>
  <si>
    <t>S-1-5-21-1993962763-764733703-839522115-9222</t>
  </si>
  <si>
    <t>Bundy</t>
  </si>
  <si>
    <t>corp.hrg/HRG_USERS/Non_Employee/ClientPortalNonEmployee/Judy Lester</t>
  </si>
  <si>
    <t>CN=Judy Lester,OU=ClientPortalNonEmployee,OU=Non_Employee,OU=HRG_USERS,DC=corp,DC=hrg</t>
  </si>
  <si>
    <t>Judy</t>
  </si>
  <si>
    <t>judy.lester@tchealth.org</t>
  </si>
  <si>
    <t>Judy Lester</t>
  </si>
  <si>
    <t>d4961395-00fa-4190-ae67-be429eb4c86c</t>
  </si>
  <si>
    <t>jlester</t>
  </si>
  <si>
    <t>S-1-5-21-1993962763-764733703-839522115-8747</t>
  </si>
  <si>
    <t>jlester@hrgpros.com</t>
  </si>
  <si>
    <t>corp.hrg/HRG_USERS/Non_Employee/ClientPortalNonEmployee/Linda Chee</t>
  </si>
  <si>
    <t>CN=Linda Chee,OU=ClientPortalNonEmployee,OU=Non_Employee,OU=HRG_USERS,DC=corp,DC=hrg</t>
  </si>
  <si>
    <t>linda.chee@tchealth.org</t>
  </si>
  <si>
    <t>Linda Chee</t>
  </si>
  <si>
    <t>3e86541b-8123-4d49-b6b4-51e6e0f6ab20</t>
  </si>
  <si>
    <t>lchee</t>
  </si>
  <si>
    <t>S-1-5-21-1993962763-764733703-839522115-8748</t>
  </si>
  <si>
    <t>Chee</t>
  </si>
  <si>
    <t>lchee@hrgpros.com</t>
  </si>
  <si>
    <t>corp.hrg/HRG_USERS/Non_Employee/ClientPortalNonEmployee/Kelsey Rogers</t>
  </si>
  <si>
    <t>Provider Enrollment</t>
  </si>
  <si>
    <t>CN=Kelsey Rogers,OU=ClientPortalNonEmployee,OU=Non_Employee,OU=HRG_USERS,DC=corp,DC=hrg</t>
  </si>
  <si>
    <t>Kelsey</t>
  </si>
  <si>
    <t>kelsey.rogers@tchealth.org</t>
  </si>
  <si>
    <t>Kelsey Rogers</t>
  </si>
  <si>
    <t>eeadd17c-9442-4730-b925-9c95ec5cdac3</t>
  </si>
  <si>
    <t>krogers</t>
  </si>
  <si>
    <t>S-1-5-21-1993962763-764733703-839522115-8750</t>
  </si>
  <si>
    <t>Rogers</t>
  </si>
  <si>
    <t>Provider Enrollment Representative</t>
  </si>
  <si>
    <t>krogers@hrgpros.com</t>
  </si>
  <si>
    <t>corp.hrg/HRG_USERS/CBO/Ashley Unterberg</t>
  </si>
  <si>
    <t>CN=Ashley Unterberg,OU=CBO,OU=HRG_USERS,DC=corp,DC=hrg</t>
  </si>
  <si>
    <t>UNT001</t>
  </si>
  <si>
    <t>aunterberg@hrgpros.com</t>
  </si>
  <si>
    <t>Ashley Unterberg</t>
  </si>
  <si>
    <t>007390ee-0b35-4e37-a2cf-72dd422dbcdd</t>
  </si>
  <si>
    <t>aunterberg</t>
  </si>
  <si>
    <t>S-1-5-21-1993962763-764733703-839522115-8753</t>
  </si>
  <si>
    <t>Unterberg</t>
  </si>
  <si>
    <t>corp.hrg/HRG_USERS/HIM/Tiffany Adams</t>
  </si>
  <si>
    <t>CN=Tiffany Adams,OU=HIM,OU=HRG_USERS,DC=corp,DC=hrg</t>
  </si>
  <si>
    <t>ADA003</t>
  </si>
  <si>
    <t>Tiffany</t>
  </si>
  <si>
    <t>tadams@hrgpros.com</t>
  </si>
  <si>
    <t>Tiffany Adams</t>
  </si>
  <si>
    <t>f8f47f09-7665-417f-955c-1f4426625b7c</t>
  </si>
  <si>
    <t>tadams</t>
  </si>
  <si>
    <t>S-1-5-21-1993962763-764733703-839522115-8764</t>
  </si>
  <si>
    <t>corp.hrg/HRG_USERS/Projects/Shannon Funnemark</t>
  </si>
  <si>
    <t>CN=Shannon Funnemark,OU=Projects,OU=HRG_USERS,DC=corp,DC=hrg</t>
  </si>
  <si>
    <t>FUN002</t>
  </si>
  <si>
    <t>Shannon</t>
  </si>
  <si>
    <t>Shannon Funnemark</t>
  </si>
  <si>
    <t>776ff925-c0fc-4881-9a3b-ae04a6e8732d</t>
  </si>
  <si>
    <t>sfunnemark</t>
  </si>
  <si>
    <t>S-1-5-21-1993962763-764733703-839522115-8769</t>
  </si>
  <si>
    <t>Funnemark</t>
  </si>
  <si>
    <t>corp.hrg/HRG_USERS/HIM/Nicolette Silva</t>
  </si>
  <si>
    <t>CN=Nicolette Silva,OU=HIM,OU=HRG_USERS,DC=corp,DC=hrg</t>
  </si>
  <si>
    <t>SIL006</t>
  </si>
  <si>
    <t>Nicolette</t>
  </si>
  <si>
    <t>Nicolette Silva</t>
  </si>
  <si>
    <t>ffa45e4f-9ede-4878-92db-f6b13481706b</t>
  </si>
  <si>
    <t>+13604210594 or +15093097256</t>
  </si>
  <si>
    <t>nsilva</t>
  </si>
  <si>
    <t>S-1-5-21-1993962763-764733703-839522115-8774</t>
  </si>
  <si>
    <t>Silva</t>
  </si>
  <si>
    <t>corp.hrg/HRG_USERS/Corporate/Jordon Tuttle</t>
  </si>
  <si>
    <t>CN=Jordon Tuttle,OU=Corporate,OU=HRG_USERS,DC=corp,DC=hrg</t>
  </si>
  <si>
    <t>TUT001</t>
  </si>
  <si>
    <t>Jordon</t>
  </si>
  <si>
    <t>jtuttle@hrgpros.com</t>
  </si>
  <si>
    <t>Jordon Tuttle</t>
  </si>
  <si>
    <t>c99d54bd-6a85-4df7-bafd-735c68c5e09c</t>
  </si>
  <si>
    <t>jtuttle</t>
  </si>
  <si>
    <t>S-1-5-21-1993962763-764733703-839522115-8776</t>
  </si>
  <si>
    <t>Tuttle</t>
  </si>
  <si>
    <t>Human Resource Generalist</t>
  </si>
  <si>
    <t>corp.hrg/HRG_USERS/Non_Employee/ClientPortalNonEmployee/Jeanette Phillips</t>
  </si>
  <si>
    <t>Republic Medical Clinic</t>
  </si>
  <si>
    <t>CN=Jeanette Phillips,OU=ClientPortalNonEmployee,OU=Non_Employee,OU=HRG_USERS,DC=corp,DC=hrg</t>
  </si>
  <si>
    <t>Jeanette</t>
  </si>
  <si>
    <t>jeanette.phillips@fcphd.org</t>
  </si>
  <si>
    <t>Jeanette Phillips</t>
  </si>
  <si>
    <t>72725875-2ca0-476a-9143-4b2dfd2f71a3</t>
  </si>
  <si>
    <t>jphillips</t>
  </si>
  <si>
    <t>S-1-5-21-1993962763-764733703-839522115-9240</t>
  </si>
  <si>
    <t>Phillips</t>
  </si>
  <si>
    <t>Lead FOC</t>
  </si>
  <si>
    <t>jphillips@corp.hrg</t>
  </si>
  <si>
    <t>corp.hrg/HRG_USERS/Non_Employee/ClientPortalNonEmployee/Jessica Begay</t>
  </si>
  <si>
    <t>CN=Jessica Begay,OU=ClientPortalNonEmployee,OU=Non_Employee,OU=HRG_USERS,DC=corp,DC=hrg</t>
  </si>
  <si>
    <t>jessica.begay@tchealth.org</t>
  </si>
  <si>
    <t>Jessica Begay</t>
  </si>
  <si>
    <t>77961467-6c87-4baa-b7ec-d2196d0bb38d</t>
  </si>
  <si>
    <t>jbegay</t>
  </si>
  <si>
    <t>S-1-5-21-1993962763-764733703-839522115-9247</t>
  </si>
  <si>
    <t>HIM tech 2</t>
  </si>
  <si>
    <t>jbegay@hrgpros.com</t>
  </si>
  <si>
    <t>corp.hrg/HRG_USERS/Projects/Taryn Russell</t>
  </si>
  <si>
    <t>CN=Taryn Russell,OU=Projects,OU=HRG_USERS,DC=corp,DC=hrg</t>
  </si>
  <si>
    <t>RUS004</t>
  </si>
  <si>
    <t>Taryn</t>
  </si>
  <si>
    <t>Taryn Russell</t>
  </si>
  <si>
    <t>6b05afc7-541f-49cc-9003-ff4dd9196879</t>
  </si>
  <si>
    <t>trussell</t>
  </si>
  <si>
    <t>S-1-5-21-1993962763-764733703-839522115-9249</t>
  </si>
  <si>
    <t>corp.hrg/HRG_USERS/Non_Employee/ClientPortalNonEmployee/Maria Morales</t>
  </si>
  <si>
    <t>CN=Maria Morales,OU=ClientPortalNonEmployee,OU=Non_Employee,OU=HRG_USERS,DC=corp,DC=hrg</t>
  </si>
  <si>
    <t>Maria</t>
  </si>
  <si>
    <t>m.morales@modocmedicalcenter.org</t>
  </si>
  <si>
    <t>Maria Morales</t>
  </si>
  <si>
    <t>cf2ca777-442a-4eb7-a1f6-38b71e4aa0aa</t>
  </si>
  <si>
    <t>mmorales</t>
  </si>
  <si>
    <t>S-1-5-21-1993962763-764733703-839522115-9256</t>
  </si>
  <si>
    <t>Morales</t>
  </si>
  <si>
    <t>mmorales@corp.hrg</t>
  </si>
  <si>
    <t>corp.hrg/HRG_USERS/Non_Employee/ClientPortalNonEmployee/Sandra Harlan</t>
  </si>
  <si>
    <t>Barlow Respiratory Hospital</t>
  </si>
  <si>
    <t>CN=Sandra Harlan,OU=ClientPortalNonEmployee,OU=Non_Employee,OU=HRG_USERS,DC=corp,DC=hrg</t>
  </si>
  <si>
    <t>Sandra</t>
  </si>
  <si>
    <t>sharlan@barlowhospital.org</t>
  </si>
  <si>
    <t>Sandra Harlan</t>
  </si>
  <si>
    <t>e8b50b4f-c9f7-4409-89c2-016dabafb949</t>
  </si>
  <si>
    <t>sharlan</t>
  </si>
  <si>
    <t>S-1-5-21-1993962763-764733703-839522115-9258</t>
  </si>
  <si>
    <t>Harlan</t>
  </si>
  <si>
    <t>sharlan@corp.hrg</t>
  </si>
  <si>
    <t>corp.hrg/HRG_USERS/HIM/Sandra Hetrick</t>
  </si>
  <si>
    <t>CN=Sandra Hetrick,OU=HIM,OU=HRG_USERS,DC=corp,DC=hrg</t>
  </si>
  <si>
    <t>HET001</t>
  </si>
  <si>
    <t>shetrick@hrgpros.com</t>
  </si>
  <si>
    <t>Sandra Hetrick</t>
  </si>
  <si>
    <t>a13bb875-cb53-4df0-9103-e0d81cc759e1</t>
  </si>
  <si>
    <t>shetrick</t>
  </si>
  <si>
    <t>S-1-5-21-1993962763-764733703-839522115-8781</t>
  </si>
  <si>
    <t>Hetrick</t>
  </si>
  <si>
    <t>corp.hrg/HRG_USERS/Non_Employee/ClientPortalNonEmployee/Rhonda Anderson</t>
  </si>
  <si>
    <t>CN=Rhonda Anderson,OU=ClientPortalNonEmployee,OU=Non_Employee,OU=HRG_USERS,DC=corp,DC=hrg</t>
  </si>
  <si>
    <t>Rhonda</t>
  </si>
  <si>
    <t>Rhonda.Anderson@trinity-health.org</t>
  </si>
  <si>
    <t>Rhonda Anderson</t>
  </si>
  <si>
    <t>2f59fb66-2a6c-4d0c-91b0-a435f9b3d381</t>
  </si>
  <si>
    <t>randerson</t>
  </si>
  <si>
    <t>S-1-5-21-1993962763-764733703-839522115-9263</t>
  </si>
  <si>
    <t>Anderson</t>
  </si>
  <si>
    <t>randerson@corp.hrg</t>
  </si>
  <si>
    <t>corp.hrg/HRG_USERS/Non_Employee/ClientPortalNonEmployee/Cheray York</t>
  </si>
  <si>
    <t>Case Management</t>
  </si>
  <si>
    <t>CN=Cheray York,OU=ClientPortalNonEmployee,OU=Non_Employee,OU=HRG_USERS,DC=corp,DC=hrg</t>
  </si>
  <si>
    <t>Cheray</t>
  </si>
  <si>
    <t>cyork@barlowhospital.org</t>
  </si>
  <si>
    <t>Cheray York</t>
  </si>
  <si>
    <t>51970dc3-a661-4fa9-8625-11fb1c07db9d</t>
  </si>
  <si>
    <t>cyork</t>
  </si>
  <si>
    <t>S-1-5-21-1993962763-764733703-839522115-8791</t>
  </si>
  <si>
    <t>York</t>
  </si>
  <si>
    <t>Director of Case Management</t>
  </si>
  <si>
    <t>cyork@corp.hrg</t>
  </si>
  <si>
    <t>corp.hrg/HRG_USERS/Non_Employee/ClientPortalNonEmployee/Sharon Salinas</t>
  </si>
  <si>
    <t>CN=Sharon Salinas,OU=ClientPortalNonEmployee,OU=Non_Employee,OU=HRG_USERS,DC=corp,DC=hrg</t>
  </si>
  <si>
    <t>Sharon</t>
  </si>
  <si>
    <t>ssalinas@barlowhospital.org</t>
  </si>
  <si>
    <t>Sharon Salinas</t>
  </si>
  <si>
    <t>88086fc7-a934-4bb3-88cd-a552f923628c</t>
  </si>
  <si>
    <t>ssalinas</t>
  </si>
  <si>
    <t>S-1-5-21-1993962763-764733703-839522115-9269</t>
  </si>
  <si>
    <t>Salinas</t>
  </si>
  <si>
    <t>ssalinas@corp.hrg</t>
  </si>
  <si>
    <t>corp.hrg/HRG_USERS/HIM/Michelle Axelson</t>
  </si>
  <si>
    <t>CN=Michelle Axelson,OU=HIM,OU=HRG_USERS,DC=corp,DC=hrg</t>
  </si>
  <si>
    <t>AXE001</t>
  </si>
  <si>
    <t>Michelle</t>
  </si>
  <si>
    <t>maxelson@hrgpros.com</t>
  </si>
  <si>
    <t>Michelle Axelson</t>
  </si>
  <si>
    <t>d832dbf4-1482-4f59-af19-f5cb8f60d7e2</t>
  </si>
  <si>
    <t>maxelson</t>
  </si>
  <si>
    <t>S-1-5-21-1993962763-764733703-839522115-9274</t>
  </si>
  <si>
    <t>Axelson</t>
  </si>
  <si>
    <t>corp.hrg/HRG_USERS/Non_Employee/ClientPortalNonEmployee/Melissa Hawn</t>
  </si>
  <si>
    <t>CN=Melissa Hawn,OU=ClientPortalNonEmployee,OU=Non_Employee,OU=HRG_USERS,DC=corp,DC=hrg</t>
  </si>
  <si>
    <t>hawnm@fcphd.org</t>
  </si>
  <si>
    <t>Melissa Hawn</t>
  </si>
  <si>
    <t>6f00da08-467a-4ceb-83c4-ad40c8fafc17</t>
  </si>
  <si>
    <t>mhawn</t>
  </si>
  <si>
    <t>S-1-5-21-1993962763-764733703-839522115-9278</t>
  </si>
  <si>
    <t>Hawn</t>
  </si>
  <si>
    <t>Unit Coordinator Supervisor</t>
  </si>
  <si>
    <t>mhawn@corp.hrg</t>
  </si>
  <si>
    <t>corp.hrg/HRG_USERS/Non_Employee/ClientPortalNonEmployee/Deborah Collier</t>
  </si>
  <si>
    <t>CN=Deborah Collier,OU=ClientPortalNonEmployee,OU=Non_Employee,OU=HRG_USERS,DC=corp,DC=hrg</t>
  </si>
  <si>
    <t>dcollier@barlowhospital.org</t>
  </si>
  <si>
    <t>Deborah Collier</t>
  </si>
  <si>
    <t>4ed67085-a94b-4d2c-90b9-c98ff8719c6d</t>
  </si>
  <si>
    <t>dcollier</t>
  </si>
  <si>
    <t>S-1-5-21-1993962763-764733703-839522115-8819</t>
  </si>
  <si>
    <t>Collier</t>
  </si>
  <si>
    <t>Privacy Officer</t>
  </si>
  <si>
    <t>dcollier@corp.hrg</t>
  </si>
  <si>
    <t>corp.hrg/HRG_USERS/Non_Employee/ClientPortalNonEmployee/Stephanie Rucker</t>
  </si>
  <si>
    <t>CN=Stephanie Rucker,OU=ClientPortalNonEmployee,OU=Non_Employee,OU=HRG_USERS,DC=corp,DC=hrg</t>
  </si>
  <si>
    <t>Stephanie</t>
  </si>
  <si>
    <t>Stephanie.Rucker@trinity-health.org</t>
  </si>
  <si>
    <t>Stephanie Rucker</t>
  </si>
  <si>
    <t>44bdde97-2997-4a76-b966-29c2ee41ce49</t>
  </si>
  <si>
    <t>srucker</t>
  </si>
  <si>
    <t>S-1-5-21-1993962763-764733703-839522115-9289</t>
  </si>
  <si>
    <t>Rucker</t>
  </si>
  <si>
    <t>Billing Follow Up</t>
  </si>
  <si>
    <t>srucker@hrgpros.com</t>
  </si>
  <si>
    <t>corp.hrg/HRG_USERS/Non_Employee/ClientPortalNonEmployee/Brandy Scoggins</t>
  </si>
  <si>
    <t>Elbert Memorial Hospital</t>
  </si>
  <si>
    <t>CN=Brandy Scoggins,OU=ClientPortalNonEmployee,OU=Non_Employee,OU=HRG_USERS,DC=corp,DC=hrg</t>
  </si>
  <si>
    <t>Brandy</t>
  </si>
  <si>
    <t>bscoggins@emhcare.net</t>
  </si>
  <si>
    <t>Brandy Scoggins</t>
  </si>
  <si>
    <t>ff715ebe-69af-4f0d-bcac-6cfaaea2c383</t>
  </si>
  <si>
    <t>bscoggins</t>
  </si>
  <si>
    <t>S-1-5-21-1993962763-764733703-839522115-9291</t>
  </si>
  <si>
    <t>Scoggins</t>
  </si>
  <si>
    <t>Sr Govermental Accountant</t>
  </si>
  <si>
    <t>bscoggins@corp.hrg</t>
  </si>
  <si>
    <t>corp.hrg/HRG_USERS/Non_Employee/ClientPortalNonEmployee/Norma Norman</t>
  </si>
  <si>
    <t>CN=Norma Norman,OU=ClientPortalNonEmployee,OU=Non_Employee,OU=HRG_USERS,DC=corp,DC=hrg</t>
  </si>
  <si>
    <t>Norma</t>
  </si>
  <si>
    <t>nnorman@emhcare.net</t>
  </si>
  <si>
    <t>Norma Norman</t>
  </si>
  <si>
    <t>2cfde2d2-d02a-4821-b855-15dd26feac89</t>
  </si>
  <si>
    <t>nnorman</t>
  </si>
  <si>
    <t>S-1-5-21-1993962763-764733703-839522115-9293</t>
  </si>
  <si>
    <t>Norman</t>
  </si>
  <si>
    <t>Case Manager</t>
  </si>
  <si>
    <t>nnorman@corp.hrg</t>
  </si>
  <si>
    <t>corp.hrg/HRG_USERS/Non_Employee/ClientPortalNonEmployee/Becky Smith</t>
  </si>
  <si>
    <t>Quality Compliance</t>
  </si>
  <si>
    <t>CN=Becky Smith,OU=ClientPortalNonEmployee,OU=Non_Employee,OU=HRG_USERS,DC=corp,DC=hrg</t>
  </si>
  <si>
    <t>bsmith@emhcare.net</t>
  </si>
  <si>
    <t>Becky Smith</t>
  </si>
  <si>
    <t>e2b9f4c8-add4-4c7f-bdc7-f882979a36c8</t>
  </si>
  <si>
    <t>bsmith</t>
  </si>
  <si>
    <t>S-1-5-21-1993962763-764733703-839522115-9294</t>
  </si>
  <si>
    <t>Chief Quality Officer</t>
  </si>
  <si>
    <t>bsmith@corp.hrg</t>
  </si>
  <si>
    <t>corp.hrg/HRG_USERS/Non_Employee/ClientPortalNonEmployee/Deshondra Ardister</t>
  </si>
  <si>
    <t>CN=Deshondra Ardister,OU=ClientPortalNonEmployee,OU=Non_Employee,OU=HRG_USERS,DC=corp,DC=hrg</t>
  </si>
  <si>
    <t>Deshondra</t>
  </si>
  <si>
    <t>dardister@emhcare.net</t>
  </si>
  <si>
    <t>Deshondra Ardister</t>
  </si>
  <si>
    <t>689e8b65-fb71-4594-8391-1a86f43d870d</t>
  </si>
  <si>
    <t>dardister</t>
  </si>
  <si>
    <t>S-1-5-21-1993962763-764733703-839522115-9297</t>
  </si>
  <si>
    <t>Ardister</t>
  </si>
  <si>
    <t>Biller</t>
  </si>
  <si>
    <t>dardister@corp.hrg</t>
  </si>
  <si>
    <t>corp.hrg/HRG_USERS/Projects/Christina Egger</t>
  </si>
  <si>
    <t>CN=Christina Egger,OU=Projects,OU=HRG_USERS,DC=corp,DC=hrg</t>
  </si>
  <si>
    <t>EGG001</t>
  </si>
  <si>
    <t>Christina</t>
  </si>
  <si>
    <t>Christina Egger</t>
  </si>
  <si>
    <t>68c22d13-31ed-4c02-ae16-58db1a8246a0</t>
  </si>
  <si>
    <t>cegger</t>
  </si>
  <si>
    <t>S-1-5-21-1993962763-764733703-839522115-9300</t>
  </si>
  <si>
    <t>Egger</t>
  </si>
  <si>
    <t>corp.hrg/HRG_USERS/Non_Employee/ClientPortalNonEmployee/Edward Engesser</t>
  </si>
  <si>
    <t>Revenue Cycle Supervisor</t>
  </si>
  <si>
    <t>CN=Edward Engesser,OU=ClientPortalNonEmployee,OU=Non_Employee,OU=HRG_USERS,DC=corp,DC=hrg</t>
  </si>
  <si>
    <t>Edward</t>
  </si>
  <si>
    <t>eengesser@barlowhospital.org</t>
  </si>
  <si>
    <t>Edward Engesser</t>
  </si>
  <si>
    <t>1a1bdeae-920e-4b29-bf99-1eadbf3465bf</t>
  </si>
  <si>
    <t>eengesser</t>
  </si>
  <si>
    <t>S-1-5-21-1993962763-764733703-839522115-8823</t>
  </si>
  <si>
    <t>Engesser</t>
  </si>
  <si>
    <t>eengesser@corp.hrg</t>
  </si>
  <si>
    <t>corp.hrg/HRG_USERS/Non_Employee/ClientPortalNonEmployee/Jackie Harris</t>
  </si>
  <si>
    <t>Pharmacy</t>
  </si>
  <si>
    <t>CN=Jackie Harris,OU=ClientPortalNonEmployee,OU=Non_Employee,OU=HRG_USERS,DC=corp,DC=hrg</t>
  </si>
  <si>
    <t>Jackie</t>
  </si>
  <si>
    <t>jharris@emhcare.net</t>
  </si>
  <si>
    <t>Jackie Harris</t>
  </si>
  <si>
    <t>821943d8-afbe-494a-9acb-6890e4d89e18</t>
  </si>
  <si>
    <t>jharris</t>
  </si>
  <si>
    <t>S-1-5-21-1993962763-764733703-839522115-8828</t>
  </si>
  <si>
    <t>Harris</t>
  </si>
  <si>
    <t>Pharmacy Director</t>
  </si>
  <si>
    <t>jharris@corp.hrg</t>
  </si>
  <si>
    <t>corp.hrg/HRG_USERS/CBO/Vasilia Hokkanen</t>
  </si>
  <si>
    <t>CN=Vasilia Hokkanen,OU=CBO,OU=HRG_USERS,DC=corp,DC=hrg</t>
  </si>
  <si>
    <t>HOK001</t>
  </si>
  <si>
    <t>Vasilia</t>
  </si>
  <si>
    <t>vhokkanen@hrgpros.com</t>
  </si>
  <si>
    <t>Vasilia Hokkanen</t>
  </si>
  <si>
    <t>aed0a445-16d6-4744-beb9-250a93443d72</t>
  </si>
  <si>
    <t>vhokkanen</t>
  </si>
  <si>
    <t>S-1-5-21-1993962763-764733703-839522115-9304</t>
  </si>
  <si>
    <t>Hokkanen</t>
  </si>
  <si>
    <t>corp.hrg/HRG_USERS/Projects/John Jones</t>
  </si>
  <si>
    <t>CN=John Jones,OU=Projects,OU=HRG_USERS,DC=corp,DC=hrg</t>
  </si>
  <si>
    <t>JON012</t>
  </si>
  <si>
    <t>jjones@hrgpros.com</t>
  </si>
  <si>
    <t>John Jones</t>
  </si>
  <si>
    <t>f426572a-dedf-4865-a7d9-950f2ce6be22</t>
  </si>
  <si>
    <t>jjones</t>
  </si>
  <si>
    <t>S-1-5-21-1993962763-764733703-839522115-9306</t>
  </si>
  <si>
    <t>corp.hrg/HRG_USERS/Non_Employee/ClientPortalNonEmployee/Cassandra Allen</t>
  </si>
  <si>
    <t>CN=Cassandra Allen,OU=ClientPortalNonEmployee,OU=Non_Employee,OU=HRG_USERS,DC=corp,DC=hrg</t>
  </si>
  <si>
    <t>Cassandra</t>
  </si>
  <si>
    <t>callen@emhcare.net</t>
  </si>
  <si>
    <t>Cassandra Allen</t>
  </si>
  <si>
    <t>e63bf300-c4fc-4110-91fa-fb45cc47e58a</t>
  </si>
  <si>
    <t>caallen</t>
  </si>
  <si>
    <t>S-1-5-21-1993962763-764733703-839522115-8831</t>
  </si>
  <si>
    <t>caallen@corp.hrg</t>
  </si>
  <si>
    <t>corp.hrg/HRG_USERS/Non_Employee/ClientPortalNonEmployee/Terri Seymour</t>
  </si>
  <si>
    <t>LAB</t>
  </si>
  <si>
    <t>CN=Terri Seymour,OU=ClientPortalNonEmployee,OU=Non_Employee,OU=HRG_USERS,DC=corp,DC=hrg</t>
  </si>
  <si>
    <t>tseymour@emhcare.net</t>
  </si>
  <si>
    <t>Terri Seymour</t>
  </si>
  <si>
    <t>029b0433-a8c7-48f1-aaf4-5819de784076</t>
  </si>
  <si>
    <t>tseymour</t>
  </si>
  <si>
    <t>S-1-5-21-1993962763-764733703-839522115-8832</t>
  </si>
  <si>
    <t>Seymour</t>
  </si>
  <si>
    <t>Lab Manager</t>
  </si>
  <si>
    <t>tseymour@corp.hrg</t>
  </si>
  <si>
    <t>corp.hrg/HRG_USERS/Non_Employee/ClientPortalNonEmployee/Tangelia Blackmon</t>
  </si>
  <si>
    <t>Rehab Services</t>
  </si>
  <si>
    <t>CN=Tangelia Blackmon,OU=ClientPortalNonEmployee,OU=Non_Employee,OU=HRG_USERS,DC=corp,DC=hrg</t>
  </si>
  <si>
    <t>Tangelia</t>
  </si>
  <si>
    <t>tblackmon@emhcare.net</t>
  </si>
  <si>
    <t>Tangelia Blackmon</t>
  </si>
  <si>
    <t>bd428597-bd5a-4311-82b8-e6c15af2607c</t>
  </si>
  <si>
    <t>tblackmon</t>
  </si>
  <si>
    <t>S-1-5-21-1993962763-764733703-839522115-9307</t>
  </si>
  <si>
    <t>Blackmon</t>
  </si>
  <si>
    <t>Rehab Secretary</t>
  </si>
  <si>
    <t>tblackmon@corp.hrg</t>
  </si>
  <si>
    <t>corp.hrg/HRG_USERS/Non_Employee/ClientPortalNonEmployee/April Nicholson</t>
  </si>
  <si>
    <t>CN=April Nicholson,OU=ClientPortalNonEmployee,OU=Non_Employee,OU=HRG_USERS,DC=corp,DC=hrg</t>
  </si>
  <si>
    <t>April</t>
  </si>
  <si>
    <t>anicholson@emhcare.net</t>
  </si>
  <si>
    <t>April Nicholson</t>
  </si>
  <si>
    <t>9c24cb9a-75f9-4340-bd53-d252ca2ae0ab</t>
  </si>
  <si>
    <t>anicholson</t>
  </si>
  <si>
    <t>S-1-5-21-1993962763-764733703-839522115-9308</t>
  </si>
  <si>
    <t>Nicholson</t>
  </si>
  <si>
    <t>Adm Assistant CNO</t>
  </si>
  <si>
    <t>anicholson@corp.hrg</t>
  </si>
  <si>
    <t>corp.hrg/HRG_USERS/Non_Employee/ClientPortalNonEmployee/Mary Toney</t>
  </si>
  <si>
    <t>Registrar</t>
  </si>
  <si>
    <t>CN=Mary Toney,OU=ClientPortalNonEmployee,OU=Non_Employee,OU=HRG_USERS,DC=corp,DC=hrg</t>
  </si>
  <si>
    <t>mtoney@emhcare.net</t>
  </si>
  <si>
    <t>Mary Toney</t>
  </si>
  <si>
    <t>41b89b50-d2ab-4a3d-8c14-bdf57e749190</t>
  </si>
  <si>
    <t>mtoney</t>
  </si>
  <si>
    <t>S-1-5-21-1993962763-764733703-839522115-9310</t>
  </si>
  <si>
    <t>Toney</t>
  </si>
  <si>
    <t>mtoney@corp.hrg</t>
  </si>
  <si>
    <t>corp.hrg/HRG_USERS/Non_Employee/ClientPortalNonEmployee/Tonya Moon</t>
  </si>
  <si>
    <t>Medical Records</t>
  </si>
  <si>
    <t>CN=Tonya Moon,OU=ClientPortalNonEmployee,OU=Non_Employee,OU=HRG_USERS,DC=corp,DC=hrg</t>
  </si>
  <si>
    <t>Tonya</t>
  </si>
  <si>
    <t>tmoon@emhcare.net</t>
  </si>
  <si>
    <t>Tonya Moon</t>
  </si>
  <si>
    <t>38f0e8e1-d643-472b-83c6-3ced656455cf</t>
  </si>
  <si>
    <t>tmoon</t>
  </si>
  <si>
    <t>S-1-5-21-1993962763-764733703-839522115-9311</t>
  </si>
  <si>
    <t>Moon</t>
  </si>
  <si>
    <t>tmoon@corp.hrg</t>
  </si>
  <si>
    <t>corp.hrg/HRG_USERS/Non_Employee/ClientPortalNonEmployee/Tilda Coker</t>
  </si>
  <si>
    <t>CN=Tilda Coker,OU=ClientPortalNonEmployee,OU=Non_Employee,OU=HRG_USERS,DC=corp,DC=hrg</t>
  </si>
  <si>
    <t>Tilda</t>
  </si>
  <si>
    <t>tcoker@emhcare.net</t>
  </si>
  <si>
    <t>Tilda Coker</t>
  </si>
  <si>
    <t>2d37fdf1-aa20-452d-a530-76166894f718</t>
  </si>
  <si>
    <t>tcoker</t>
  </si>
  <si>
    <t>S-1-5-21-1993962763-764733703-839522115-9313</t>
  </si>
  <si>
    <t>Coker</t>
  </si>
  <si>
    <t>tcoker@corp.hrg</t>
  </si>
  <si>
    <t>corp.hrg/HRG_USERS/Projects/Tayler Blash</t>
  </si>
  <si>
    <t>CN=Tayler Blash,OU=Projects,OU=HRG_USERS,DC=corp,DC=hrg</t>
  </si>
  <si>
    <t>BLA008</t>
  </si>
  <si>
    <t>Tayler</t>
  </si>
  <si>
    <t>Tayler Blash</t>
  </si>
  <si>
    <t>f0393874-37f9-4159-b96a-cfc59bfbf598</t>
  </si>
  <si>
    <t>tblash</t>
  </si>
  <si>
    <t>S-1-5-21-1993962763-764733703-839522115-8835</t>
  </si>
  <si>
    <t>Blash</t>
  </si>
  <si>
    <t>corp.hrg/HRG_USERS/Non_Employee/ClientPortalNonEmployee/Karissa Stoecker</t>
  </si>
  <si>
    <t>CN=Karissa Stoecker,OU=ClientPortalNonEmployee,OU=Non_Employee,OU=HRG_USERS,DC=corp,DC=hrg</t>
  </si>
  <si>
    <t>Karissa</t>
  </si>
  <si>
    <t>Karissa.stoecker@kodiakhealthcare.org</t>
  </si>
  <si>
    <t>Karissa Stoecker</t>
  </si>
  <si>
    <t>8c610cc3-fbb6-4acf-a7d3-26e51c73c7d1</t>
  </si>
  <si>
    <t>kstoecker</t>
  </si>
  <si>
    <t>S-1-5-21-1993962763-764733703-839522115-8842</t>
  </si>
  <si>
    <t>Stoecker</t>
  </si>
  <si>
    <t>Insurance and Billing Specialist</t>
  </si>
  <si>
    <t>kstoecker@corp.hrg</t>
  </si>
  <si>
    <t>corp.hrg/HRG_USERS/Projects/Jessie Austin</t>
  </si>
  <si>
    <t>CN=Jessie Austin,OU=Projects,OU=HRG_USERS,DC=corp,DC=hrg</t>
  </si>
  <si>
    <t>AUS001</t>
  </si>
  <si>
    <t>Jessie</t>
  </si>
  <si>
    <t>jaustin@hrgpros.com</t>
  </si>
  <si>
    <t>Jessie Austin</t>
  </si>
  <si>
    <t>60b31e5d-9e43-4e62-8589-f33a3e6e1819</t>
  </si>
  <si>
    <t>jaustin</t>
  </si>
  <si>
    <t>S-1-5-21-1993962763-764733703-839522115-8844</t>
  </si>
  <si>
    <t>Austin</t>
  </si>
  <si>
    <t>corp.hrg/HRG_USERS/Projects/Kristeen Reynolds</t>
  </si>
  <si>
    <t>CN=Kristeen Reynolds,OU=Projects,OU=HRG_USERS,DC=corp,DC=hrg</t>
  </si>
  <si>
    <t>REY004</t>
  </si>
  <si>
    <t>Kristeen</t>
  </si>
  <si>
    <t>Kristeen Reynolds</t>
  </si>
  <si>
    <t>a486be24-0826-4956-ad2c-a325f997caa7</t>
  </si>
  <si>
    <t>kreynolds</t>
  </si>
  <si>
    <t>S-1-5-21-1993962763-764733703-839522115-8847</t>
  </si>
  <si>
    <t>Reynolds</t>
  </si>
  <si>
    <t>corp.hrg/HRG_USERS/Non_Employee/ClientPortalNonEmployee/Christie Yeargin</t>
  </si>
  <si>
    <t>Radiology</t>
  </si>
  <si>
    <t>CN=Christie Yeargin,OU=ClientPortalNonEmployee,OU=Non_Employee,OU=HRG_USERS,DC=corp,DC=hrg</t>
  </si>
  <si>
    <t>Christie</t>
  </si>
  <si>
    <t>cyeargin@emhcare.net</t>
  </si>
  <si>
    <t>Christie Yeargin</t>
  </si>
  <si>
    <t>4852f57d-df39-4ce5-83f9-41b755fa1da6</t>
  </si>
  <si>
    <t>cyeargin</t>
  </si>
  <si>
    <t>S-1-5-21-1993962763-764733703-839522115-9316</t>
  </si>
  <si>
    <t>Yeargin</t>
  </si>
  <si>
    <t>Radiology Manager</t>
  </si>
  <si>
    <t>cyeargin@corp.hrg</t>
  </si>
  <si>
    <t>corp.hrg/HRG_USERS/Non_Employee/ClientPortalNonEmployee/Alison Ruby</t>
  </si>
  <si>
    <t>Billings Clinic</t>
  </si>
  <si>
    <t>CN=Alison Ruby,OU=ClientPortalNonEmployee,OU=Non_Employee,OU=HRG_USERS,DC=corp,DC=hrg</t>
  </si>
  <si>
    <t>Alison</t>
  </si>
  <si>
    <t>aruby@billingsclinic.org</t>
  </si>
  <si>
    <t>Alison Ruby</t>
  </si>
  <si>
    <t>018d6822-f557-46e9-bfb0-b82f126a4892</t>
  </si>
  <si>
    <t>aruby</t>
  </si>
  <si>
    <t>S-1-5-21-1993962763-764733703-839522115-9319</t>
  </si>
  <si>
    <t>Ruby</t>
  </si>
  <si>
    <t>aruby@corp.hrg</t>
  </si>
  <si>
    <t>corp.hrg/HRG_USERS/Non_Employee/ClientPortalNonEmployee/Sam Weddle</t>
  </si>
  <si>
    <t>CN=Sam Weddle,OU=ClientPortalNonEmployee,OU=Non_Employee,OU=HRG_USERS,DC=corp,DC=hrg</t>
  </si>
  <si>
    <t>Sam</t>
  </si>
  <si>
    <t>sweddle@billingsclinic.org</t>
  </si>
  <si>
    <t>Sam Weddle</t>
  </si>
  <si>
    <t>76084805-dae7-4da4-84ee-8a1d84916626</t>
  </si>
  <si>
    <t>sweddle</t>
  </si>
  <si>
    <t>S-1-5-21-1993962763-764733703-839522115-9320</t>
  </si>
  <si>
    <t>Weddle</t>
  </si>
  <si>
    <t>sweddle@corp.hrg</t>
  </si>
  <si>
    <t>corp.hrg/HRG_USERS/HIM/Melissa Shroyer</t>
  </si>
  <si>
    <t>CN=Melissa Shroyer,OU=HIM,OU=HRG_USERS,DC=corp,DC=hrg</t>
  </si>
  <si>
    <t>SHR001</t>
  </si>
  <si>
    <t>mshroyer@hrgpros.com</t>
  </si>
  <si>
    <t>Melissa Shroyer</t>
  </si>
  <si>
    <t>03088093-00f3-4bea-9995-f571a4039520</t>
  </si>
  <si>
    <t>mshroyer</t>
  </si>
  <si>
    <t>S-1-5-21-1993962763-764733703-839522115-9321</t>
  </si>
  <si>
    <t>Shroyer</t>
  </si>
  <si>
    <t>corp.hrg/HRG_USERS/Projects/Deanna Halmai</t>
  </si>
  <si>
    <t>CN=Deanna Halmai,OU=Projects,OU=HRG_USERS,DC=corp,DC=hrg</t>
  </si>
  <si>
    <t>KEI001</t>
  </si>
  <si>
    <t>Deanna Halmai</t>
  </si>
  <si>
    <t>c27d3856-fe44-4382-b3db-4fa89548be8c</t>
  </si>
  <si>
    <t>dhalmai</t>
  </si>
  <si>
    <t>S-1-5-21-1993962763-764733703-839522115-9322</t>
  </si>
  <si>
    <t>Halmai</t>
  </si>
  <si>
    <t>corp.hrg/HRG_USERS/Non_Employee/ClientPortalNonEmployee/Diane Gordon</t>
  </si>
  <si>
    <t>Southern Humboldt Community</t>
  </si>
  <si>
    <t>CN=Diane Gordon,OU=ClientPortalNonEmployee,OU=Non_Employee,OU=HRG_USERS,DC=corp,DC=hrg</t>
  </si>
  <si>
    <t>Diane</t>
  </si>
  <si>
    <t>dgordon@shchd.org</t>
  </si>
  <si>
    <t>Diane Gordon</t>
  </si>
  <si>
    <t>774dfdf1-df59-45ea-b907-2465530e3232</t>
  </si>
  <si>
    <t>dgordon</t>
  </si>
  <si>
    <t>S-1-5-21-1993962763-764733703-839522115-8852</t>
  </si>
  <si>
    <t>Gordon</t>
  </si>
  <si>
    <t>Revenue Cycle Manager</t>
  </si>
  <si>
    <t>dgordon@hrgpros.com</t>
  </si>
  <si>
    <t>corp.hrg/HRG_USERS/Non_Employee/ClientPortalNonEmployee/Jennifer Melvoen</t>
  </si>
  <si>
    <t>CN=Jennifer Melvoen,OU=ClientPortalNonEmployee,OU=Non_Employee,OU=HRG_USERS,DC=corp,DC=hrg</t>
  </si>
  <si>
    <t>jmelvoen@shchd.org</t>
  </si>
  <si>
    <t>Jennifer Melvoen</t>
  </si>
  <si>
    <t>18751ee3-cbb8-45cf-8082-7b372ebf893a</t>
  </si>
  <si>
    <t>jmelvoen</t>
  </si>
  <si>
    <t>S-1-5-21-1993962763-764733703-839522115-8853</t>
  </si>
  <si>
    <t>Melvoen</t>
  </si>
  <si>
    <t>Patient Financial Services Manager</t>
  </si>
  <si>
    <t>jmelvoen@hrgpros.com</t>
  </si>
  <si>
    <t>corp.hrg/HRG_USERS/Non_Employee/ClientPortalNonEmployee/Jessica Gardner</t>
  </si>
  <si>
    <t>CN=Jessica Gardner,OU=ClientPortalNonEmployee,OU=Non_Employee,OU=HRG_USERS,DC=corp,DC=hrg</t>
  </si>
  <si>
    <t>jgardner@shchd.org</t>
  </si>
  <si>
    <t>Jessica Gardner</t>
  </si>
  <si>
    <t>7a630c9e-e062-4ff6-832b-dbdc139d8ba6</t>
  </si>
  <si>
    <t>jgardner</t>
  </si>
  <si>
    <t>S-1-5-21-1993962763-764733703-839522115-8855</t>
  </si>
  <si>
    <t>PFS Representative</t>
  </si>
  <si>
    <t>jgardner@hrgpros.com</t>
  </si>
  <si>
    <t>corp.hrg/HRG_USERS/Non_Employee/ClientPortalNonEmployee/Marie Brown</t>
  </si>
  <si>
    <t>CN=Marie Brown,OU=ClientPortalNonEmployee,OU=Non_Employee,OU=HRG_USERS,DC=corp,DC=hrg</t>
  </si>
  <si>
    <t>mbrown@shchd.org</t>
  </si>
  <si>
    <t>Marie Brown</t>
  </si>
  <si>
    <t>fd7a1496-67a9-48bc-aa5c-4730099b564f</t>
  </si>
  <si>
    <t>mabrown</t>
  </si>
  <si>
    <t>S-1-5-21-1993962763-764733703-839522115-8856</t>
  </si>
  <si>
    <t>mabrown@hrgpros.com</t>
  </si>
  <si>
    <t>corp.hrg/HRG_USERS/Non_Employee/ClientPortalNonEmployee/Selina Rilatos</t>
  </si>
  <si>
    <t>Confederated Tribes of Siletz</t>
  </si>
  <si>
    <t>Referals</t>
  </si>
  <si>
    <t>CN=Selina Rilatos,OU=ClientPortalNonEmployee,OU=Non_Employee,OU=HRG_USERS,DC=corp,DC=hrg</t>
  </si>
  <si>
    <t>Selina</t>
  </si>
  <si>
    <t>selinar@ctsi.nsn.us</t>
  </si>
  <si>
    <t>Selina Rilatos</t>
  </si>
  <si>
    <t>6ed400e7-f6b0-495f-9441-035980183d54</t>
  </si>
  <si>
    <t>srilatos</t>
  </si>
  <si>
    <t>S-1-5-21-1993962763-764733703-839522115-8857</t>
  </si>
  <si>
    <t>Rilatos</t>
  </si>
  <si>
    <t>Referal Specialist</t>
  </si>
  <si>
    <t>srilatos@corp.hrg</t>
  </si>
  <si>
    <t>corp.hrg/HRG_USERS/Non_Employee/ClientPortalNonEmployee/Diana Hill</t>
  </si>
  <si>
    <t>CN=Diana Hill,OU=ClientPortalNonEmployee,OU=Non_Employee,OU=HRG_USERS,DC=corp,DC=hrg</t>
  </si>
  <si>
    <t>dhill2@billingsclinic.org</t>
  </si>
  <si>
    <t>Diana Hill</t>
  </si>
  <si>
    <t>305cbc3f-1bf4-40c6-b5ac-d04fd49a4c6c</t>
  </si>
  <si>
    <t>dhill</t>
  </si>
  <si>
    <t>S-1-5-21-1993962763-764733703-839522115-8863</t>
  </si>
  <si>
    <t>Healthcare Informationist</t>
  </si>
  <si>
    <t>dhill@corp.hrg</t>
  </si>
  <si>
    <t>corp.hrg/HRG_USERS/CBO/Tessa Lott</t>
  </si>
  <si>
    <t>CN=Tessa Lott,OU=CBO,OU=HRG_USERS,DC=corp,DC=hrg</t>
  </si>
  <si>
    <t>LOT001</t>
  </si>
  <si>
    <t>Tessa</t>
  </si>
  <si>
    <t>tlott@hrgpros.com</t>
  </si>
  <si>
    <t>Tessa Lott</t>
  </si>
  <si>
    <t>f7f5c15d-050d-4eb5-a73a-4a8d95f8062d</t>
  </si>
  <si>
    <t>tlott</t>
  </si>
  <si>
    <t>S-1-5-21-1993962763-764733703-839522115-9328</t>
  </si>
  <si>
    <t>Lott</t>
  </si>
  <si>
    <t>corp.hrg/HRG_USERS/Non_Employee/ClientPortalNonEmployee/Elizabeth Baker</t>
  </si>
  <si>
    <t>CN=Elizabeth Baker,OU=ClientPortalNonEmployee,OU=Non_Employee,OU=HRG_USERS,DC=corp,DC=hrg</t>
  </si>
  <si>
    <t>e.h.baker@modocmedicalcenter.org</t>
  </si>
  <si>
    <t>Elizabeth Baker</t>
  </si>
  <si>
    <t>7c9c0218-b612-447f-9349-78bad2b547dc</t>
  </si>
  <si>
    <t>ebaker</t>
  </si>
  <si>
    <t>S-1-5-21-1993962763-764733703-839522115-8865</t>
  </si>
  <si>
    <t>Baker</t>
  </si>
  <si>
    <t>ebaker@corp.hrg</t>
  </si>
  <si>
    <t>corp.hrg/HRG_USERS/Non_Employee/ClientPortalNonEmployee/Mark Kobayashi</t>
  </si>
  <si>
    <t>Hawaii Health Systems Kona</t>
  </si>
  <si>
    <t>CN=Mark Kobayashi,OU=ClientPortalNonEmployee,OU=Non_Employee,OU=HRG_USERS,DC=corp,DC=hrg</t>
  </si>
  <si>
    <t>mkobayashi@hhsc.org</t>
  </si>
  <si>
    <t>Mark Kobayashi</t>
  </si>
  <si>
    <t>fcee7807-855f-434e-9647-847d9c60c736</t>
  </si>
  <si>
    <t>mkobayashi</t>
  </si>
  <si>
    <t>S-1-5-21-1993962763-764733703-839522115-8866</t>
  </si>
  <si>
    <t>Kobayashi</t>
  </si>
  <si>
    <t>Patient Financial Counselor</t>
  </si>
  <si>
    <t>mkobayashi@corp.hrg</t>
  </si>
  <si>
    <t>corp.hrg/HRG_USERS/Non_Employee/ClientPortalNonEmployee/Kathy Newman</t>
  </si>
  <si>
    <t>CN=Kathy Newman,OU=ClientPortalNonEmployee,OU=Non_Employee,OU=HRG_USERS,DC=corp,DC=hrg</t>
  </si>
  <si>
    <t>kathyn@sitkahospital.org</t>
  </si>
  <si>
    <t>Kathy Newman</t>
  </si>
  <si>
    <t>5c16dede-cc97-49bf-a4c2-9b421f9a7921</t>
  </si>
  <si>
    <t>kanewman</t>
  </si>
  <si>
    <t>S-1-5-21-1993962763-764733703-839522115-8869</t>
  </si>
  <si>
    <t>Newman</t>
  </si>
  <si>
    <t>PFS Rep</t>
  </si>
  <si>
    <t>kanewman@corp.hrg</t>
  </si>
  <si>
    <t>corp.hrg/HRG_USERS/Non_Employee/ClientPortalNonEmployee/Maureen Fredrickson</t>
  </si>
  <si>
    <t>CN=Maureen Fredrickson,OU=ClientPortalNonEmployee,OU=Non_Employee,OU=HRG_USERS,DC=corp,DC=hrg</t>
  </si>
  <si>
    <t>Maureen</t>
  </si>
  <si>
    <t>mfredrickson@sitkahospital.org</t>
  </si>
  <si>
    <t>Maureen Fredrickson</t>
  </si>
  <si>
    <t>83672f3f-587d-43b9-ba7f-ce489581f1cd</t>
  </si>
  <si>
    <t>mfredrickson</t>
  </si>
  <si>
    <t>S-1-5-21-1993962763-764733703-839522115-8871</t>
  </si>
  <si>
    <t>Fredrickson</t>
  </si>
  <si>
    <t>mfredrickson@corp.hrg</t>
  </si>
  <si>
    <t>corp.hrg/HRG_USERS/HIM/Camilla Ashcraft</t>
  </si>
  <si>
    <t>CN=Camilla Ashcraft,OU=HIM,OU=HRG_USERS,DC=corp,DC=hrg</t>
  </si>
  <si>
    <t>ASH001</t>
  </si>
  <si>
    <t>Camilla</t>
  </si>
  <si>
    <t>cashcraft@hrgpros.com</t>
  </si>
  <si>
    <t>Camilla Ashcraft</t>
  </si>
  <si>
    <t>77918e9a-333b-44dd-af65-20dc07993ebe</t>
  </si>
  <si>
    <t>cashcraft</t>
  </si>
  <si>
    <t>S-1-5-21-1993962763-764733703-839522115-9336</t>
  </si>
  <si>
    <t>Ashcraft</t>
  </si>
  <si>
    <t>corp.hrg/HRG_USERS/Non_Employee/ClientPortalNonEmployee/Jacob Reid</t>
  </si>
  <si>
    <t>behavioral Health</t>
  </si>
  <si>
    <t>CN=Jacob Reid,OU=ClientPortalNonEmployee,OU=Non_Employee,OU=HRG_USERS,DC=corp,DC=hrg</t>
  </si>
  <si>
    <t>Jacob</t>
  </si>
  <si>
    <t>jacobr@ctsi.nsn.us</t>
  </si>
  <si>
    <t>Jacob Reid</t>
  </si>
  <si>
    <t>803d3d76-ceb4-4c2b-b4b8-0badf985345d</t>
  </si>
  <si>
    <t>jreid</t>
  </si>
  <si>
    <t>S-1-5-21-1993962763-764733703-839522115-8876</t>
  </si>
  <si>
    <t>Data Coordinator/Receptionist</t>
  </si>
  <si>
    <t>jreid@corp.hrg</t>
  </si>
  <si>
    <t>corp.hrg/HRG_USERS/Non_Employee/ClientPortalNonEmployee/Forrest Pearson</t>
  </si>
  <si>
    <t>CN=Forrest Pearson,OU=ClientPortalNonEmployee,OU=Non_Employee,OU=HRG_USERS,DC=corp,DC=hrg</t>
  </si>
  <si>
    <t>Forrest</t>
  </si>
  <si>
    <t>forrestp@ctsi.nsn.us</t>
  </si>
  <si>
    <t>Forrest Pearson</t>
  </si>
  <si>
    <t>597081b4-753d-4545-b0ec-6e90b1803548</t>
  </si>
  <si>
    <t>fpearson</t>
  </si>
  <si>
    <t>S-1-5-21-1993962763-764733703-839522115-8878</t>
  </si>
  <si>
    <t>Pearson</t>
  </si>
  <si>
    <t>Business Office manager</t>
  </si>
  <si>
    <t>fpearson@corp.hrg</t>
  </si>
  <si>
    <t>corp.hrg/HRG_USERS/Non_Employee/ClientPortalNonEmployee/Karen Dinkins</t>
  </si>
  <si>
    <t>Cabinet Peaks Medical Center</t>
  </si>
  <si>
    <t>CN=Karen Dinkins,OU=ClientPortalNonEmployee,OU=Non_Employee,OU=HRG_USERS,DC=corp,DC=hrg</t>
  </si>
  <si>
    <t>Karen</t>
  </si>
  <si>
    <t>kdink@cabinetpeaks.org</t>
  </si>
  <si>
    <t>Karen Dinkins</t>
  </si>
  <si>
    <t>3a45b95d-68a4-4409-857f-1cde5e5c56ff</t>
  </si>
  <si>
    <t>kdinkins</t>
  </si>
  <si>
    <t>S-1-5-21-1993962763-764733703-839522115-9347</t>
  </si>
  <si>
    <t>Dinkins</t>
  </si>
  <si>
    <t>kdinkins@corp.hrg</t>
  </si>
  <si>
    <t>corp.hrg/HRG_USERS/Non_Employee/Termed_Employees/Keith Harris</t>
  </si>
  <si>
    <t>CN=Keith Harris,OU=Termed_Employees,OU=Non_Employee,OU=HRG_USERS,DC=corp,DC=hrg</t>
  </si>
  <si>
    <t>HAR016</t>
  </si>
  <si>
    <t>Keith</t>
  </si>
  <si>
    <t>kharris@hrgpros.com</t>
  </si>
  <si>
    <t>Keith Harris</t>
  </si>
  <si>
    <t>99b77761-710d-4159-9930-1ea5d51e67c1</t>
  </si>
  <si>
    <t>kharris</t>
  </si>
  <si>
    <t>S-1-5-21-1993962763-764733703-839522115-9349</t>
  </si>
  <si>
    <t>corp.hrg/HRG_USERS/Non_Employee/ClientPortalNonEmployee/Melinda Payton</t>
  </si>
  <si>
    <t>Rehab Therapy</t>
  </si>
  <si>
    <t>CN=Melinda Payton,OU=ClientPortalNonEmployee,OU=Non_Employee,OU=HRG_USERS,DC=corp,DC=hrg</t>
  </si>
  <si>
    <t>Melinda</t>
  </si>
  <si>
    <t>melinda.payton@fcphd.org</t>
  </si>
  <si>
    <t>Melinda Payton</t>
  </si>
  <si>
    <t>0c295bb0-1283-4740-a5f2-e915a0cc2c2c</t>
  </si>
  <si>
    <t>mpayton</t>
  </si>
  <si>
    <t>S-1-5-21-1993962763-764733703-839522115-8885</t>
  </si>
  <si>
    <t>Payton</t>
  </si>
  <si>
    <t>Front Office Coordinator</t>
  </si>
  <si>
    <t>mpayton@corp.hrg</t>
  </si>
  <si>
    <t>corp.hrg/HRG_USERS/Non_Employee/ClientPortalNonEmployee/Lauren Heaslet</t>
  </si>
  <si>
    <t>Lourdes Medical Center</t>
  </si>
  <si>
    <t>CN=Lauren Heaslet,OU=ClientPortalNonEmployee,OU=Non_Employee,OU=HRG_USERS,DC=corp,DC=hrg</t>
  </si>
  <si>
    <t>Lauren</t>
  </si>
  <si>
    <t>lauren.heaslet@lourdesonline.org</t>
  </si>
  <si>
    <t>Lauren Heaslet</t>
  </si>
  <si>
    <t>9815c42b-3e9a-42a9-b795-fe8babea8204</t>
  </si>
  <si>
    <t>lheaslet</t>
  </si>
  <si>
    <t>S-1-5-21-1993962763-764733703-839522115-9352</t>
  </si>
  <si>
    <t>Heaslet</t>
  </si>
  <si>
    <t>Team Lead</t>
  </si>
  <si>
    <t>lheaslet@corp.hrg</t>
  </si>
  <si>
    <t>corp.hrg/HRG_USERS/Non_Employee/ClientPortalNonEmployee/Tami Swanson</t>
  </si>
  <si>
    <t>CN=Tami Swanson,OU=ClientPortalNonEmployee,OU=Non_Employee,OU=HRG_USERS,DC=corp,DC=hrg</t>
  </si>
  <si>
    <t>Tami</t>
  </si>
  <si>
    <t>tswan@cabinetpeaks.org</t>
  </si>
  <si>
    <t>Tami Swanson</t>
  </si>
  <si>
    <t>545ace2c-efee-463e-a7db-8192d02afb3c</t>
  </si>
  <si>
    <t>tswanson</t>
  </si>
  <si>
    <t>S-1-5-21-1993962763-764733703-839522115-8894</t>
  </si>
  <si>
    <t>Swanson</t>
  </si>
  <si>
    <t>Website Administator</t>
  </si>
  <si>
    <t>tswanson@corp.hrg</t>
  </si>
  <si>
    <t>corp.hrg/HRG_USERS/Non_Employee/ClientPortalNonEmployee/Annee Gruver</t>
  </si>
  <si>
    <t>APIAI</t>
  </si>
  <si>
    <t>Behavioral Health</t>
  </si>
  <si>
    <t>CN=Annee Gruver,OU=ClientPortalNonEmployee,OU=Non_Employee,OU=HRG_USERS,DC=corp,DC=hrg</t>
  </si>
  <si>
    <t>Annee</t>
  </si>
  <si>
    <t>anneeg@apiai.org</t>
  </si>
  <si>
    <t>Annee Gruver</t>
  </si>
  <si>
    <t>d42088ee-f6cc-47b4-8a95-a900540ba9cf</t>
  </si>
  <si>
    <t>agruver</t>
  </si>
  <si>
    <t>S-1-5-21-1993962763-764733703-839522115-8897</t>
  </si>
  <si>
    <t>Gruver</t>
  </si>
  <si>
    <t>Registration &amp; Scheduling Tech</t>
  </si>
  <si>
    <t>agruver@corp.hrg</t>
  </si>
  <si>
    <t>corp.hrg/HRG_USERS/Non_Employee/ClientPortalNonEmployee/Julia Sargent</t>
  </si>
  <si>
    <t>Community Health Services</t>
  </si>
  <si>
    <t>CN=Julia Sargent,OU=ClientPortalNonEmployee,OU=Non_Employee,OU=HRG_USERS,DC=corp,DC=hrg</t>
  </si>
  <si>
    <t>Julia</t>
  </si>
  <si>
    <t>julias@apiai.org</t>
  </si>
  <si>
    <t>Julia Sargent</t>
  </si>
  <si>
    <t>fbb67782-1f0b-4486-8620-1c3adaf10a4d</t>
  </si>
  <si>
    <t>jsargent</t>
  </si>
  <si>
    <t>S-1-5-21-1993962763-764733703-839522115-8898</t>
  </si>
  <si>
    <t>Sargent</t>
  </si>
  <si>
    <t>Asst. Comm. Hlth Svcs. Regional Admin</t>
  </si>
  <si>
    <t>jsargent@corp.hrg</t>
  </si>
  <si>
    <t>corp.hrg/HRG_USERS/Non_Employee/ClientPortalNonEmployee/Sarah Linn</t>
  </si>
  <si>
    <t>CN=Sarah Linn,OU=ClientPortalNonEmployee,OU=Non_Employee,OU=HRG_USERS,DC=corp,DC=hrg</t>
  </si>
  <si>
    <t>slinn@senecahospital.org</t>
  </si>
  <si>
    <t>Sarah Linn</t>
  </si>
  <si>
    <t>8b52d9e8-2d43-41f1-8ae1-c085ac89c24e</t>
  </si>
  <si>
    <t>slinn</t>
  </si>
  <si>
    <t>S-1-5-21-1993962763-764733703-839522115-9356</t>
  </si>
  <si>
    <t>Linn</t>
  </si>
  <si>
    <t>Patient Finance Specialist</t>
  </si>
  <si>
    <t>slinn@corp.hrg</t>
  </si>
  <si>
    <t>corp.hrg/HRG_USERS/HIM/Tracy Moore</t>
  </si>
  <si>
    <t>CN=Tracy Moore,OU=HIM,OU=HRG_USERS,DC=corp,DC=hrg</t>
  </si>
  <si>
    <t>MOO006</t>
  </si>
  <si>
    <t>tmoore@hrgpros.com</t>
  </si>
  <si>
    <t>Tracy Moore</t>
  </si>
  <si>
    <t>6dc7f447-6e12-4f18-b5ca-55282573cc5b</t>
  </si>
  <si>
    <t>tmoore</t>
  </si>
  <si>
    <t>S-1-5-21-1993962763-764733703-839522115-8901</t>
  </si>
  <si>
    <t>Moore</t>
  </si>
  <si>
    <t>corp.hrg/HRG_USERS/Non_Employee/ClientPortalNonEmployee/Kim Bemis</t>
  </si>
  <si>
    <t>Little Sisters of the Poor</t>
  </si>
  <si>
    <t>Chicago Province Employee</t>
  </si>
  <si>
    <t>CN=Kim Bemis,OU=ClientPortalNonEmployee,OU=Non_Employee,OU=HRG_USERS,DC=corp,DC=hrg</t>
  </si>
  <si>
    <t>Kim</t>
  </si>
  <si>
    <t>itchicago@littlesistersofthepoor.org</t>
  </si>
  <si>
    <t>Kim Bemis</t>
  </si>
  <si>
    <t>73fb516c-bce8-43ba-b681-27c9c402b60d</t>
  </si>
  <si>
    <t>kbemis</t>
  </si>
  <si>
    <t>S-1-5-21-1993962763-764733703-839522115-9357</t>
  </si>
  <si>
    <t>Bemis</t>
  </si>
  <si>
    <t>IT &amp; Resources</t>
  </si>
  <si>
    <t>kbemis@corp.hrg</t>
  </si>
  <si>
    <t>corp.hrg/HRG_USERS/RoleAccounts/IBM Manager</t>
  </si>
  <si>
    <t>CN=IBM Manager,OU=RoleAccounts,OU=HRG_USERS,DC=corp,DC=hrg</t>
  </si>
  <si>
    <t>IBM</t>
  </si>
  <si>
    <t>IBM Manager</t>
  </si>
  <si>
    <t>1b19cf2b-a32e-4eb1-8ff1-cf6debe73e83</t>
  </si>
  <si>
    <t>ibmmanager</t>
  </si>
  <si>
    <t>S-1-5-21-1993962763-764733703-839522115-8904</t>
  </si>
  <si>
    <t>ibmmanager@hrgpros.com</t>
  </si>
  <si>
    <t>corp.hrg/HRG_USERS/RoleAccounts/ucsbind</t>
  </si>
  <si>
    <t>CN=ucsbind,OU=RoleAccounts,OU=HRG_USERS,DC=corp,DC=hrg</t>
  </si>
  <si>
    <t>ucs</t>
  </si>
  <si>
    <t>ucsbind</t>
  </si>
  <si>
    <t>4a12ae02-afb2-44b2-9f38-fe0938d5bab4</t>
  </si>
  <si>
    <t>S-1-5-21-1993962763-764733703-839522115-8905</t>
  </si>
  <si>
    <t>bind</t>
  </si>
  <si>
    <t>ucsbind@corp.hrg</t>
  </si>
  <si>
    <t>corp.hrg/HRG_USERS/Non_Employee/ClientPortalNonEmployee/David Hernandez</t>
  </si>
  <si>
    <t>CN=David Hernandez,OU=ClientPortalNonEmployee,OU=Non_Employee,OU=HRG_USERS,DC=corp,DC=hrg</t>
  </si>
  <si>
    <t>David</t>
  </si>
  <si>
    <t>dhernandez@hrmc.us</t>
  </si>
  <si>
    <t>David Hernandez</t>
  </si>
  <si>
    <t>14904a99-03e0-460f-81f2-550865c1d3a5</t>
  </si>
  <si>
    <t>dhernandez</t>
  </si>
  <si>
    <t>S-1-5-21-1993962763-764733703-839522115-9358</t>
  </si>
  <si>
    <t>Hernandez</t>
  </si>
  <si>
    <t>dhernandez@corp.hrg</t>
  </si>
  <si>
    <t>corp.hrg/HRG_USERS/Non_Employee/ClientPortalNonEmployee/Sierra Allen</t>
  </si>
  <si>
    <t>CN=Sierra Allen,OU=ClientPortalNonEmployee,OU=Non_Employee,OU=HRG_USERS,DC=corp,DC=hrg</t>
  </si>
  <si>
    <t>Sierra</t>
  </si>
  <si>
    <t>sallen@hrmc.us</t>
  </si>
  <si>
    <t>Sierra Allen</t>
  </si>
  <si>
    <t>d1d91750-7bea-4d83-a455-52fe03e7f31c</t>
  </si>
  <si>
    <t>sallen</t>
  </si>
  <si>
    <t>S-1-5-21-1993962763-764733703-839522115-9359</t>
  </si>
  <si>
    <t>sallen@corp.hrg</t>
  </si>
  <si>
    <t>corp.hrg/HRG_USERS/SelfPay/Allie Burrow</t>
  </si>
  <si>
    <t>CN=Allie Burrow,OU=SelfPay,OU=HRG_USERS,DC=corp,DC=hrg</t>
  </si>
  <si>
    <t>BUR007</t>
  </si>
  <si>
    <t>Allie</t>
  </si>
  <si>
    <t>aburrow@hrgpros.com</t>
  </si>
  <si>
    <t>Allie Burrow</t>
  </si>
  <si>
    <t>952d0401-7fe9-46c0-8d67-9c1ec87bad52</t>
  </si>
  <si>
    <t>aburrow</t>
  </si>
  <si>
    <t>S-1-5-21-1993962763-764733703-839522115-9361</t>
  </si>
  <si>
    <t>Burrow</t>
  </si>
  <si>
    <t>corp.hrg/HRG_USERS/Sales/Anna Dioguardi</t>
  </si>
  <si>
    <t>CN=Anna Dioguardi,OU=Sales,OU=HRG_USERS,DC=corp,DC=hrg</t>
  </si>
  <si>
    <t>DIO001</t>
  </si>
  <si>
    <t>Anna</t>
  </si>
  <si>
    <t>adioguardi@hrgpros.com</t>
  </si>
  <si>
    <t>Anna Dioguardi</t>
  </si>
  <si>
    <t>0dbeaba1-5a19-443b-98df-3e3d6e305eec</t>
  </si>
  <si>
    <t>adioguardi</t>
  </si>
  <si>
    <t>S-1-5-21-1993962763-764733703-839522115-9363</t>
  </si>
  <si>
    <t>Dioguardi</t>
  </si>
  <si>
    <t>Business Development Associate</t>
  </si>
  <si>
    <t>corp.hrg/HRG_USERS/Non_Employee/ClientPortalNonEmployee/Guillermo Pena</t>
  </si>
  <si>
    <t>CN=Guillermo Pena,OU=ClientPortalNonEmployee,OU=Non_Employee,OU=HRG_USERS,DC=corp,DC=hrg</t>
  </si>
  <si>
    <t>Guillermo</t>
  </si>
  <si>
    <t>gpena@barlowhospital.org</t>
  </si>
  <si>
    <t>Guillermo Pena</t>
  </si>
  <si>
    <t>78da1120-9905-44d4-abba-5502344e2e22</t>
  </si>
  <si>
    <t>gpena</t>
  </si>
  <si>
    <t>S-1-5-21-1993962763-764733703-839522115-8908</t>
  </si>
  <si>
    <t>Pena</t>
  </si>
  <si>
    <t>gpena@corp.hrg</t>
  </si>
  <si>
    <t>corp.hrg/HRG_USERS/Projects/Elizabeth Gerber</t>
  </si>
  <si>
    <t>CN=Elizabeth Gerber,OU=Projects,OU=HRG_USERS,DC=corp,DC=hrg</t>
  </si>
  <si>
    <t>GER002</t>
  </si>
  <si>
    <t>egerber@hrgpros.com</t>
  </si>
  <si>
    <t>Elizabeth Gerber</t>
  </si>
  <si>
    <t>8b332b8c-3e55-4426-8819-1d8c16b4211b</t>
  </si>
  <si>
    <t>egerber</t>
  </si>
  <si>
    <t>S-1-5-21-1993962763-764733703-839522115-8909</t>
  </si>
  <si>
    <t>Gerber</t>
  </si>
  <si>
    <t>corp.hrg/HRG_USERS/Non_Employee/ClientPortalNonEmployee/Vanessa Cirelli</t>
  </si>
  <si>
    <t>CN=Vanessa Cirelli,OU=ClientPortalNonEmployee,OU=Non_Employee,OU=HRG_USERS,DC=corp,DC=hrg</t>
  </si>
  <si>
    <t>vanessa.cirelli@trinity-health.org</t>
  </si>
  <si>
    <t>Vanessa Cirelli</t>
  </si>
  <si>
    <t>5cf5defb-2e8f-45af-8d5b-cfc269452cc4</t>
  </si>
  <si>
    <t>vcirelli</t>
  </si>
  <si>
    <t>S-1-5-21-1993962763-764733703-839522115-9371</t>
  </si>
  <si>
    <t>Cirelli</t>
  </si>
  <si>
    <t>vcirelli@hrgpros.com</t>
  </si>
  <si>
    <t>corp.hrg/HRG_USERS/CBO/Jeremy Zimmerman</t>
  </si>
  <si>
    <t>CN=Jeremy Zimmerman,OU=CBO,OU=HRG_USERS,DC=corp,DC=hrg</t>
  </si>
  <si>
    <t>ZIM002</t>
  </si>
  <si>
    <t>Jeremy</t>
  </si>
  <si>
    <t>jezimmerman@hrgpros.com</t>
  </si>
  <si>
    <t>Jeremy Zimmerman</t>
  </si>
  <si>
    <t>c0e5866b-8a42-41cf-adf2-666fa8095952</t>
  </si>
  <si>
    <t>jezimmerman</t>
  </si>
  <si>
    <t>S-1-5-21-1993962763-764733703-839522115-9372</t>
  </si>
  <si>
    <t>Zimmerman</t>
  </si>
  <si>
    <t>corp.hrg/HRG_USERS/Non_Employee/ClientPortalNonEmployee/Carol Sheppler</t>
  </si>
  <si>
    <t>CN=Carol Sheppler,OU=ClientPortalNonEmployee,OU=Non_Employee,OU=HRG_USERS,DC=corp,DC=hrg</t>
  </si>
  <si>
    <t>csheppler@barlowhospital.org</t>
  </si>
  <si>
    <t>Carol Sheppler</t>
  </si>
  <si>
    <t>372bc0e3-5fdf-4641-92cc-87a3ef0ae802</t>
  </si>
  <si>
    <t>csheppler</t>
  </si>
  <si>
    <t>S-1-5-21-1993962763-764733703-839522115-9373</t>
  </si>
  <si>
    <t>Sheppler</t>
  </si>
  <si>
    <t>csheppler@corp.hrg</t>
  </si>
  <si>
    <t>corp.hrg/HRG_USERS/Non_Employee/ClientPortalNonEmployee/Corie Howe</t>
  </si>
  <si>
    <t>CN=Corie Howe,OU=ClientPortalNonEmployee,OU=Non_Employee,OU=HRG_USERS,DC=corp,DC=hrg</t>
  </si>
  <si>
    <t>Corie</t>
  </si>
  <si>
    <t>chowe@senecahospital.org</t>
  </si>
  <si>
    <t>Corie Howe</t>
  </si>
  <si>
    <t>a9d79422-aade-4273-95d1-5cb65fe62922</t>
  </si>
  <si>
    <t>chowe</t>
  </si>
  <si>
    <t>S-1-5-21-1993962763-764733703-839522115-9374</t>
  </si>
  <si>
    <t>Howe</t>
  </si>
  <si>
    <t>Admitting Tech</t>
  </si>
  <si>
    <t>chowe@corp.hrg</t>
  </si>
  <si>
    <t>corp.hrg/HRG_USERS/Non_Employee/ClientPortalNonEmployee/Denise Parkinson</t>
  </si>
  <si>
    <t>CN=Denise Parkinson,OU=ClientPortalNonEmployee,OU=Non_Employee,OU=HRG_USERS,DC=corp,DC=hrg</t>
  </si>
  <si>
    <t>dparkinson@pomeroymd.com</t>
  </si>
  <si>
    <t>Denise Parkinson</t>
  </si>
  <si>
    <t>45dc2b05-007f-4642-8b69-6b2a8ff46138</t>
  </si>
  <si>
    <t>dparkinson</t>
  </si>
  <si>
    <t>S-1-5-21-1993962763-764733703-839522115-9382</t>
  </si>
  <si>
    <t>Parkinson</t>
  </si>
  <si>
    <t>Executive Admin Assistant</t>
  </si>
  <si>
    <t>dparkinson@corp.hrg</t>
  </si>
  <si>
    <t>corp.hrg/HRG_USERS/CBO/Emily Maloney</t>
  </si>
  <si>
    <t>CN=Emily Maloney,OU=CBO,OU=HRG_USERS,DC=corp,DC=hrg</t>
  </si>
  <si>
    <t>MAL005</t>
  </si>
  <si>
    <t>emaloney@hrgpros.com</t>
  </si>
  <si>
    <t>Emily Maloney</t>
  </si>
  <si>
    <t>3a41900a-ece9-448e-9345-77092e9a471d</t>
  </si>
  <si>
    <t>emaloney</t>
  </si>
  <si>
    <t>S-1-5-21-1993962763-764733703-839522115-9385</t>
  </si>
  <si>
    <t>Maloney</t>
  </si>
  <si>
    <t>corp.hrg/HRG_USERS/Information Services/Beau Steele</t>
  </si>
  <si>
    <t>CN=Beau Steele,OU=Information Services,OU=HRG_USERS,DC=corp,DC=hrg</t>
  </si>
  <si>
    <t>STE014</t>
  </si>
  <si>
    <t>Beau</t>
  </si>
  <si>
    <t>bsteele@hrgpros.com</t>
  </si>
  <si>
    <t>Beau Steele</t>
  </si>
  <si>
    <t>977b7544-9621-4390-a6b0-76dba46df72f</t>
  </si>
  <si>
    <t>bsteele</t>
  </si>
  <si>
    <t>S-1-5-21-1993962763-764733703-839522115-9387</t>
  </si>
  <si>
    <t>corp.hrg/HRG_USERS/Non_Employee/ClientPortalNonEmployee/Brian Higgins</t>
  </si>
  <si>
    <t>CN=Brian Higgins,OU=ClientPortalNonEmployee,OU=Non_Employee,OU=HRG_USERS,DC=corp,DC=hrg</t>
  </si>
  <si>
    <t>bahiggins@hhsc.org</t>
  </si>
  <si>
    <t>Brian Higgins</t>
  </si>
  <si>
    <t>522a1400-cca6-4b30-b79d-fa431af1c4d6</t>
  </si>
  <si>
    <t>bhiggins</t>
  </si>
  <si>
    <t>S-1-5-21-1993962763-764733703-839522115-8918</t>
  </si>
  <si>
    <t>Higgins</t>
  </si>
  <si>
    <t>Regional Director - Revenue Cycle</t>
  </si>
  <si>
    <t>bhiggins@corp.hrg</t>
  </si>
  <si>
    <t>corp.hrg/HRG_USERS/CBO/Jordan Hein</t>
  </si>
  <si>
    <t>CN=Jordan Hein,OU=CBO,OU=HRG_USERS,DC=corp,DC=hrg</t>
  </si>
  <si>
    <t>HEI005</t>
  </si>
  <si>
    <t>jhein@hrgpros.com</t>
  </si>
  <si>
    <t>Jordan Hein</t>
  </si>
  <si>
    <t>150d8acf-94e7-455f-bae3-a76ffc14154f</t>
  </si>
  <si>
    <t>jhein</t>
  </si>
  <si>
    <t>S-1-5-21-1993962763-764733703-839522115-9390</t>
  </si>
  <si>
    <t>Hein</t>
  </si>
  <si>
    <t>corp.hrg/HRG_USERS/Information Services/Robin Westenfelder</t>
  </si>
  <si>
    <t>CN=Robin Westenfelder,OU=Information Services,OU=HRG_USERS,DC=corp,DC=hrg</t>
  </si>
  <si>
    <t>WES005</t>
  </si>
  <si>
    <t>Robin</t>
  </si>
  <si>
    <t>rwestenfelder@hrgpros.com</t>
  </si>
  <si>
    <t>Robin Westenfelder</t>
  </si>
  <si>
    <t>cd64ceb5-3ec8-41ce-9e39-2c18b7f36c01</t>
  </si>
  <si>
    <t>rwestenfelder</t>
  </si>
  <si>
    <t>S-1-5-21-1993962763-764733703-839522115-8920</t>
  </si>
  <si>
    <t>Westenfelder</t>
  </si>
  <si>
    <t>corp.hrg/HRG_USERS/CBO/Diana Pichette</t>
  </si>
  <si>
    <t>CN=Diana Pichette,OU=CBO,OU=HRG_USERS,DC=corp,DC=hrg</t>
  </si>
  <si>
    <t>PIC004</t>
  </si>
  <si>
    <t>dpichette@hrgpros.com</t>
  </si>
  <si>
    <t>Diana Pichette</t>
  </si>
  <si>
    <t>9a8672d0-6ce0-41c8-94b7-be8a5ed7d96b</t>
  </si>
  <si>
    <t>dpichette</t>
  </si>
  <si>
    <t>S-1-5-21-1993962763-764733703-839522115-9403</t>
  </si>
  <si>
    <t>Pichette</t>
  </si>
  <si>
    <t>corp.hrg/HRG_USERS/Non_Employee/ClientPortalNonEmployee/Jill Miles</t>
  </si>
  <si>
    <t>CN=Jill Miles,OU=ClientPortalNonEmployee,OU=Non_Employee,OU=HRG_USERS,DC=corp,DC=hrg</t>
  </si>
  <si>
    <t>Jill.Miles@trinity-health.org</t>
  </si>
  <si>
    <t>Jill Miles</t>
  </si>
  <si>
    <t>96995c63-e1d8-42f8-bde2-535850800f0d</t>
  </si>
  <si>
    <t>jmiles</t>
  </si>
  <si>
    <t>S-1-5-21-1993962763-764733703-839522115-9404</t>
  </si>
  <si>
    <t>Miles</t>
  </si>
  <si>
    <t>Medical Billing and Follow up</t>
  </si>
  <si>
    <t>jmiles@hrgpros.com</t>
  </si>
  <si>
    <t>corp.hrg/HRG_USERS/CBO/Thresea Pirello</t>
  </si>
  <si>
    <t>CN=Thresea Pirello,OU=CBO,OU=HRG_USERS,DC=corp,DC=hrg</t>
  </si>
  <si>
    <t>PIR001</t>
  </si>
  <si>
    <t>Thresea</t>
  </si>
  <si>
    <t>tpirello@hrgpros.com</t>
  </si>
  <si>
    <t>Thresea Pirello</t>
  </si>
  <si>
    <t>cb222a04-5725-4ae0-83c8-167d1ba4ea94</t>
  </si>
  <si>
    <t>tpirello</t>
  </si>
  <si>
    <t>S-1-5-21-1993962763-764733703-839522115-9408</t>
  </si>
  <si>
    <t>Pirello</t>
  </si>
  <si>
    <t>corp.hrg/HRG_USERS/CBO/Perry Rosenbaum</t>
  </si>
  <si>
    <t>CN=Perry Rosenbaum,OU=CBO,OU=HRG_USERS,DC=corp,DC=hrg</t>
  </si>
  <si>
    <t>ROS005</t>
  </si>
  <si>
    <t>prosenbaum@hrgpros.com</t>
  </si>
  <si>
    <t>Perry Rosenbaum</t>
  </si>
  <si>
    <t>36d23956-38ac-41e1-b736-6b5543b4b070</t>
  </si>
  <si>
    <t>prosenbaum</t>
  </si>
  <si>
    <t>S-1-5-21-1993962763-764733703-839522115-9409</t>
  </si>
  <si>
    <t>Rosenbaum</t>
  </si>
  <si>
    <t>corp.hrg/HRG_USERS/CBO/Maider Xiong</t>
  </si>
  <si>
    <t>CN=Maider Xiong,OU=CBO,OU=HRG_USERS,DC=corp,DC=hrg</t>
  </si>
  <si>
    <t>XIO001</t>
  </si>
  <si>
    <t>Maider</t>
  </si>
  <si>
    <t>mxiong@hrgpros.com</t>
  </si>
  <si>
    <t>Maider Xiong</t>
  </si>
  <si>
    <t>c7aaaead-5693-47f9-9f06-31439e9258b4</t>
  </si>
  <si>
    <t>mxiong</t>
  </si>
  <si>
    <t>S-1-5-21-1993962763-764733703-839522115-9412</t>
  </si>
  <si>
    <t>Xiong</t>
  </si>
  <si>
    <t>corp.hrg/HRG_USERS/Non_Employee/ClientPortalNonEmployee/Marcy Martens</t>
  </si>
  <si>
    <t>CN=Marcy Martens,OU=ClientPortalNonEmployee,OU=Non_Employee,OU=HRG_USERS,DC=corp,DC=hrg</t>
  </si>
  <si>
    <t>Marcy</t>
  </si>
  <si>
    <t>Marcy.Martens@saintalphonsus.org</t>
  </si>
  <si>
    <t>Marcy Martens</t>
  </si>
  <si>
    <t>2e27a79c-7e26-4fa8-9d9a-e3edd7a5afdc</t>
  </si>
  <si>
    <t>mmartens</t>
  </si>
  <si>
    <t>S-1-5-21-1993962763-764733703-839522115-9413</t>
  </si>
  <si>
    <t>Martens</t>
  </si>
  <si>
    <t>Billing and Follow up</t>
  </si>
  <si>
    <t>mmartens@hrgpros.com</t>
  </si>
  <si>
    <t>corp.hrg/HRG_USERS/Non_Employee/ClientPortalNonEmployee/Moira Henrie</t>
  </si>
  <si>
    <t>CN=Moira Henrie,OU=ClientPortalNonEmployee,OU=Non_Employee,OU=HRG_USERS,DC=corp,DC=hrg</t>
  </si>
  <si>
    <t>Moira</t>
  </si>
  <si>
    <t>Moira.Henrie@trinity-health.org</t>
  </si>
  <si>
    <t>Moira Henrie</t>
  </si>
  <si>
    <t>229b2480-df3c-40b4-893c-c4480aaf9880</t>
  </si>
  <si>
    <t>mhenrie</t>
  </si>
  <si>
    <t>S-1-5-21-1993962763-764733703-839522115-9414</t>
  </si>
  <si>
    <t>Henrie</t>
  </si>
  <si>
    <t>mhenrie@hrgpros.com</t>
  </si>
  <si>
    <t>corp.hrg/HRG_USERS/Non_Employee/ClientPortalNonEmployee/Jerri Dion</t>
  </si>
  <si>
    <t>Lake Chelan Community Hospital</t>
  </si>
  <si>
    <t>CN=Jerri Dion,OU=ClientPortalNonEmployee,OU=Non_Employee,OU=HRG_USERS,DC=corp,DC=hrg</t>
  </si>
  <si>
    <t>Jerri</t>
  </si>
  <si>
    <t>jdion@lcch.net</t>
  </si>
  <si>
    <t>Jerri Dion</t>
  </si>
  <si>
    <t>f5525525-7f47-485b-be5f-2a955b9b686c</t>
  </si>
  <si>
    <t>jdion</t>
  </si>
  <si>
    <t>S-1-5-21-1993962763-764733703-839522115-9416</t>
  </si>
  <si>
    <t>Dion</t>
  </si>
  <si>
    <t>jdion@corp.hrg</t>
  </si>
  <si>
    <t>corp.hrg/HRG_USERS/Non_Employee/ClientPortalNonEmployee/Vickie Bodle</t>
  </si>
  <si>
    <t>CN=Vickie Bodle,OU=ClientPortalNonEmployee,OU=Non_Employee,OU=HRG_USERS,DC=corp,DC=hrg</t>
  </si>
  <si>
    <t>Vickie</t>
  </si>
  <si>
    <t>vbodle@lcch.net</t>
  </si>
  <si>
    <t>Vickie Bodle</t>
  </si>
  <si>
    <t>bc459b5e-238c-430c-b23e-411d14704915</t>
  </si>
  <si>
    <t>vbodle</t>
  </si>
  <si>
    <t>S-1-5-21-1993962763-764733703-839522115-9417</t>
  </si>
  <si>
    <t>Bodle</t>
  </si>
  <si>
    <t>vbodle@corp.hrg</t>
  </si>
  <si>
    <t>corp.hrg/HRG_USERS/Non_Employee/ClientPortalNonEmployee/Kimberly Ford</t>
  </si>
  <si>
    <t>CN=Kimberly Ford,OU=ClientPortalNonEmployee,OU=Non_Employee,OU=HRG_USERS,DC=corp,DC=hrg</t>
  </si>
  <si>
    <t>kford@wghospital.com</t>
  </si>
  <si>
    <t>Kimberly Ford</t>
  </si>
  <si>
    <t>db232ea3-6816-4ead-b440-0e328f42aff0</t>
  </si>
  <si>
    <t>kford</t>
  </si>
  <si>
    <t>S-1-5-21-1993962763-764733703-839522115-9419</t>
  </si>
  <si>
    <t>Ford</t>
  </si>
  <si>
    <t>kford@corp.hrg</t>
  </si>
  <si>
    <t>corp.hrg/HRG_USERS/Non_Employee/ClientPortalNonEmployee/Brian Klassen</t>
  </si>
  <si>
    <t>CN=Brian Klassen,OU=ClientPortalNonEmployee,OU=Non_Employee,OU=HRG_USERS,DC=corp,DC=hrg</t>
  </si>
  <si>
    <t>b.klassen@modocmedicalcenter.org</t>
  </si>
  <si>
    <t>Brian Klassen</t>
  </si>
  <si>
    <t>d19a63d5-c800-4ed8-8665-ebae28914032</t>
  </si>
  <si>
    <t>bklassen</t>
  </si>
  <si>
    <t>S-1-5-21-1993962763-764733703-839522115-8938</t>
  </si>
  <si>
    <t>Klassen</t>
  </si>
  <si>
    <t>Admitting Clerk</t>
  </si>
  <si>
    <t>bklassen@corp.hrg</t>
  </si>
  <si>
    <t>corp.hrg/HRG_USERS/SelfPay/Sonya Fox</t>
  </si>
  <si>
    <t>CN=Sonya Fox,OU=SelfPay,OU=HRG_USERS,DC=corp,DC=hrg</t>
  </si>
  <si>
    <t>FOX001</t>
  </si>
  <si>
    <t>Sonya</t>
  </si>
  <si>
    <t>sfox@hrgpros.com</t>
  </si>
  <si>
    <t>Sonya Fox</t>
  </si>
  <si>
    <t>280df642-d44e-4cdf-afae-1347ad0d8dc8</t>
  </si>
  <si>
    <t>sfox</t>
  </si>
  <si>
    <t>S-1-5-21-1993962763-764733703-839522115-9420</t>
  </si>
  <si>
    <t>corp.hrg/HRG_USERS/Non_Employee/ClientPortalNonEmployee/Sheri Amos</t>
  </si>
  <si>
    <t>Shared Service Ctr</t>
  </si>
  <si>
    <t>CN=Sheri Amos,OU=ClientPortalNonEmployee,OU=Non_Employee,OU=HRG_USERS,DC=corp,DC=hrg</t>
  </si>
  <si>
    <t>sheri.amos@trinity-health.org</t>
  </si>
  <si>
    <t>Sheri Amos</t>
  </si>
  <si>
    <t>d8ba5b61-528c-4dce-aab3-07eb352c8d35</t>
  </si>
  <si>
    <t>samos</t>
  </si>
  <si>
    <t>S-1-5-21-1993962763-764733703-839522115-8943</t>
  </si>
  <si>
    <t>Amos</t>
  </si>
  <si>
    <t>Mgr Billing and Followup</t>
  </si>
  <si>
    <t>samos@hrgpros.com</t>
  </si>
  <si>
    <t>corp.hrg/HRG_USERS/HIM/Sheryl Schulte</t>
  </si>
  <si>
    <t>CN=Sheryl Schulte,OU=HIM,OU=HRG_USERS,DC=corp,DC=hrg</t>
  </si>
  <si>
    <t>SCH010</t>
  </si>
  <si>
    <t>Sheryl</t>
  </si>
  <si>
    <t>sschulte@hrgpros.com</t>
  </si>
  <si>
    <t>Sheryl Schulte</t>
  </si>
  <si>
    <t>d1c02139-740b-4197-8ce6-b8670d57be52</t>
  </si>
  <si>
    <t>sschulte</t>
  </si>
  <si>
    <t>S-1-5-21-1993962763-764733703-839522115-9423</t>
  </si>
  <si>
    <t>Schulte</t>
  </si>
  <si>
    <t>corp.hrg/HRG_USERS/HIM/Marianne Gaylord</t>
  </si>
  <si>
    <t>CN=Marianne Gaylord,OU=HIM,OU=HRG_USERS,DC=corp,DC=hrg</t>
  </si>
  <si>
    <t>GAY001</t>
  </si>
  <si>
    <t>Marianne</t>
  </si>
  <si>
    <t>mgaylord@hrgpros.com</t>
  </si>
  <si>
    <t>Marianne Gaylord</t>
  </si>
  <si>
    <t>7b028a5d-e871-4873-af86-d8edfdb83291</t>
  </si>
  <si>
    <t>mgaylord</t>
  </si>
  <si>
    <t>S-1-5-21-1993962763-764733703-839522115-9424</t>
  </si>
  <si>
    <t>Gaylord</t>
  </si>
  <si>
    <t>corp.hrg/HRG_USERS/Non_Employee/ClientPortalNonEmployee/Lynnete Krebs</t>
  </si>
  <si>
    <t>Insurance Follow Up</t>
  </si>
  <si>
    <t>CN=Lynnete Krebs,OU=ClientPortalNonEmployee,OU=Non_Employee,OU=HRG_USERS,DC=corp,DC=hrg</t>
  </si>
  <si>
    <t>Lynnete</t>
  </si>
  <si>
    <t>Lynnete.Krebs@confluencehealth.org</t>
  </si>
  <si>
    <t>Lynnete Krebs</t>
  </si>
  <si>
    <t>c32b34db-fafc-4d73-8957-945ab839b085</t>
  </si>
  <si>
    <t>+15096644868 X6058</t>
  </si>
  <si>
    <t>lkrebs</t>
  </si>
  <si>
    <t>S-1-5-21-1993962763-764733703-839522115-9425</t>
  </si>
  <si>
    <t>Krebs</t>
  </si>
  <si>
    <t>lkrebs@corp.hrg</t>
  </si>
  <si>
    <t>corp.hrg/HRG_USERS/Non_Employee/ClientPortalNonEmployee/Sierra Maulupe</t>
  </si>
  <si>
    <t>Ocean View Adult Psychiatric Hospital</t>
  </si>
  <si>
    <t>CN=Sierra Maulupe,OU=ClientPortalNonEmployee,OU=Non_Employee,OU=HRG_USERS,DC=corp,DC=hrg</t>
  </si>
  <si>
    <t>sierramaulupe@ovphf.com</t>
  </si>
  <si>
    <t>Sierra Maulupe</t>
  </si>
  <si>
    <t>33ce4eff-4918-4db3-b13b-a8485d92817c</t>
  </si>
  <si>
    <t>+15623041750 x4276</t>
  </si>
  <si>
    <t>smaulupe</t>
  </si>
  <si>
    <t>S-1-5-21-1993962763-764733703-839522115-9426</t>
  </si>
  <si>
    <t>Maulupe</t>
  </si>
  <si>
    <t>Medical Group Assistant</t>
  </si>
  <si>
    <t>smaulupe@corp.hrg</t>
  </si>
  <si>
    <t>corp.hrg/HRG_USERS/Non_Employee/ClientPortalNonEmployee/Devon Schmidt</t>
  </si>
  <si>
    <t>CN=Devon Schmidt,OU=ClientPortalNonEmployee,OU=Non_Employee,OU=HRG_USERS,DC=corp,DC=hrg</t>
  </si>
  <si>
    <t>Devon</t>
  </si>
  <si>
    <t>devonschmidt@ovphf.com</t>
  </si>
  <si>
    <t>Devon Schmidt</t>
  </si>
  <si>
    <t>dbad4e0f-9a82-4049-a980-e3b979af7dce</t>
  </si>
  <si>
    <t>dschmidt</t>
  </si>
  <si>
    <t>S-1-5-21-1993962763-764733703-839522115-9427</t>
  </si>
  <si>
    <t>Schmidt</t>
  </si>
  <si>
    <t>dschmidt@corp.hrg</t>
  </si>
  <si>
    <t>corp.hrg/HRG_USERS/Non_Employee/ClientPortalNonEmployee/Francine Modugno</t>
  </si>
  <si>
    <t>CN=Francine Modugno,OU=ClientPortalNonEmployee,OU=Non_Employee,OU=HRG_USERS,DC=corp,DC=hrg</t>
  </si>
  <si>
    <t>Francine</t>
  </si>
  <si>
    <t>francinemodugno@ovphf.com</t>
  </si>
  <si>
    <t>Francine Modugno</t>
  </si>
  <si>
    <t>5713e9e5-57df-40f2-831d-e90729cb77b0</t>
  </si>
  <si>
    <t>+15623041740 x4759</t>
  </si>
  <si>
    <t>fmodugno</t>
  </si>
  <si>
    <t>S-1-5-21-1993962763-764733703-839522115-9428</t>
  </si>
  <si>
    <t>Modugno</t>
  </si>
  <si>
    <t>fmodugno@corp.hrg</t>
  </si>
  <si>
    <t>corp.hrg/HRG_USERS/CBO/Alicia Burgett</t>
  </si>
  <si>
    <t>CN=Alicia Burgett,OU=CBO,OU=HRG_USERS,DC=corp,DC=hrg</t>
  </si>
  <si>
    <t>EDW004</t>
  </si>
  <si>
    <t>aburgett@hrgpros.com</t>
  </si>
  <si>
    <t>Alicia Burgett</t>
  </si>
  <si>
    <t>1d3740a2-9155-4f39-9253-7e4aab0530df</t>
  </si>
  <si>
    <t>aburgett</t>
  </si>
  <si>
    <t>S-1-5-21-1993962763-764733703-839522115-8950</t>
  </si>
  <si>
    <t>Burgett</t>
  </si>
  <si>
    <t>corp.hrg/HRG_USERS/CBO/Donna Hornby</t>
  </si>
  <si>
    <t>CN=Donna Hornby,OU=CBO,OU=HRG_USERS,DC=corp,DC=hrg</t>
  </si>
  <si>
    <t>HOR005</t>
  </si>
  <si>
    <t>dhornby@hrgpros.com</t>
  </si>
  <si>
    <t>Donna Hornby</t>
  </si>
  <si>
    <t>f5bc6cce-561e-4496-a8a9-a60da3a17813</t>
  </si>
  <si>
    <t>dhornby</t>
  </si>
  <si>
    <t>S-1-5-21-1993962763-764733703-839522115-9434</t>
  </si>
  <si>
    <t>corp.hrg/HRG_USERS/CBO/Brandi Buchanan</t>
  </si>
  <si>
    <t>CN=Brandi Buchanan,OU=CBO,OU=HRG_USERS,DC=corp,DC=hrg</t>
  </si>
  <si>
    <t>BUC001</t>
  </si>
  <si>
    <t>Brandi</t>
  </si>
  <si>
    <t>bbuchanan@hrgpros.com</t>
  </si>
  <si>
    <t>Brandi Buchanan</t>
  </si>
  <si>
    <t>247a89d1-5c2e-4609-a2e7-5dfa7c15325e</t>
  </si>
  <si>
    <t>bbuchanan</t>
  </si>
  <si>
    <t>S-1-5-21-1993962763-764733703-839522115-9435</t>
  </si>
  <si>
    <t>Buchanan</t>
  </si>
  <si>
    <t>corp.hrg/HRG_USERS/CBO/Amanda Konkle</t>
  </si>
  <si>
    <t>CN=Amanda Konkle,OU=CBO,OU=HRG_USERS,DC=corp,DC=hrg</t>
  </si>
  <si>
    <t>KON003</t>
  </si>
  <si>
    <t>akonkle@hrgpros.com</t>
  </si>
  <si>
    <t>Amanda Konkle</t>
  </si>
  <si>
    <t>3947640d-8206-49ae-b8d1-56f598e1b952</t>
  </si>
  <si>
    <t>akonkle</t>
  </si>
  <si>
    <t>S-1-5-21-1993962763-764733703-839522115-8951</t>
  </si>
  <si>
    <t>Konkle</t>
  </si>
  <si>
    <t>corp.hrg/HRG_USERS/Projects/Jennifer Renner</t>
  </si>
  <si>
    <t>CN=Jennifer Renner,OU=Projects,OU=HRG_USERS,DC=corp,DC=hrg</t>
  </si>
  <si>
    <t>REN003</t>
  </si>
  <si>
    <t>Jennifer Renner</t>
  </si>
  <si>
    <t>acc60ae7-f45f-4737-920e-4e4f265f775a</t>
  </si>
  <si>
    <t>jrenner</t>
  </si>
  <si>
    <t>S-1-5-21-1993962763-764733703-839522115-8953</t>
  </si>
  <si>
    <t>Renner</t>
  </si>
  <si>
    <t>corp.hrg/HRG_USERS/Non_Employee/ClientPortalNonEmployee/Nyoka Criner</t>
  </si>
  <si>
    <t>CN=Nyoka Criner,OU=ClientPortalNonEmployee,OU=Non_Employee,OU=HRG_USERS,DC=corp,DC=hrg</t>
  </si>
  <si>
    <t>Nyoka</t>
  </si>
  <si>
    <t>nikicriner@cnstrial.com</t>
  </si>
  <si>
    <t>Nyoka Criner</t>
  </si>
  <si>
    <t>797f53c2-e43c-4129-8300-b68ff6fcd4c0</t>
  </si>
  <si>
    <t>ncriner</t>
  </si>
  <si>
    <t>S-1-5-21-1993962763-764733703-839522115-8955</t>
  </si>
  <si>
    <t>Criner</t>
  </si>
  <si>
    <t>ncriner@corp.hrg</t>
  </si>
  <si>
    <t>corp.hrg/HRG_USERS/Non_Employee/ClientPortalNonEmployee/Dat Nguyen</t>
  </si>
  <si>
    <t>CN=Dat Nguyen,OU=ClientPortalNonEmployee,OU=Non_Employee,OU=HRG_USERS,DC=corp,DC=hrg</t>
  </si>
  <si>
    <t>Dat</t>
  </si>
  <si>
    <t>d.nguyen@modocmedicalcenter.org</t>
  </si>
  <si>
    <t>Dat Nguyen</t>
  </si>
  <si>
    <t>1e6483a0-8627-490d-b139-466c7035b93c</t>
  </si>
  <si>
    <t>+1530233-5131 ext. 1430</t>
  </si>
  <si>
    <t>dnguyen</t>
  </si>
  <si>
    <t>S-1-5-21-1993962763-764733703-839522115-8956</t>
  </si>
  <si>
    <t>Nguyen</t>
  </si>
  <si>
    <t>Pharmacist</t>
  </si>
  <si>
    <t>dnguyen@corp.hrg</t>
  </si>
  <si>
    <t>corp.hrg/HRG_USERS/SelfPay/Leticia Valencia</t>
  </si>
  <si>
    <t>CN=Leticia Valencia,OU=SelfPay,OU=HRG_USERS,DC=corp,DC=hrg</t>
  </si>
  <si>
    <t>VAL005</t>
  </si>
  <si>
    <t>Leticia</t>
  </si>
  <si>
    <t>Leticia Valencia</t>
  </si>
  <si>
    <t>778025c1-feb2-492a-bd3e-7342673f2d4f</t>
  </si>
  <si>
    <t>lvalencia</t>
  </si>
  <si>
    <t>S-1-5-21-1993962763-764733703-839522115-8957</t>
  </si>
  <si>
    <t>Valencia</t>
  </si>
  <si>
    <t>corp.hrg/HRG_USERS/Non_Employee/ClientPortalNonEmployee/Thomas Grove</t>
  </si>
  <si>
    <t>CN=Thomas Grove,OU=ClientPortalNonEmployee,OU=Non_Employee,OU=HRG_USERS,DC=corp,DC=hrg</t>
  </si>
  <si>
    <t>thomas.grove@phoenixhealth.com</t>
  </si>
  <si>
    <t>Thomas Grove</t>
  </si>
  <si>
    <t>1a17ae47-544b-45b7-892c-8b345960c5e0</t>
  </si>
  <si>
    <t>tgrove</t>
  </si>
  <si>
    <t>S-1-5-21-1993962763-764733703-839522115-8967</t>
  </si>
  <si>
    <t>Grove</t>
  </si>
  <si>
    <t>Business Analyst</t>
  </si>
  <si>
    <t>tgrove@corp.hrg</t>
  </si>
  <si>
    <t>corp.hrg/HRG_USERS/Non_Employee/ClientPortalNonEmployee/Teresa Jacques</t>
  </si>
  <si>
    <t>Tulare Regional Medical Center</t>
  </si>
  <si>
    <t>CN=Teresa Jacques,OU=ClientPortalNonEmployee,OU=Non_Employee,OU=HRG_USERS,DC=corp,DC=hrg</t>
  </si>
  <si>
    <t>tjacques@tulareregional.org</t>
  </si>
  <si>
    <t>Teresa Jacques</t>
  </si>
  <si>
    <t>d57cb943-7b1d-454c-a329-58e21afc99d5</t>
  </si>
  <si>
    <t>tjacques</t>
  </si>
  <si>
    <t>S-1-5-21-1993962763-764733703-839522115-8969</t>
  </si>
  <si>
    <t>Jacques</t>
  </si>
  <si>
    <t>Controller</t>
  </si>
  <si>
    <t>tjacques@corp.hrg</t>
  </si>
  <si>
    <t>corp.hrg/HRG_USERS/Non_Employee/ClientPortalNonEmployee/Crystal Jones</t>
  </si>
  <si>
    <t>CN=Crystal Jones,OU=ClientPortalNonEmployee,OU=Non_Employee,OU=HRG_USERS,DC=corp,DC=hrg</t>
  </si>
  <si>
    <t>crjones@tulareregional.org</t>
  </si>
  <si>
    <t>Crystal Jones</t>
  </si>
  <si>
    <t>364c96b9-7a8a-4829-92f1-84b4618a1e71</t>
  </si>
  <si>
    <t>+15596853402 ext 1234</t>
  </si>
  <si>
    <t>cjones</t>
  </si>
  <si>
    <t>S-1-5-21-1993962763-764733703-839522115-8970</t>
  </si>
  <si>
    <t>cjones@corp.hrg</t>
  </si>
  <si>
    <t>corp.hrg/HRG_USERS/Non_Employee/ClientPortalNonEmployee/Roxanne Fagundes</t>
  </si>
  <si>
    <t>CN=Roxanne Fagundes,OU=ClientPortalNonEmployee,OU=Non_Employee,OU=HRG_USERS,DC=corp,DC=hrg</t>
  </si>
  <si>
    <t>Roxanne</t>
  </si>
  <si>
    <t>rfagunde@tulareregional.org</t>
  </si>
  <si>
    <t>Roxanne Fagundes</t>
  </si>
  <si>
    <t>340360ef-905f-4759-b96a-872aa0e8c78d</t>
  </si>
  <si>
    <t>+155968534020ext 1101</t>
  </si>
  <si>
    <t>rfagundes</t>
  </si>
  <si>
    <t>S-1-5-21-1993962763-764733703-839522115-8971</t>
  </si>
  <si>
    <t>Fagundes</t>
  </si>
  <si>
    <t>HIM Chart Coordinator</t>
  </si>
  <si>
    <t>rfagundes@corp.hrg</t>
  </si>
  <si>
    <t>corp.hrg/HRG_USERS/Non_Employee/ClientPortalNonEmployee/Diana Leal</t>
  </si>
  <si>
    <t>CN=Diana Leal,OU=ClientPortalNonEmployee,OU=Non_Employee,OU=HRG_USERS,DC=corp,DC=hrg</t>
  </si>
  <si>
    <t>dleal@tulareregional.org</t>
  </si>
  <si>
    <t>Diana Leal</t>
  </si>
  <si>
    <t>344c66c8-cb44-478e-b482-621ab06c0f55</t>
  </si>
  <si>
    <t>dleal</t>
  </si>
  <si>
    <t>S-1-5-21-1993962763-764733703-839522115-8972</t>
  </si>
  <si>
    <t>Leal</t>
  </si>
  <si>
    <t>HIM Tech</t>
  </si>
  <si>
    <t>dleal@corp.hrg</t>
  </si>
  <si>
    <t>corp.hrg/HRG_USERS/Non_Employee/ClientPortalNonEmployee/Gwynn Smith</t>
  </si>
  <si>
    <t>CN=Gwynn Smith,OU=ClientPortalNonEmployee,OU=Non_Employee,OU=HRG_USERS,DC=corp,DC=hrg</t>
  </si>
  <si>
    <t>Gwynn</t>
  </si>
  <si>
    <t>gsmith@wipfli.com</t>
  </si>
  <si>
    <t>Gwynn Smith</t>
  </si>
  <si>
    <t>e6efe51f-a6c0-4b0c-9c74-2b93ef5b843d</t>
  </si>
  <si>
    <t>gsmith</t>
  </si>
  <si>
    <t>S-1-5-21-1993962763-764733703-839522115-8973</t>
  </si>
  <si>
    <t>Partner</t>
  </si>
  <si>
    <t>gsmith@corp.hrg</t>
  </si>
  <si>
    <t>corp.hrg/HRG_USERS/Non_Employee/ClientPortalNonEmployee/Daniel Heckathorne</t>
  </si>
  <si>
    <t>CN=Daniel Heckathorne,OU=ClientPortalNonEmployee,OU=Non_Employee,OU=HRG_USERS,DC=corp,DC=hrg</t>
  </si>
  <si>
    <t>dheckathorne@tulareregional.org</t>
  </si>
  <si>
    <t>Daniel Heckathorne</t>
  </si>
  <si>
    <t>1282d064-ec7a-4dc1-aa10-7acc67d93448</t>
  </si>
  <si>
    <t>dheckathorne</t>
  </si>
  <si>
    <t>S-1-5-21-1993962763-764733703-839522115-8974</t>
  </si>
  <si>
    <t>Heckathorne</t>
  </si>
  <si>
    <t>Interim CEO</t>
  </si>
  <si>
    <t>dheckathorne@corp.hrg</t>
  </si>
  <si>
    <t>corp.hrg/HRG_USERS/Non_Employee/ClientPortalNonEmployee/Emma Onsurez</t>
  </si>
  <si>
    <t>CN=Emma Onsurez,OU=ClientPortalNonEmployee,OU=Non_Employee,OU=HRG_USERS,DC=corp,DC=hrg</t>
  </si>
  <si>
    <t>Emma</t>
  </si>
  <si>
    <t>eonsurez@tulareregional.org</t>
  </si>
  <si>
    <t>Emma Onsurez</t>
  </si>
  <si>
    <t>5e56b146-a638-4300-a47e-3f50ea2e40c7</t>
  </si>
  <si>
    <t>eonsurez</t>
  </si>
  <si>
    <t>S-1-5-21-1993962763-764733703-839522115-8975</t>
  </si>
  <si>
    <t>Onsurez</t>
  </si>
  <si>
    <t>Cash/Poster</t>
  </si>
  <si>
    <t>eonsurez@corp.hrg</t>
  </si>
  <si>
    <t>corp.hrg/HRG_USERS/Non_Employee/ClientPortalNonEmployee/Filomena Santos</t>
  </si>
  <si>
    <t>CN=Filomena Santos,OU=ClientPortalNonEmployee,OU=Non_Employee,OU=HRG_USERS,DC=corp,DC=hrg</t>
  </si>
  <si>
    <t>Filomena</t>
  </si>
  <si>
    <t>fsantos@tulareregional.org</t>
  </si>
  <si>
    <t>Filomena Santos</t>
  </si>
  <si>
    <t>1326c616-ec2a-47a9-ba12-42f5047c0765</t>
  </si>
  <si>
    <t>+15596853402 ext1101</t>
  </si>
  <si>
    <t>fsantos</t>
  </si>
  <si>
    <t>S-1-5-21-1993962763-764733703-839522115-8976</t>
  </si>
  <si>
    <t>Santos</t>
  </si>
  <si>
    <t>HIM Supervisor</t>
  </si>
  <si>
    <t>fsantos@corp.hrg</t>
  </si>
  <si>
    <t>corp.hrg/HRG_USERS/Non_Employee/ClientPortalNonEmployee/Linda Freilinger</t>
  </si>
  <si>
    <t>Cascade Valley Hospital</t>
  </si>
  <si>
    <t>CN=Linda Freilinger,OU=ClientPortalNonEmployee,OU=Non_Employee,OU=HRG_USERS,DC=corp,DC=hrg</t>
  </si>
  <si>
    <t>lfreilinger@skagitregionalhealth.org</t>
  </si>
  <si>
    <t>Linda Freilinger</t>
  </si>
  <si>
    <t>07ef210d-4f52-49ee-85a6-13298e8c6879</t>
  </si>
  <si>
    <t>lfreilinger</t>
  </si>
  <si>
    <t>S-1-5-21-1993962763-764733703-839522115-8982</t>
  </si>
  <si>
    <t>Freilinger</t>
  </si>
  <si>
    <t>lfreilinger@corp.hrg</t>
  </si>
  <si>
    <t>corp.hrg/HRG_USERS/Non_Employee/ClientPortalNonEmployee/Gina Lovell</t>
  </si>
  <si>
    <t>CN=Gina Lovell,OU=ClientPortalNonEmployee,OU=Non_Employee,OU=HRG_USERS,DC=corp,DC=hrg</t>
  </si>
  <si>
    <t>Gina</t>
  </si>
  <si>
    <t>glovell@skagitregionalhealth.org</t>
  </si>
  <si>
    <t>Gina Lovell</t>
  </si>
  <si>
    <t>2e81a78c-f229-43e9-822e-146eda9468eb</t>
  </si>
  <si>
    <t>glovell</t>
  </si>
  <si>
    <t>S-1-5-21-1993962763-764733703-839522115-8983</t>
  </si>
  <si>
    <t>Lovell</t>
  </si>
  <si>
    <t>glovell@corp.hrg</t>
  </si>
  <si>
    <t>corp.hrg/HRG_USERS/Non_Employee/ClientPortalNonEmployee/Steven Boline</t>
  </si>
  <si>
    <t>CN=Steven Boline,OU=ClientPortalNonEmployee,OU=Non_Employee,OU=HRG_USERS,DC=corp,DC=hrg</t>
  </si>
  <si>
    <t>Steven</t>
  </si>
  <si>
    <t>sboline@senecahospital.org</t>
  </si>
  <si>
    <t>Steven Boline</t>
  </si>
  <si>
    <t>8d8afccd-1b2b-4bda-9cba-f96466106531</t>
  </si>
  <si>
    <t>sboline</t>
  </si>
  <si>
    <t>S-1-5-21-1993962763-764733703-839522115-8984</t>
  </si>
  <si>
    <t>Boline</t>
  </si>
  <si>
    <t>sboline@corp.hrg</t>
  </si>
  <si>
    <t>corp.hrg/HRG_USERS/Non_Employee/ClientPortalNonEmployee/Dianna Johnson</t>
  </si>
  <si>
    <t>CN=Dianna Johnson,OU=ClientPortalNonEmployee,OU=Non_Employee,OU=HRG_USERS,DC=corp,DC=hrg</t>
  </si>
  <si>
    <t>Dianna</t>
  </si>
  <si>
    <t>djoh5@cabinetpeaks.org</t>
  </si>
  <si>
    <t>Dianna Johnson</t>
  </si>
  <si>
    <t>fb1494a6-7a2d-4044-8394-2b4093ffa372</t>
  </si>
  <si>
    <t>dijohnson</t>
  </si>
  <si>
    <t>S-1-5-21-1993962763-764733703-839522115-8985</t>
  </si>
  <si>
    <t>dijohnson@corp.hrg</t>
  </si>
  <si>
    <t>corp.hrg/HRG_USERS/Non_Employee/ClientPortalNonEmployee/Suzanne Kropp</t>
  </si>
  <si>
    <t>CN=Suzanne Kropp,OU=ClientPortalNonEmployee,OU=Non_Employee,OU=HRG_USERS,DC=corp,DC=hrg</t>
  </si>
  <si>
    <t>skrop@cabinetpeaks.org</t>
  </si>
  <si>
    <t>Suzanne Kropp</t>
  </si>
  <si>
    <t>e0370670-730d-4e27-8b74-a70e10bfb78a</t>
  </si>
  <si>
    <t>skropp</t>
  </si>
  <si>
    <t>S-1-5-21-1993962763-764733703-839522115-8986</t>
  </si>
  <si>
    <t>Kropp</t>
  </si>
  <si>
    <t>skropp@corp.hrg</t>
  </si>
  <si>
    <t>corp.hrg/HRG_USERS/Non_Employee/Augusto Melo</t>
  </si>
  <si>
    <t>CN=Augusto Melo,OU=Non_Employee,OU=HRG_USERS,DC=corp,DC=hrg</t>
  </si>
  <si>
    <t>Augusto</t>
  </si>
  <si>
    <t>amelo@hrgpros.com</t>
  </si>
  <si>
    <t>Augusto Melo</t>
  </si>
  <si>
    <t>7295020d-4b23-43ef-9daf-517ca03bc9a7</t>
  </si>
  <si>
    <t>amelo</t>
  </si>
  <si>
    <t>S-1-5-21-1993962763-764733703-839522115-9462</t>
  </si>
  <si>
    <t>Melo</t>
  </si>
  <si>
    <t>amelo@corp.hrg</t>
  </si>
  <si>
    <t>corp.hrg/HRG_USERS/Consulting/Maryann Davis</t>
  </si>
  <si>
    <t>Revenue Integrity</t>
  </si>
  <si>
    <t>CN=Maryann Davis,OU=Consulting,OU=HRG_USERS,DC=corp,DC=hrg</t>
  </si>
  <si>
    <t>DAV011</t>
  </si>
  <si>
    <t>Maryann</t>
  </si>
  <si>
    <t>mdavis@hrgpros.com</t>
  </si>
  <si>
    <t>Maryann Davis</t>
  </si>
  <si>
    <t>c20f8133-bb4c-4da7-ac1e-ec36f51013f0</t>
  </si>
  <si>
    <t>mdavis</t>
  </si>
  <si>
    <t>S-1-5-21-1993962763-764733703-839522115-9464</t>
  </si>
  <si>
    <t>corp.hrg/HRG_USERS/OPC/Alien Vault</t>
  </si>
  <si>
    <t>CN=Alien Vault,OU=OPC,OU=HRG_USERS,DC=corp,DC=hrg</t>
  </si>
  <si>
    <t>Alien</t>
  </si>
  <si>
    <t>AVault@hrgpros.com</t>
  </si>
  <si>
    <t>Alien Vault</t>
  </si>
  <si>
    <t>e1e339f7-1fd3-4448-a9bf-47ba9af49f04</t>
  </si>
  <si>
    <t>AVault</t>
  </si>
  <si>
    <t>S-1-5-21-1993962763-764733703-839522115-8991</t>
  </si>
  <si>
    <t>Vault</t>
  </si>
  <si>
    <t>corp.hrg/HRG_USERS/Non_Employee/ClientPortalNonEmployee/Lindsay Pegues</t>
  </si>
  <si>
    <t>Pemiscot Memorial Health Systems</t>
  </si>
  <si>
    <t>CN=Lindsay Pegues,OU=ClientPortalNonEmployee,OU=Non_Employee,OU=HRG_USERS,DC=corp,DC=hrg</t>
  </si>
  <si>
    <t>Lindsay</t>
  </si>
  <si>
    <t>lpegues@pemiscot.org</t>
  </si>
  <si>
    <t>Lindsay Pegues</t>
  </si>
  <si>
    <t>29bb364f-3e38-4b69-bad9-c85b6d5a6ecc</t>
  </si>
  <si>
    <t>lpegues</t>
  </si>
  <si>
    <t>S-1-5-21-1993962763-764733703-839522115-8997</t>
  </si>
  <si>
    <t>Pegues</t>
  </si>
  <si>
    <t>Release Clerk</t>
  </si>
  <si>
    <t>lpegues@corp.hrg</t>
  </si>
  <si>
    <t>corp.hrg/HRG_USERS/Non_Employee/ClientPortalNonEmployee/Leigha Ward</t>
  </si>
  <si>
    <t>CN=Leigha Ward,OU=ClientPortalNonEmployee,OU=Non_Employee,OU=HRG_USERS,DC=corp,DC=hrg</t>
  </si>
  <si>
    <t>Leigha</t>
  </si>
  <si>
    <t>lward@pemiscot.org</t>
  </si>
  <si>
    <t>Leigha Ward</t>
  </si>
  <si>
    <t>7375fbab-212c-4ca1-84fc-39ba37c0f1a0</t>
  </si>
  <si>
    <t>lward</t>
  </si>
  <si>
    <t>S-1-5-21-1993962763-764733703-839522115-8998</t>
  </si>
  <si>
    <t>lward@corp.hrg</t>
  </si>
  <si>
    <t>corp.hrg/HRG_USERS/Non_Employee/ClientPortalNonEmployee/Patricia Barnes</t>
  </si>
  <si>
    <t>CN=Patricia Barnes,OU=ClientPortalNonEmployee,OU=Non_Employee,OU=HRG_USERS,DC=corp,DC=hrg</t>
  </si>
  <si>
    <t>pbarnes@pemiscot.org</t>
  </si>
  <si>
    <t>Patricia Barnes</t>
  </si>
  <si>
    <t>eb36e044-7e1e-418b-80a7-7370b8a53d7e</t>
  </si>
  <si>
    <t>pbarnes</t>
  </si>
  <si>
    <t>S-1-5-21-1993962763-764733703-839522115-8999</t>
  </si>
  <si>
    <t>Barnes</t>
  </si>
  <si>
    <t>HIM Director</t>
  </si>
  <si>
    <t>pbarnes@corp.hrg</t>
  </si>
  <si>
    <t>corp.hrg/HRG_USERS/Non_Employee/ClientPortalNonEmployee/Jim Marshall</t>
  </si>
  <si>
    <t>CN=Jim Marshall,OU=ClientPortalNonEmployee,OU=Non_Employee,OU=HRG_USERS,DC=corp,DC=hrg</t>
  </si>
  <si>
    <t>Jim</t>
  </si>
  <si>
    <t>jim.marshall@pemiscot.org</t>
  </si>
  <si>
    <t>Jim Marshall</t>
  </si>
  <si>
    <t>0bc83221-1072-4a47-90dc-7f9dabffdfa0</t>
  </si>
  <si>
    <t>jimarshall</t>
  </si>
  <si>
    <t>S-1-5-21-1993962763-764733703-839522115-9000</t>
  </si>
  <si>
    <t>Marshall</t>
  </si>
  <si>
    <t>Administrator/CEO</t>
  </si>
  <si>
    <t>jimarshall@corp.hrg</t>
  </si>
  <si>
    <t>corp.hrg/HRG_USERS/Non_Employee/ClientPortalNonEmployee/Ginger Persinger</t>
  </si>
  <si>
    <t>Roane General Hospital</t>
  </si>
  <si>
    <t>CN=Ginger Persinger,OU=ClientPortalNonEmployee,OU=Non_Employee,OU=HRG_USERS,DC=corp,DC=hrg</t>
  </si>
  <si>
    <t>Ginger</t>
  </si>
  <si>
    <t>glpersinger@rghwv.org</t>
  </si>
  <si>
    <t>Ginger Persinger</t>
  </si>
  <si>
    <t>40a21588-3049-4232-bb07-5df4632085e8</t>
  </si>
  <si>
    <t>gpersinger</t>
  </si>
  <si>
    <t>S-1-5-21-1993962763-764733703-839522115-9001</t>
  </si>
  <si>
    <t>Persinger</t>
  </si>
  <si>
    <t>Denial MGMT Team Lead</t>
  </si>
  <si>
    <t>gpersinger@corp.hrg</t>
  </si>
  <si>
    <t>corp.hrg/HRG_USERS/Non_Employee/ClientPortalNonEmployee/Heather Downey</t>
  </si>
  <si>
    <t>CN=Heather Downey,OU=ClientPortalNonEmployee,OU=Non_Employee,OU=HRG_USERS,DC=corp,DC=hrg</t>
  </si>
  <si>
    <t>hmdowney@rghwv.org</t>
  </si>
  <si>
    <t>Heather Downey</t>
  </si>
  <si>
    <t>6bc62e68-5337-4804-8bf8-4eb75af11398</t>
  </si>
  <si>
    <t>hdowney</t>
  </si>
  <si>
    <t>S-1-5-21-1993962763-764733703-839522115-9002</t>
  </si>
  <si>
    <t>Downey</t>
  </si>
  <si>
    <t>Director of Quality &amp; Infection Prevention</t>
  </si>
  <si>
    <t>hdowney@corp.hrg</t>
  </si>
  <si>
    <t>corp.hrg/HRG_USERS/Non_Employee/ClientPortalNonEmployee/Kyle Pierson</t>
  </si>
  <si>
    <t>CN=Kyle Pierson,OU=ClientPortalNonEmployee,OU=Non_Employee,OU=HRG_USERS,DC=corp,DC=hrg</t>
  </si>
  <si>
    <t>Kyle</t>
  </si>
  <si>
    <t>kapoerson@rghwv.org</t>
  </si>
  <si>
    <t>Kyle Pierson</t>
  </si>
  <si>
    <t>4f7778ac-1040-45ec-a627-7237b2d7a8a2</t>
  </si>
  <si>
    <t>kpierson</t>
  </si>
  <si>
    <t>S-1-5-21-1993962763-764733703-839522115-9003</t>
  </si>
  <si>
    <t>Pierson</t>
  </si>
  <si>
    <t>kpierson@corp.hrg</t>
  </si>
  <si>
    <t>corp.hrg/HRG_USERS/Non_Employee/ClientPortalNonEmployee/Shirley Gainer</t>
  </si>
  <si>
    <t>CN=Shirley Gainer,OU=ClientPortalNonEmployee,OU=Non_Employee,OU=HRG_USERS,DC=corp,DC=hrg</t>
  </si>
  <si>
    <t>Shirley</t>
  </si>
  <si>
    <t>slgainer@rghwv.org</t>
  </si>
  <si>
    <t>Shirley Gainer</t>
  </si>
  <si>
    <t>8e107c6f-ce14-4ff3-8909-fef6b459a3a1</t>
  </si>
  <si>
    <t>sgainer</t>
  </si>
  <si>
    <t>S-1-5-21-1993962763-764733703-839522115-9004</t>
  </si>
  <si>
    <t>Gainer</t>
  </si>
  <si>
    <t>Executive Director of Revenue Cycle</t>
  </si>
  <si>
    <t>sgainer@corp.hrg</t>
  </si>
  <si>
    <t>corp.hrg/HRG_USERS/Non_Employee/ClientPortalNonEmployee/Frances Hartman</t>
  </si>
  <si>
    <t>CN=Frances Hartman,OU=ClientPortalNonEmployee,OU=Non_Employee,OU=HRG_USERS,DC=corp,DC=hrg</t>
  </si>
  <si>
    <t>Frances</t>
  </si>
  <si>
    <t>fhartman@wghospital.com</t>
  </si>
  <si>
    <t>Frances Hartman</t>
  </si>
  <si>
    <t>5660c6a6-961c-4a8d-9270-291492925c33</t>
  </si>
  <si>
    <t>fhartman</t>
  </si>
  <si>
    <t>S-1-5-21-1993962763-764733703-839522115-9007</t>
  </si>
  <si>
    <t>Hartman</t>
  </si>
  <si>
    <t>Compliance Officer/HIM Assistant</t>
  </si>
  <si>
    <t>fhartman@corp.hrg</t>
  </si>
  <si>
    <t>corp.hrg/HRG_USERS/Non_Employee/ClientPortalNonEmployee/Isabel Romero</t>
  </si>
  <si>
    <t>Hillman Clinic</t>
  </si>
  <si>
    <t>CN=Isabel Romero,OU=ClientPortalNonEmployee,OU=Non_Employee,OU=HRG_USERS,DC=corp,DC=hrg</t>
  </si>
  <si>
    <t>Isabel</t>
  </si>
  <si>
    <t>iromero@tulareregional.org</t>
  </si>
  <si>
    <t>Isabel Romero</t>
  </si>
  <si>
    <t>284e1eff-15b6-4cb7-9987-161af08211cf</t>
  </si>
  <si>
    <t>iromero</t>
  </si>
  <si>
    <t>S-1-5-21-1993962763-764733703-839522115-9008</t>
  </si>
  <si>
    <t>Romero</t>
  </si>
  <si>
    <t>Account Clerk</t>
  </si>
  <si>
    <t>iromero@corp.hrg</t>
  </si>
  <si>
    <t>corp.hrg/HRG_USERS/OPC/Len Ledford</t>
  </si>
  <si>
    <t>CN=Len Ledford,OU=OPC,OU=HRG_USERS,DC=corp,DC=hrg</t>
  </si>
  <si>
    <t>Len</t>
  </si>
  <si>
    <t>lledford@hrgpros.com</t>
  </si>
  <si>
    <t>Len Ledford</t>
  </si>
  <si>
    <t>fa600095-2056-4b3e-a491-6b7db8b4925b</t>
  </si>
  <si>
    <t>lledford</t>
  </si>
  <si>
    <t>S-1-5-21-1993962763-764733703-839522115-9471</t>
  </si>
  <si>
    <t>Ledford</t>
  </si>
  <si>
    <t>Network Engineer</t>
  </si>
  <si>
    <t>corp.hrg/HRG_USERS/RoleAccounts/ISE Service</t>
  </si>
  <si>
    <t>CN=ISE Service,OU=RoleAccounts,OU=HRG_USERS,DC=corp,DC=hrg</t>
  </si>
  <si>
    <t>ISE</t>
  </si>
  <si>
    <t>ISE Service</t>
  </si>
  <si>
    <t>bff4ead8-b637-4455-a991-7c36647ed433</t>
  </si>
  <si>
    <t>S-1-5-21-1993962763-764733703-839522115-9019</t>
  </si>
  <si>
    <t>ISE@corp.hrg</t>
  </si>
  <si>
    <t>corp.hrg/HRG_USERS/SelfPay/Rylee Cesal</t>
  </si>
  <si>
    <t>CN=Rylee Cesal,OU=SelfPay,OU=HRG_USERS,DC=corp,DC=hrg</t>
  </si>
  <si>
    <t>CES001</t>
  </si>
  <si>
    <t>Rylee</t>
  </si>
  <si>
    <t>rcesal@hrgpros.com</t>
  </si>
  <si>
    <t>Rylee Cesal</t>
  </si>
  <si>
    <t>92d2e222-6971-4280-84ce-178eca0cf4d0</t>
  </si>
  <si>
    <t>rcesal</t>
  </si>
  <si>
    <t>S-1-5-21-1993962763-764733703-839522115-9038</t>
  </si>
  <si>
    <t>Cesal</t>
  </si>
  <si>
    <t>corp.hrg/HRG_USERS/Non_Employee/ClientPortalNonEmployee/Sister Magyar</t>
  </si>
  <si>
    <t>Little Sisters of the Poor-Louisville</t>
  </si>
  <si>
    <t>CN=Sister Magyar,OU=ClientPortalNonEmployee,OU=Non_Employee,OU=HRG_USERS,DC=corp,DC=hrg</t>
  </si>
  <si>
    <t>Sister</t>
  </si>
  <si>
    <t>adlouisville@littlesistersofthepoor.org</t>
  </si>
  <si>
    <t>Sister Magyar</t>
  </si>
  <si>
    <t>94f97d0b-5646-4065-8b2b-b022c8e96a73</t>
  </si>
  <si>
    <t>+15026362300 x204</t>
  </si>
  <si>
    <t>srmagyar</t>
  </si>
  <si>
    <t>S-1-5-21-1993962763-764733703-839522115-9477</t>
  </si>
  <si>
    <t>Magyar</t>
  </si>
  <si>
    <t>Administrator</t>
  </si>
  <si>
    <t>srmagyar@corp.hrg</t>
  </si>
  <si>
    <t>corp.hrg/HRG_USERS/Non_Employee/ClientPortalNonEmployee/Nancy Reynolds</t>
  </si>
  <si>
    <t>CN=Nancy Reynolds,OU=ClientPortalNonEmployee,OU=Non_Employee,OU=HRG_USERS,DC=corp,DC=hrg</t>
  </si>
  <si>
    <t>Nancy</t>
  </si>
  <si>
    <t>bslouisville@littlesistersofthepoor.org</t>
  </si>
  <si>
    <t>Nancy Reynolds</t>
  </si>
  <si>
    <t>fc2a058d-9931-45ea-9ff3-c578751c45d2</t>
  </si>
  <si>
    <t>+15026362300 x211</t>
  </si>
  <si>
    <t>nreynolds</t>
  </si>
  <si>
    <t>S-1-5-21-1993962763-764733703-839522115-9478</t>
  </si>
  <si>
    <t>nreynolds@corp.hrg</t>
  </si>
  <si>
    <t>corp.hrg/HRG_USERS/Non_Employee/ClientPortalNonEmployee/Kathy Abell</t>
  </si>
  <si>
    <t>CN=Kathy Abell,OU=ClientPortalNonEmployee,OU=Non_Employee,OU=HRG_USERS,DC=corp,DC=hrg</t>
  </si>
  <si>
    <t>mrslouisville@littlesistersofthepoor.org</t>
  </si>
  <si>
    <t>Kathy Abell</t>
  </si>
  <si>
    <t>990150b9-f5e5-4a7b-82c0-d96e370c4c4a</t>
  </si>
  <si>
    <t>+15026362300 x238</t>
  </si>
  <si>
    <t>kabell</t>
  </si>
  <si>
    <t>S-1-5-21-1993962763-764733703-839522115-9479</t>
  </si>
  <si>
    <t>Abell</t>
  </si>
  <si>
    <t>kabell@corp.hrg</t>
  </si>
  <si>
    <t>corp.hrg/HRG_USERS/Non_Employee/ClientPortalNonEmployee/Jane Anne Finney</t>
  </si>
  <si>
    <t>CN=Jane Anne Finney,OU=ClientPortalNonEmployee,OU=Non_Employee,OU=HRG_USERS,DC=corp,DC=hrg</t>
  </si>
  <si>
    <t>Jane</t>
  </si>
  <si>
    <t>mdslouisville@littlesistersofthepoor.org</t>
  </si>
  <si>
    <t>Jane Anne Finney</t>
  </si>
  <si>
    <t>7fb5d0fc-1304-441c-b4b3-953f34236703</t>
  </si>
  <si>
    <t>+5026362300 x234</t>
  </si>
  <si>
    <t>jfinney</t>
  </si>
  <si>
    <t>S-1-5-21-1993962763-764733703-839522115-9480</t>
  </si>
  <si>
    <t>Finney</t>
  </si>
  <si>
    <t>MDS Coordinator</t>
  </si>
  <si>
    <t>jfinney@corp.hrg</t>
  </si>
  <si>
    <t>corp.hrg/HRG_USERS/Projects/Jennifer McDonald</t>
  </si>
  <si>
    <t>CN=Jennifer McDonald,OU=Projects,OU=HRG_USERS,DC=corp,DC=hrg</t>
  </si>
  <si>
    <t>MCD004</t>
  </si>
  <si>
    <t>Jennifer McDonald</t>
  </si>
  <si>
    <t>c28aa08e-fdea-4034-bd8f-0cd351be8cd1</t>
  </si>
  <si>
    <t>jmcdonald</t>
  </si>
  <si>
    <t>S-1-5-21-1993962763-764733703-839522115-9040</t>
  </si>
  <si>
    <t>McDonald</t>
  </si>
  <si>
    <t>corp.hrg/HRG_USERS/Non_Employee/ClientPortalNonEmployee/Hope Hite</t>
  </si>
  <si>
    <t>Billing and Follow Up</t>
  </si>
  <si>
    <t>CN=Hope Hite,OU=ClientPortalNonEmployee,OU=Non_Employee,OU=HRG_USERS,DC=corp,DC=hrg</t>
  </si>
  <si>
    <t>hope.hite@trinity-health.org</t>
  </si>
  <si>
    <t>Hope Hite</t>
  </si>
  <si>
    <t>9cfde435-2123-44df-9226-56a52a2b74e0</t>
  </si>
  <si>
    <t>hhite</t>
  </si>
  <si>
    <t>S-1-5-21-1993962763-764733703-839522115-9483</t>
  </si>
  <si>
    <t>Hite</t>
  </si>
  <si>
    <t>hhite@corp.hrg</t>
  </si>
  <si>
    <t>corp.hrg/HRG_USERS/Non_Employee/ClientPortalNonEmployee/Raul Valdez</t>
  </si>
  <si>
    <t>CN=Raul Valdez,OU=ClientPortalNonEmployee,OU=Non_Employee,OU=HRG_USERS,DC=corp,DC=hrg</t>
  </si>
  <si>
    <t>Raul</t>
  </si>
  <si>
    <t>raul.valdez@trinity-health.org</t>
  </si>
  <si>
    <t>Raul Valdez</t>
  </si>
  <si>
    <t>6c8bfca3-6d2f-4b96-b8ff-b76c2c7f7d4c</t>
  </si>
  <si>
    <t>rvaldez</t>
  </si>
  <si>
    <t>S-1-5-21-1993962763-764733703-839522115-9484</t>
  </si>
  <si>
    <t>Valdez</t>
  </si>
  <si>
    <t>rvaldez@corp.hrg</t>
  </si>
  <si>
    <t>corp.hrg/HRG_USERS/Projects/Raelynn Cain</t>
  </si>
  <si>
    <t>CN=Raelynn Cain,OU=Projects,OU=HRG_USERS,DC=corp,DC=hrg</t>
  </si>
  <si>
    <t>CAI003</t>
  </si>
  <si>
    <t>Raelynn</t>
  </si>
  <si>
    <t>rcain@hrgpros.com</t>
  </si>
  <si>
    <t>Raelynn Cain</t>
  </si>
  <si>
    <t>6d3370aa-874f-4414-995d-317e36598bf3</t>
  </si>
  <si>
    <t>rcain</t>
  </si>
  <si>
    <t>S-1-5-21-1993962763-764733703-839522115-9487</t>
  </si>
  <si>
    <t>Cain</t>
  </si>
  <si>
    <t>corp.hrg/DisabledAccounts/Jennifer Tveit</t>
  </si>
  <si>
    <t>CN=Jennifer Tveit,OU=DisabledAccounts,DC=corp,DC=hrg</t>
  </si>
  <si>
    <t>TVE001</t>
  </si>
  <si>
    <t>jtveit@hrgpros.com</t>
  </si>
  <si>
    <t>Jennifer Tveit</t>
  </si>
  <si>
    <t>687dae01-6b1f-48c9-8978-7b6bc5ce1489</t>
  </si>
  <si>
    <t>jtveit</t>
  </si>
  <si>
    <t>S-1-5-21-1993962763-764733703-839522115-9489</t>
  </si>
  <si>
    <t>Tveit</t>
  </si>
  <si>
    <t>corp.hrg/HRG_USERS/SelfPay/Johnathon Mortenson</t>
  </si>
  <si>
    <t>CN=Johnathon Mortenson,OU=SelfPay,OU=HRG_USERS,DC=corp,DC=hrg</t>
  </si>
  <si>
    <t>MOR017</t>
  </si>
  <si>
    <t>Johnathon</t>
  </si>
  <si>
    <t>jmortenson@hrgpros.com</t>
  </si>
  <si>
    <t>Johnathon Mortenson</t>
  </si>
  <si>
    <t>fa3dc596-bbf2-4da6-826b-0064f234cf0c</t>
  </si>
  <si>
    <t>jmortenson</t>
  </si>
  <si>
    <t>S-1-5-21-1993962763-764733703-839522115-9490</t>
  </si>
  <si>
    <t>Mortenson</t>
  </si>
  <si>
    <t>corp.hrg/HRG_USERS/CBO/Jaenice Terrill</t>
  </si>
  <si>
    <t>CN=Jaenice Terrill,OU=CBO,OU=HRG_USERS,DC=corp,DC=hrg</t>
  </si>
  <si>
    <t>TER003</t>
  </si>
  <si>
    <t>Jaenice</t>
  </si>
  <si>
    <t>jterrill@hrgpros.com</t>
  </si>
  <si>
    <t>Jaenice Terrill</t>
  </si>
  <si>
    <t>e479ce9a-f21d-4048-af9a-31c0140c9cae</t>
  </si>
  <si>
    <t>jterrill</t>
  </si>
  <si>
    <t>S-1-5-21-1993962763-764733703-839522115-9494</t>
  </si>
  <si>
    <t>Terrill</t>
  </si>
  <si>
    <t>corp.hrg/HRG_USERS/HIM/Kimberly Tate</t>
  </si>
  <si>
    <t>CN=Kimberly Tate,OU=HIM,OU=HRG_USERS,DC=corp,DC=hrg</t>
  </si>
  <si>
    <t>TAT002</t>
  </si>
  <si>
    <t>ktate@hrgpros.com</t>
  </si>
  <si>
    <t>Kimberly Tate</t>
  </si>
  <si>
    <t>1c602070-3c3c-45ef-9bf8-90252f6f7258</t>
  </si>
  <si>
    <t>ktate</t>
  </si>
  <si>
    <t>S-1-5-21-1993962763-764733703-839522115-9496</t>
  </si>
  <si>
    <t>corp.hrg/HRG_USERS/OPC/Test PHI</t>
  </si>
  <si>
    <t>CN=Test PHI,OU=OPC,OU=HRG_USERS,DC=corp,DC=hrg</t>
  </si>
  <si>
    <t>Test</t>
  </si>
  <si>
    <t>tphi@hrgpros.com</t>
  </si>
  <si>
    <t>Test PHI</t>
  </si>
  <si>
    <t>697ee321-bcb6-4a46-bbcc-d059e7537a93</t>
  </si>
  <si>
    <t>Disable the account when not being used</t>
  </si>
  <si>
    <t>tphi</t>
  </si>
  <si>
    <t>S-1-5-21-1993962763-764733703-839522115-9043</t>
  </si>
  <si>
    <t>PHI</t>
  </si>
  <si>
    <t>corp.hrg/HRG_USERS/SelfPay/Kia Gainey</t>
  </si>
  <si>
    <t>CN=Kia Gainey,OU=SelfPay,OU=HRG_USERS,DC=corp,DC=hrg</t>
  </si>
  <si>
    <t>GAI003</t>
  </si>
  <si>
    <t>Kia</t>
  </si>
  <si>
    <t>kgainey@hrgpros.com</t>
  </si>
  <si>
    <t>Kia Gainey</t>
  </si>
  <si>
    <t>d6e81473-de12-41ec-b3d8-54d43e329c98</t>
  </si>
  <si>
    <t>kgainey</t>
  </si>
  <si>
    <t>S-1-5-21-1993962763-764733703-839522115-9497</t>
  </si>
  <si>
    <t>Gainey</t>
  </si>
  <si>
    <t>corp.hrg/HRG_USERS/CBO/Ashley Yoerger</t>
  </si>
  <si>
    <t>CN=Ashley Yoerger,OU=CBO,OU=HRG_USERS,DC=corp,DC=hrg</t>
  </si>
  <si>
    <t>YOE001</t>
  </si>
  <si>
    <t>ayoerger@hrgpros.com</t>
  </si>
  <si>
    <t>Ashley Yoerger</t>
  </si>
  <si>
    <t>36df161f-12f6-4424-a2dc-8ad7df85b666</t>
  </si>
  <si>
    <t>ayoerger</t>
  </si>
  <si>
    <t>S-1-5-21-1993962763-764733703-839522115-9048</t>
  </si>
  <si>
    <t>Yoerger</t>
  </si>
  <si>
    <t>corp.hrg/HRG_USERS/RoleAccounts/Cat Tools</t>
  </si>
  <si>
    <t>CN=Cat Tools,OU=RoleAccounts,OU=HRG_USERS,DC=corp,DC=hrg</t>
  </si>
  <si>
    <t>Cat</t>
  </si>
  <si>
    <t>Cat Tools</t>
  </si>
  <si>
    <t>393d2296-4c99-442e-b591-f8528b8aa25b</t>
  </si>
  <si>
    <t>cattools</t>
  </si>
  <si>
    <t>S-1-5-21-1993962763-764733703-839522115-9049</t>
  </si>
  <si>
    <t>Tools</t>
  </si>
  <si>
    <t>cattools@corp.hrg</t>
  </si>
  <si>
    <t>corp.hrg/HRG_USERS/Projects/David Mertins</t>
  </si>
  <si>
    <t>CN=David Mertins,OU=Projects,OU=HRG_USERS,DC=corp,DC=hrg</t>
  </si>
  <si>
    <t>MER004</t>
  </si>
  <si>
    <t>dmertins@hrgpros.com</t>
  </si>
  <si>
    <t>David Mertins</t>
  </si>
  <si>
    <t>c4bdc640-35b6-464d-a1be-2e225a813f55</t>
  </si>
  <si>
    <t>dmertins</t>
  </si>
  <si>
    <t>S-1-5-21-1993962763-764733703-839522115-9501</t>
  </si>
  <si>
    <t>Mertins</t>
  </si>
  <si>
    <t>corp.hrg/HRG_USERS/HIM/Diana Stutts</t>
  </si>
  <si>
    <t>CN=Diana Stutts,OU=HIM,OU=HRG_USERS,DC=corp,DC=hrg</t>
  </si>
  <si>
    <t>STU003</t>
  </si>
  <si>
    <t>dstutts@hrgpros.com</t>
  </si>
  <si>
    <t>Diana Stutts</t>
  </si>
  <si>
    <t>1c9db776-4ba7-43f3-9328-10139795eceb</t>
  </si>
  <si>
    <t>dstutts</t>
  </si>
  <si>
    <t>S-1-5-21-1993962763-764733703-839522115-9503</t>
  </si>
  <si>
    <t>Stutts</t>
  </si>
  <si>
    <t>corp.hrg/HRG_USERS/HIM/Lynnette Wegmuller</t>
  </si>
  <si>
    <t>CN=Lynnette Wegmuller,OU=HIM,OU=HRG_USERS,DC=corp,DC=hrg</t>
  </si>
  <si>
    <t>WEG001</t>
  </si>
  <si>
    <t>Lynnette</t>
  </si>
  <si>
    <t>lwegmuller@hrgpros.com</t>
  </si>
  <si>
    <t>Lynnette Wegmuller</t>
  </si>
  <si>
    <t>be7b4bf5-8757-46c5-8d37-9539f31a1495</t>
  </si>
  <si>
    <t>lwegmuller</t>
  </si>
  <si>
    <t>S-1-5-21-1993962763-764733703-839522115-9504</t>
  </si>
  <si>
    <t>Wegmuller</t>
  </si>
  <si>
    <t>corp.hrg/HRG_USERS/Projects/Lindsay Elfrink</t>
  </si>
  <si>
    <t>CN=Lindsay Elfrink,OU=Projects,OU=HRG_USERS,DC=corp,DC=hrg</t>
  </si>
  <si>
    <t>ELF001</t>
  </si>
  <si>
    <t>lelfrink@hrgpros.com</t>
  </si>
  <si>
    <t>Lindsay Elfrink</t>
  </si>
  <si>
    <t>9082d33e-76e6-4876-8a23-ed296a885728</t>
  </si>
  <si>
    <t>lelfrink</t>
  </si>
  <si>
    <t>S-1-5-21-1993962763-764733703-839522115-9505</t>
  </si>
  <si>
    <t>Elfrink</t>
  </si>
  <si>
    <t>corp.hrg/HRG_USERS/Non_Employee/ClientPortalNonEmployee/Engin Cicek</t>
  </si>
  <si>
    <t>CN=Engin Cicek,OU=ClientPortalNonEmployee,OU=Non_Employee,OU=HRG_USERS,DC=corp,DC=hrg</t>
  </si>
  <si>
    <t>Engin</t>
  </si>
  <si>
    <t>engincicek@cnstrial.com</t>
  </si>
  <si>
    <t>Engin Cicek</t>
  </si>
  <si>
    <t>7d5baa0a-14c6-42c5-840f-048a4d54fa91</t>
  </si>
  <si>
    <t>ecicek</t>
  </si>
  <si>
    <t>S-1-5-21-1993962763-764733703-839522115-9508</t>
  </si>
  <si>
    <t>Cicek</t>
  </si>
  <si>
    <t>Accountant</t>
  </si>
  <si>
    <t>ecicek@corp.hrg</t>
  </si>
  <si>
    <t>corp.hrg/HRG_USERS/Information Services/Trent Kyes</t>
  </si>
  <si>
    <t>CN=Trent Kyes,OU=Information Services,OU=HRG_USERS,DC=corp,DC=hrg</t>
  </si>
  <si>
    <t>KYE001</t>
  </si>
  <si>
    <t>Trent</t>
  </si>
  <si>
    <t>Trent Kyes</t>
  </si>
  <si>
    <t>690b216d-d611-43cf-b24b-fdc8a3939483</t>
  </si>
  <si>
    <t>tkyes</t>
  </si>
  <si>
    <t>S-1-5-21-1993962763-764733703-839522115-9054</t>
  </si>
  <si>
    <t>Kyes</t>
  </si>
  <si>
    <t>Helpdesk/Desktop Support</t>
  </si>
  <si>
    <t>corp.hrg/HRG_USERS/Non_Employee/ClientPortalNonEmployee/Brenda Ann Brown</t>
  </si>
  <si>
    <t>Siltez Community Health Clinic</t>
  </si>
  <si>
    <t>CN=Brenda Ann Brown,OU=ClientPortalNonEmployee,OU=Non_Employee,OU=HRG_USERS,DC=corp,DC=hrg</t>
  </si>
  <si>
    <t>brendabrown@ctsi.nsn.us</t>
  </si>
  <si>
    <t>Brenda Ann Brown</t>
  </si>
  <si>
    <t>2ba46eab-7b37-4ceb-be57-8221a1f94010</t>
  </si>
  <si>
    <t>bbrown</t>
  </si>
  <si>
    <t>S-1-5-21-1993962763-764733703-839522115-9063</t>
  </si>
  <si>
    <t>Insurance verification Spec</t>
  </si>
  <si>
    <t>bbrown@corp.hrg</t>
  </si>
  <si>
    <t>corp.hrg/HRG_USERS/CBO/Catherine Gebhart</t>
  </si>
  <si>
    <t>CN=Catherine Gebhart,OU=CBO,OU=HRG_USERS,DC=corp,DC=hrg</t>
  </si>
  <si>
    <t>GEB001</t>
  </si>
  <si>
    <t>cgebhart@hrgpros.com</t>
  </si>
  <si>
    <t>Catherine Gebhart</t>
  </si>
  <si>
    <t>199695c2-3455-4046-9daf-dbd7d0657618</t>
  </si>
  <si>
    <t>cgebhart</t>
  </si>
  <si>
    <t>S-1-5-21-1993962763-764733703-839522115-9522</t>
  </si>
  <si>
    <t>Gebhart</t>
  </si>
  <si>
    <t>corp.hrg/HRG_USERS/Projects/Katie Nesmith</t>
  </si>
  <si>
    <t>CN=Katie Nesmith,OU=Projects,OU=HRG_USERS,DC=corp,DC=hrg</t>
  </si>
  <si>
    <t>NES001</t>
  </si>
  <si>
    <t>Katie</t>
  </si>
  <si>
    <t>knesmith@hrgpros.com</t>
  </si>
  <si>
    <t>Katie Nesmith</t>
  </si>
  <si>
    <t>55f27e69-7a48-465c-a698-66e01d85078f</t>
  </si>
  <si>
    <t>knesmith</t>
  </si>
  <si>
    <t>S-1-5-21-1993962763-764733703-839522115-9524</t>
  </si>
  <si>
    <t>Nesmith</t>
  </si>
  <si>
    <t>corp.hrg/HRG_USERS/HIM/Karen Heinz</t>
  </si>
  <si>
    <t>CN=Karen Heinz,OU=HIM,OU=HRG_USERS,DC=corp,DC=hrg</t>
  </si>
  <si>
    <t>HEI006</t>
  </si>
  <si>
    <t>kheinz@hrgpros.com</t>
  </si>
  <si>
    <t>Karen Heinz</t>
  </si>
  <si>
    <t>f43fb7fb-7a44-47ad-a076-c4dc1f41f8bc</t>
  </si>
  <si>
    <t>kheinz</t>
  </si>
  <si>
    <t>S-1-5-21-1993962763-764733703-839522115-9091</t>
  </si>
  <si>
    <t>Heinz</t>
  </si>
  <si>
    <t>corp.hrg/HRG_USERS/Non_Employee/ClientPortalNonEmployee/Maleea Parker</t>
  </si>
  <si>
    <t>Whidbey Health Meditech</t>
  </si>
  <si>
    <t>CN=Maleea Parker,OU=ClientPortalNonEmployee,OU=Non_Employee,OU=HRG_USERS,DC=corp,DC=hrg</t>
  </si>
  <si>
    <t>Maleea</t>
  </si>
  <si>
    <t>parkme@whidbeyhealth.org</t>
  </si>
  <si>
    <t>Maleea Parker</t>
  </si>
  <si>
    <t>bd7ef7bc-6275-42e4-a983-8a095914d6b9</t>
  </si>
  <si>
    <t>+13606787656 x4111</t>
  </si>
  <si>
    <t>mparker</t>
  </si>
  <si>
    <t>S-1-5-21-1993962763-764733703-839522115-9541</t>
  </si>
  <si>
    <t>Parker</t>
  </si>
  <si>
    <t>PFS Dept Coordinator</t>
  </si>
  <si>
    <t>mparker@hrgpros.com</t>
  </si>
  <si>
    <t>corp.hrg/HRG_USERS/Non_Employee/ClientPortalNonEmployee/Melody Ryan</t>
  </si>
  <si>
    <t>CN=Melody Ryan,OU=ClientPortalNonEmployee,OU=Non_Employee,OU=HRG_USERS,DC=corp,DC=hrg</t>
  </si>
  <si>
    <t>Melody</t>
  </si>
  <si>
    <t>ryanm@whidbeyhealth.org</t>
  </si>
  <si>
    <t>Melody Ryan</t>
  </si>
  <si>
    <t>d0641941-4b40-4d6c-8d19-280dc47ac9b7</t>
  </si>
  <si>
    <t>+13606787656 x4105</t>
  </si>
  <si>
    <t>mryan</t>
  </si>
  <si>
    <t>S-1-5-21-1993962763-764733703-839522115-9542</t>
  </si>
  <si>
    <t>Applications Analyst</t>
  </si>
  <si>
    <t>mryan@hrgpros.com</t>
  </si>
  <si>
    <t>corp.hrg/HRG_USERS/Projects/Rachel Fry</t>
  </si>
  <si>
    <t>CN=Rachel Fry,OU=Projects,OU=HRG_USERS,DC=corp,DC=hrg</t>
  </si>
  <si>
    <t>FRY002</t>
  </si>
  <si>
    <t>rfry@hrgpros.com</t>
  </si>
  <si>
    <t>Rachel Fry</t>
  </si>
  <si>
    <t>0dbdf909-696e-4974-8b17-1f1cba7faca9</t>
  </si>
  <si>
    <t>rfry</t>
  </si>
  <si>
    <t>S-1-5-21-1993962763-764733703-839522115-9551</t>
  </si>
  <si>
    <t>Fry</t>
  </si>
  <si>
    <t>corp.hrg/HRG_USERS/CBO/Janette Bailey</t>
  </si>
  <si>
    <t>CN=Janette Bailey,OU=CBO,OU=HRG_USERS,DC=corp,DC=hrg</t>
  </si>
  <si>
    <t>BAI002</t>
  </si>
  <si>
    <t>Janette</t>
  </si>
  <si>
    <t>jbailey@hrgpros.com</t>
  </si>
  <si>
    <t>Janette Bailey</t>
  </si>
  <si>
    <t>795148ba-d880-431c-9e5b-53250145e4fa</t>
  </si>
  <si>
    <t>jbailey</t>
  </si>
  <si>
    <t>S-1-5-21-1993962763-764733703-839522115-9552</t>
  </si>
  <si>
    <t>Bailey</t>
  </si>
  <si>
    <t>corp.hrg/HRG_USERS/Non_Employee/ClientPortalNonEmployee/Ron Kreutner</t>
  </si>
  <si>
    <t>San Joaquin General Hospital</t>
  </si>
  <si>
    <t>CN=Ron Kreutner,OU=ClientPortalNonEmployee,OU=Non_Employee,OU=HRG_USERS,DC=corp,DC=hrg</t>
  </si>
  <si>
    <t>rkreutner@sjgh.org</t>
  </si>
  <si>
    <t>Ron Kreutner</t>
  </si>
  <si>
    <t>4f9a1afa-a985-41f5-b255-2e05dad061e5</t>
  </si>
  <si>
    <t>rkreutner</t>
  </si>
  <si>
    <t>S-1-5-21-1993962763-764733703-839522115-9610</t>
  </si>
  <si>
    <t>Kreutner</t>
  </si>
  <si>
    <t>rkreutner@corp.hrg</t>
  </si>
  <si>
    <t>corp.hrg/HRG_USERS/Non_Employee/ClientPortalNonEmployee/Ann Holt</t>
  </si>
  <si>
    <t>CN=Ann Holt,OU=ClientPortalNonEmployee,OU=Non_Employee,OU=HRG_USERS,DC=corp,DC=hrg</t>
  </si>
  <si>
    <t>Ann</t>
  </si>
  <si>
    <t>aholt@senecahospital.org</t>
  </si>
  <si>
    <t>Ann Holt</t>
  </si>
  <si>
    <t>e1c47268-de77-475d-a98b-5cd2077f4230</t>
  </si>
  <si>
    <t>aholt</t>
  </si>
  <si>
    <t>S-1-5-21-1993962763-764733703-839522115-9616</t>
  </si>
  <si>
    <t>Holt</t>
  </si>
  <si>
    <t>Clinic Manager</t>
  </si>
  <si>
    <t>aholt@corp.hrg</t>
  </si>
  <si>
    <t>corp.hrg/HRG_USERS/HIM/Samantha Cacal</t>
  </si>
  <si>
    <t>CN=Samantha Cacal,OU=HIM,OU=HRG_USERS,DC=corp,DC=hrg</t>
  </si>
  <si>
    <t>CAC001</t>
  </si>
  <si>
    <t>scacal@hrgpros.com</t>
  </si>
  <si>
    <t>Samantha Cacal</t>
  </si>
  <si>
    <t>9ff4b441-f73e-49f6-8b3f-78124cbce661</t>
  </si>
  <si>
    <t>scacal</t>
  </si>
  <si>
    <t>S-1-5-21-1993962763-764733703-839522115-9619</t>
  </si>
  <si>
    <t>Cacal</t>
  </si>
  <si>
    <t>corp.hrg/HRG_USERS/Non_Employee/ClientPortalNonEmployee/Sister Jardim</t>
  </si>
  <si>
    <t>San Pedro</t>
  </si>
  <si>
    <t>CN=Sister Jardim,OU=ClientPortalNonEmployee,OU=Non_Employee,OU=HRG_USERS,DC=corp,DC=hrg</t>
  </si>
  <si>
    <t>stjosephsp@littlesistersofthepoor.org</t>
  </si>
  <si>
    <t>Sister Jardim</t>
  </si>
  <si>
    <t>356e7524-8389-42a6-84de-60535ff238c1</t>
  </si>
  <si>
    <t>sjardim</t>
  </si>
  <si>
    <t>S-1-5-21-1993962763-764733703-839522115-9628</t>
  </si>
  <si>
    <t>Jardim</t>
  </si>
  <si>
    <t>sjardim@corp.hrg</t>
  </si>
  <si>
    <t>corp.hrg/HRG_USERS/Non_Employee/ClientPortalNonEmployee/Tywana Hinton</t>
  </si>
  <si>
    <t>CN=Tywana Hinton,OU=ClientPortalNonEmployee,OU=Non_Employee,OU=HRG_USERS,DC=corp,DC=hrg</t>
  </si>
  <si>
    <t>Tywana</t>
  </si>
  <si>
    <t>rasanpedro@littlesistersofthepoor.org</t>
  </si>
  <si>
    <t>Tywana Hinton</t>
  </si>
  <si>
    <t>2bb46fc0-cc3a-43e5-a99c-4fac663fa515</t>
  </si>
  <si>
    <t>+13105480625 x202</t>
  </si>
  <si>
    <t>thinton</t>
  </si>
  <si>
    <t>S-1-5-21-1993962763-764733703-839522115-9629</t>
  </si>
  <si>
    <t>Hinton</t>
  </si>
  <si>
    <t>Resident Accounts</t>
  </si>
  <si>
    <t>thinton@corp.hrg</t>
  </si>
  <si>
    <t>corp.hrg/HRG_USERS/Non_Employee/ClientPortalNonEmployee/Leslie Carbajal</t>
  </si>
  <si>
    <t>CN=Leslie Carbajal,OU=ClientPortalNonEmployee,OU=Non_Employee,OU=HRG_USERS,DC=corp,DC=hrg</t>
  </si>
  <si>
    <t>Leslie</t>
  </si>
  <si>
    <t>bssanpedro@littlesistersofthepoor.org</t>
  </si>
  <si>
    <t>Leslie Carbajal</t>
  </si>
  <si>
    <t>24bf341f-ebed-4f22-942d-0155fb69de71</t>
  </si>
  <si>
    <t>+13105480625 x204</t>
  </si>
  <si>
    <t>lcarbajal</t>
  </si>
  <si>
    <t>S-1-5-21-1993962763-764733703-839522115-9630</t>
  </si>
  <si>
    <t>Carbajal</t>
  </si>
  <si>
    <t>lcarbajal@corp.hrg</t>
  </si>
  <si>
    <t>corp.hrg/HRG_USERS/Non_Employee/ClientPortalNonEmployee/Don Hays</t>
  </si>
  <si>
    <t>IS</t>
  </si>
  <si>
    <t>CN=Don Hays,OU=ClientPortalNonEmployee,OU=Non_Employee,OU=HRG_USERS,DC=corp,DC=hrg</t>
  </si>
  <si>
    <t>Don</t>
  </si>
  <si>
    <t>Dhays@barlowhospital.org</t>
  </si>
  <si>
    <t>Don Hays</t>
  </si>
  <si>
    <t>26a31f21-41ff-4a17-961f-89e2603388be</t>
  </si>
  <si>
    <t>dhays</t>
  </si>
  <si>
    <t>S-1-5-21-1993962763-764733703-839522115-9631</t>
  </si>
  <si>
    <t>Hays</t>
  </si>
  <si>
    <t>IS Director</t>
  </si>
  <si>
    <t>dhays@corp.hrg</t>
  </si>
  <si>
    <t>corp.hrg/HRG_USERS/Non_Employee/ClientPortalNonEmployee/Kelly Fields</t>
  </si>
  <si>
    <t>Council Of Athabascan Tribal Governrment</t>
  </si>
  <si>
    <t>Health</t>
  </si>
  <si>
    <t>CN=Kelly Fields,OU=ClientPortalNonEmployee,OU=Non_Employee,OU=HRG_USERS,DC=corp,DC=hrg</t>
  </si>
  <si>
    <t>kelly.fields@catg.org</t>
  </si>
  <si>
    <t>Kelly Fields</t>
  </si>
  <si>
    <t>93ad69c0-1277-4409-877c-2fbde46b6550</t>
  </si>
  <si>
    <t>kfields</t>
  </si>
  <si>
    <t>S-1-5-21-1993962763-764733703-839522115-9639</t>
  </si>
  <si>
    <t>Executive Assistant</t>
  </si>
  <si>
    <t>kfields@corp.hrg</t>
  </si>
  <si>
    <t>corp.hrg/HRG_USERS/Non_Employee/ClientPortalNonEmployee/Melinda Peter</t>
  </si>
  <si>
    <t>CN=Melinda Peter,OU=ClientPortalNonEmployee,OU=Non_Employee,OU=HRG_USERS,DC=corp,DC=hrg</t>
  </si>
  <si>
    <t>mlpeter@catg.org</t>
  </si>
  <si>
    <t>Melinda Peter</t>
  </si>
  <si>
    <t>5a524e6b-1411-4c6f-bc41-1876d82d2721</t>
  </si>
  <si>
    <t>mpeter</t>
  </si>
  <si>
    <t>S-1-5-21-1993962763-764733703-839522115-9640</t>
  </si>
  <si>
    <t>Peter</t>
  </si>
  <si>
    <t>Health Director</t>
  </si>
  <si>
    <t>mpeter@corp.hrg</t>
  </si>
  <si>
    <t>corp.hrg/HRG_USERS/Non_Employee/ClientPortalNonEmployee/Tamara Thomas</t>
  </si>
  <si>
    <t>CN=Tamara Thomas,OU=ClientPortalNonEmployee,OU=Non_Employee,OU=HRG_USERS,DC=corp,DC=hrg</t>
  </si>
  <si>
    <t>Tamara</t>
  </si>
  <si>
    <t>tamara.thomas@catg.org</t>
  </si>
  <si>
    <t>Tamara Thomas</t>
  </si>
  <si>
    <t>84113fac-7385-43da-b805-ad11a23e0db5</t>
  </si>
  <si>
    <t>tthomas</t>
  </si>
  <si>
    <t>S-1-5-21-1993962763-764733703-839522115-9641</t>
  </si>
  <si>
    <t>EHR Billing Coordinator</t>
  </si>
  <si>
    <t>tthomas@corp.hrg</t>
  </si>
  <si>
    <t>corp.hrg/HRG_USERS/Non_Employee/ClientPortalNonEmployee/Kathleen Campbell</t>
  </si>
  <si>
    <t>CN=Kathleen Campbell,OU=ClientPortalNonEmployee,OU=Non_Employee,OU=HRG_USERS,DC=corp,DC=hrg</t>
  </si>
  <si>
    <t>kcampbell@tulareregional.org</t>
  </si>
  <si>
    <t>Kathleen Campbell</t>
  </si>
  <si>
    <t>735456b8-049a-4d1d-87f2-cce05704608a</t>
  </si>
  <si>
    <t>kcampbell</t>
  </si>
  <si>
    <t>S-1-5-21-1993962763-764733703-839522115-9649</t>
  </si>
  <si>
    <t>Campbell</t>
  </si>
  <si>
    <t>Administrative Supervisor</t>
  </si>
  <si>
    <t>kcampbell@corp.hrg</t>
  </si>
  <si>
    <t>corp.hrg/HRG_USERS/HIM/Erin Lemon</t>
  </si>
  <si>
    <t>CN=Erin Lemon,OU=HIM,OU=HRG_USERS,DC=corp,DC=hrg</t>
  </si>
  <si>
    <t>LEM003</t>
  </si>
  <si>
    <t>Erin</t>
  </si>
  <si>
    <t>elemon@hrgpros.com</t>
  </si>
  <si>
    <t>Erin Lemon</t>
  </si>
  <si>
    <t>cfc8125f-c308-4d09-bb52-d614da50eebb</t>
  </si>
  <si>
    <t>elemon</t>
  </si>
  <si>
    <t>S-1-5-21-1993962763-764733703-839522115-9650</t>
  </si>
  <si>
    <t>Lemon</t>
  </si>
  <si>
    <t>corp.hrg/HRG_USERS/CBO/Melissa Roth</t>
  </si>
  <si>
    <t>CN=Melissa Roth,OU=CBO,OU=HRG_USERS,DC=corp,DC=hrg</t>
  </si>
  <si>
    <t>ROT001</t>
  </si>
  <si>
    <t>mroth@hrgpros.com</t>
  </si>
  <si>
    <t>Melissa Roth</t>
  </si>
  <si>
    <t>9c133447-a4ba-40c5-b116-e9bac4e18003</t>
  </si>
  <si>
    <t>mroth</t>
  </si>
  <si>
    <t>S-1-5-21-1993962763-764733703-839522115-9655</t>
  </si>
  <si>
    <t>Roth</t>
  </si>
  <si>
    <t>corp.hrg/HRG_USERS/Non_Employee/ClientPortalNonEmployee/Debby Gilreath</t>
  </si>
  <si>
    <t>Pineville Community Hospital</t>
  </si>
  <si>
    <t>CN=Debby Gilreath,OU=ClientPortalNonEmployee,OU=Non_Employee,OU=HRG_USERS,DC=corp,DC=hrg</t>
  </si>
  <si>
    <t>Debby</t>
  </si>
  <si>
    <t>debby@americorehealth.com</t>
  </si>
  <si>
    <t>Debby Gilreath</t>
  </si>
  <si>
    <t>beb0c509-0849-4089-96da-f4dad7b47dfa</t>
  </si>
  <si>
    <t>dgilreath</t>
  </si>
  <si>
    <t>S-1-5-21-1993962763-764733703-839522115-9585</t>
  </si>
  <si>
    <t>Gilreath</t>
  </si>
  <si>
    <t>Senior AR Director</t>
  </si>
  <si>
    <t>dgilreath@corp.hrg</t>
  </si>
  <si>
    <t>corp.hrg/HRG_USERS/Non_Employee/ClientPortalNonEmployee/Denise Miller</t>
  </si>
  <si>
    <t>CN=Denise Miller,OU=ClientPortalNonEmployee,OU=Non_Employee,OU=HRG_USERS,DC=corp,DC=hrg</t>
  </si>
  <si>
    <t>denise@americorehealth.com</t>
  </si>
  <si>
    <t>Denise Miller</t>
  </si>
  <si>
    <t>e0097a89-1e0d-4e3b-9eae-f663a7e34b45</t>
  </si>
  <si>
    <t>demiller</t>
  </si>
  <si>
    <t>S-1-5-21-1993962763-764733703-839522115-9586</t>
  </si>
  <si>
    <t>Revenue Cycle Senior Director</t>
  </si>
  <si>
    <t>demiller@corp.hrg</t>
  </si>
  <si>
    <t>corp.hrg/HRG_USERS/Non_Employee/ClientPortalNonEmployee/Lisa Stelter</t>
  </si>
  <si>
    <t>CN=Lisa Stelter,OU=ClientPortalNonEmployee,OU=Non_Employee,OU=HRG_USERS,DC=corp,DC=hrg</t>
  </si>
  <si>
    <t>lisa.stelter@echospital.org</t>
  </si>
  <si>
    <t>Lisa Stelter</t>
  </si>
  <si>
    <t>bf82e6cf-8a6c-4a43-a59a-d71542832fee</t>
  </si>
  <si>
    <t>lstelter</t>
  </si>
  <si>
    <t>S-1-5-21-1993962763-764733703-839522115-9587</t>
  </si>
  <si>
    <t>Stelter</t>
  </si>
  <si>
    <t>Executive Director Finance</t>
  </si>
  <si>
    <t>lstelter@corp.hrg</t>
  </si>
  <si>
    <t>corp.hrg/HRG_USERS/Non_Employee/ClientPortalNonEmployee/Sarah Shackleford</t>
  </si>
  <si>
    <t>CN=Sarah Shackleford,OU=ClientPortalNonEmployee,OU=Non_Employee,OU=HRG_USERS,DC=corp,DC=hrg</t>
  </si>
  <si>
    <t>sshackleford@southeasternkyhealth.com</t>
  </si>
  <si>
    <t>Sarah Shackleford</t>
  </si>
  <si>
    <t>102c6bc1-e548-4e08-94d7-9a5d7c845952</t>
  </si>
  <si>
    <t>sshackleford</t>
  </si>
  <si>
    <t>S-1-5-21-1993962763-764733703-839522115-9588</t>
  </si>
  <si>
    <t>Shackleford</t>
  </si>
  <si>
    <t>LPN, RHIT, HIM/IT Manager</t>
  </si>
  <si>
    <t>sshackleford@corp.hrg</t>
  </si>
  <si>
    <t>corp.hrg/HRG_USERS/Non_Employee/ClientPortalNonEmployee/Brittany Napier</t>
  </si>
  <si>
    <t>CN=Brittany Napier,OU=ClientPortalNonEmployee,OU=Non_Employee,OU=HRG_USERS,DC=corp,DC=hrg</t>
  </si>
  <si>
    <t>brittany.napier@southeasternkyhealth.com</t>
  </si>
  <si>
    <t>Brittany Napier</t>
  </si>
  <si>
    <t>0b31f1bb-b830-4846-81dc-35b013253cd7</t>
  </si>
  <si>
    <t>+16063373051 ext 3433</t>
  </si>
  <si>
    <t>bnapier</t>
  </si>
  <si>
    <t>S-1-5-21-1993962763-764733703-839522115-9589</t>
  </si>
  <si>
    <t>Napier</t>
  </si>
  <si>
    <t>Clinic/Anesthesia Claims Specialist</t>
  </si>
  <si>
    <t>bnapier@corp.hrg</t>
  </si>
  <si>
    <t>corp.hrg/HRG_USERS/Non_Employee/ClientPortalNonEmployee/Tawnee Hillmer</t>
  </si>
  <si>
    <t>CN=Tawnee Hillmer,OU=ClientPortalNonEmployee,OU=Non_Employee,OU=HRG_USERS,DC=corp,DC=hrg</t>
  </si>
  <si>
    <t>Tawnee</t>
  </si>
  <si>
    <t>hillmt@whidbeyhealth.org</t>
  </si>
  <si>
    <t>Tawnee Hillmer</t>
  </si>
  <si>
    <t>71c126a6-a50b-471a-a607-edf7314d1327</t>
  </si>
  <si>
    <t>+13606787656 ext 4102</t>
  </si>
  <si>
    <t>thillmer</t>
  </si>
  <si>
    <t>S-1-5-21-1993962763-764733703-839522115-9590</t>
  </si>
  <si>
    <t>Hillmer</t>
  </si>
  <si>
    <t>PFS Rep-Hospital Collections</t>
  </si>
  <si>
    <t>thillmer@hrgpros.com</t>
  </si>
  <si>
    <t>corp.hrg/HRG_USERS/CBO/Deana Rose</t>
  </si>
  <si>
    <t>CN=Deana Rose,OU=CBO,OU=HRG_USERS,DC=corp,DC=hrg</t>
  </si>
  <si>
    <t>ROS006</t>
  </si>
  <si>
    <t>Deana</t>
  </si>
  <si>
    <t>drose@hrgpros.com</t>
  </si>
  <si>
    <t>Deana Rose</t>
  </si>
  <si>
    <t>4264b116-99ce-4cc1-aa67-b93ab58a04c1</t>
  </si>
  <si>
    <t>drose</t>
  </si>
  <si>
    <t>S-1-5-21-1993962763-764733703-839522115-9591</t>
  </si>
  <si>
    <t>corp.hrg/HRG_USERS/Non_Employee/ClientPortalNonEmployee/Jennifer Moffett</t>
  </si>
  <si>
    <t>CN=Jennifer Moffett,OU=ClientPortalNonEmployee,OU=Non_Employee,OU=HRG_USERS,DC=corp,DC=hrg</t>
  </si>
  <si>
    <t>jennifer.moffett@cabinetpeaks.org</t>
  </si>
  <si>
    <t>Jennifer Moffett</t>
  </si>
  <si>
    <t>23736028-e2b3-4819-b664-21c36352ddb5</t>
  </si>
  <si>
    <t>jmoffett</t>
  </si>
  <si>
    <t>S-1-5-21-1993962763-764733703-839522115-9592</t>
  </si>
  <si>
    <t>Moffett</t>
  </si>
  <si>
    <t>HIM Manager/Privacy Officer</t>
  </si>
  <si>
    <t>jmoffett@corp.hrg</t>
  </si>
  <si>
    <t>corp.hrg/HRG_USERS/Non_Employee/ClientPortalNonEmployee/Wanda Najera</t>
  </si>
  <si>
    <t>CN=Wanda Najera,OU=ClientPortalNonEmployee,OU=Non_Employee,OU=HRG_USERS,DC=corp,DC=hrg</t>
  </si>
  <si>
    <t>Wanda</t>
  </si>
  <si>
    <t>najerw@whidbeyhealth.org</t>
  </si>
  <si>
    <t>Wanda Najera</t>
  </si>
  <si>
    <t>94c5701b-dea9-4524-8ec5-74199b5fac73</t>
  </si>
  <si>
    <t>+13606787656 Ext 4145</t>
  </si>
  <si>
    <t>wnajera</t>
  </si>
  <si>
    <t>S-1-5-21-1993962763-764733703-839522115-9597</t>
  </si>
  <si>
    <t>Najera</t>
  </si>
  <si>
    <t>PFS Rep Billing &amp; Collecting</t>
  </si>
  <si>
    <t>wnajera@hrgpros.com</t>
  </si>
  <si>
    <t>corp.hrg/HRG_USERS/CBO/Marina Damron</t>
  </si>
  <si>
    <t>CN=Marina Damron,OU=CBO,OU=HRG_USERS,DC=corp,DC=hrg</t>
  </si>
  <si>
    <t>DAM001</t>
  </si>
  <si>
    <t>Marina</t>
  </si>
  <si>
    <t>mdamron@hrgpros.com</t>
  </si>
  <si>
    <t>Marina Damron</t>
  </si>
  <si>
    <t>acc3a3fa-d666-4a03-a420-37c1a2eb7615</t>
  </si>
  <si>
    <t>Remote, CDT</t>
  </si>
  <si>
    <t>mdamron</t>
  </si>
  <si>
    <t>S-1-5-21-1993962763-764733703-839522115-9661</t>
  </si>
  <si>
    <t>Damron</t>
  </si>
  <si>
    <t>corp.hrg/HRG_USERS/Non_Employee/ClientPortalNonEmployee/Jennelle Fisher</t>
  </si>
  <si>
    <t>CN=Jennelle Fisher,OU=ClientPortalNonEmployee,OU=Non_Employee,OU=HRG_USERS,DC=corp,DC=hrg</t>
  </si>
  <si>
    <t>Jennelle</t>
  </si>
  <si>
    <t>jfisher@wipfli.com</t>
  </si>
  <si>
    <t>Jennelle Fisher</t>
  </si>
  <si>
    <t>441acfed-4685-43ff-a902-a25ed1eab599</t>
  </si>
  <si>
    <t>jfisher</t>
  </si>
  <si>
    <t>S-1-5-21-1993962763-764733703-839522115-10104</t>
  </si>
  <si>
    <t>Fisher</t>
  </si>
  <si>
    <t>Senior Consultant</t>
  </si>
  <si>
    <t>jfisher@corp.hrg</t>
  </si>
  <si>
    <t>corp.hrg/HRG_USERS/Non_Employee/ClientPortalNonEmployee/John Folger</t>
  </si>
  <si>
    <t>CN=John Folger,OU=ClientPortalNonEmployee,OU=Non_Employee,OU=HRG_USERS,DC=corp,DC=hrg</t>
  </si>
  <si>
    <t>jfolger@wipfli.com</t>
  </si>
  <si>
    <t>John Folger</t>
  </si>
  <si>
    <t>438c47a4-6122-481b-b56d-1931d96882e8</t>
  </si>
  <si>
    <t>jfolger</t>
  </si>
  <si>
    <t>S-1-5-21-1993962763-764733703-839522115-10105</t>
  </si>
  <si>
    <t>Folger</t>
  </si>
  <si>
    <t>jfolger@corp.hrg</t>
  </si>
  <si>
    <t>corp.hrg/HRG_USERS/CBO/Jessica Burns</t>
  </si>
  <si>
    <t>CN=Jessica Burns,OU=CBO,OU=HRG_USERS,DC=corp,DC=hrg</t>
  </si>
  <si>
    <t>BUR008</t>
  </si>
  <si>
    <t>jburns@hrgpros.com</t>
  </si>
  <si>
    <t>Jessica Burns</t>
  </si>
  <si>
    <t>5932c711-92ce-4a10-83bb-f5a945f68810</t>
  </si>
  <si>
    <t>jburns</t>
  </si>
  <si>
    <t>S-1-5-21-1993962763-764733703-839522115-9664</t>
  </si>
  <si>
    <t>Burns</t>
  </si>
  <si>
    <t>corp.hrg/HRG_USERS/Non_Employee/ClientPortalNonEmployee/Alison Farrow</t>
  </si>
  <si>
    <t>CN=Alison Farrow,OU=ClientPortalNonEmployee,OU=Non_Employee,OU=HRG_USERS,DC=corp,DC=hrg</t>
  </si>
  <si>
    <t>afarrow@emhcare.net</t>
  </si>
  <si>
    <t>Alison Farrow</t>
  </si>
  <si>
    <t>313ba6a9-c134-4f67-9d54-5d1ab6ec56ef</t>
  </si>
  <si>
    <t>afarrow</t>
  </si>
  <si>
    <t>S-1-5-21-1993962763-764733703-839522115-9667</t>
  </si>
  <si>
    <t>Farrow</t>
  </si>
  <si>
    <t>afarrow@corp.hrg</t>
  </si>
  <si>
    <t>corp.hrg/HRG_USERS/Non_Employee/ClientPortalNonEmployee/Kim Thomas</t>
  </si>
  <si>
    <t>Columbia Memorial Hospital</t>
  </si>
  <si>
    <t>CN=Kim Thomas,OU=ClientPortalNonEmployee,OU=Non_Employee,OU=HRG_USERS,DC=corp,DC=hrg</t>
  </si>
  <si>
    <t>kthomas@columbiamemorial.org</t>
  </si>
  <si>
    <t>Kim Thomas</t>
  </si>
  <si>
    <t>c2b839bd-2f10-4a7c-80e8-11f01b185118</t>
  </si>
  <si>
    <t>kthomas</t>
  </si>
  <si>
    <t>S-1-5-21-1993962763-764733703-839522115-9668</t>
  </si>
  <si>
    <t>Rev Cycle Director</t>
  </si>
  <si>
    <t>kthomas@corp.hrg</t>
  </si>
  <si>
    <t>corp.hrg/HRG_USERS/Non_Employee/ClientPortalNonEmployee/Sarah Scott</t>
  </si>
  <si>
    <t>CN=Sarah Scott,OU=ClientPortalNonEmployee,OU=Non_Employee,OU=HRG_USERS,DC=corp,DC=hrg</t>
  </si>
  <si>
    <t>sscott@columbiamemorial.org</t>
  </si>
  <si>
    <t>Sarah Scott</t>
  </si>
  <si>
    <t>88522f1e-7bd8-42ac-843f-706e0ab33d6b</t>
  </si>
  <si>
    <t>sscott</t>
  </si>
  <si>
    <t>S-1-5-21-1993962763-764733703-839522115-9669</t>
  </si>
  <si>
    <t>Patient Access Manager</t>
  </si>
  <si>
    <t>sscott@corp.hrg</t>
  </si>
  <si>
    <t>corp.hrg/HRG_USERS/Non_Employee/ClientPortalNonEmployee/Angela Fraser</t>
  </si>
  <si>
    <t>CN=Angela Fraser,OU=ClientPortalNonEmployee,OU=Non_Employee,OU=HRG_USERS,DC=corp,DC=hrg</t>
  </si>
  <si>
    <t>afraser@columbiamemorial.org</t>
  </si>
  <si>
    <t>Angela Fraser</t>
  </si>
  <si>
    <t>2e60e92e-baed-4f49-8080-ce053efd2cf7</t>
  </si>
  <si>
    <t>afraser</t>
  </si>
  <si>
    <t>S-1-5-21-1993962763-764733703-839522115-9670</t>
  </si>
  <si>
    <t>Fraser</t>
  </si>
  <si>
    <t>PFS Manager</t>
  </si>
  <si>
    <t>afraser@corp.hrg</t>
  </si>
  <si>
    <t>corp.hrg/HRG_USERS/Non_Employee/ClientPortalNonEmployee/Jennifer Thompson</t>
  </si>
  <si>
    <t>RMC</t>
  </si>
  <si>
    <t>CN=Jennifer Thompson,OU=ClientPortalNonEmployee,OU=Non_Employee,OU=HRG_USERS,DC=corp,DC=hrg</t>
  </si>
  <si>
    <t>jennifer.thompson@fcphd.org</t>
  </si>
  <si>
    <t>Jennifer Thompson</t>
  </si>
  <si>
    <t>22ce4a77-bdc0-4990-9d11-5165b112c386</t>
  </si>
  <si>
    <t>jthompson</t>
  </si>
  <si>
    <t>S-1-5-21-1993962763-764733703-839522115-9672</t>
  </si>
  <si>
    <t>Thompson</t>
  </si>
  <si>
    <t>Referrals Coordinator</t>
  </si>
  <si>
    <t>jthompson@corp.hrg</t>
  </si>
  <si>
    <t>corp.hrg/HRG_USERS/Non_Employee/ClientPortalNonEmployee/Angelique Rice</t>
  </si>
  <si>
    <t>CN=Angelique Rice,OU=ClientPortalNonEmployee,OU=Non_Employee,OU=HRG_USERS,DC=corp,DC=hrg</t>
  </si>
  <si>
    <t>Angelique</t>
  </si>
  <si>
    <t>angelique.rice@trinity-health.org</t>
  </si>
  <si>
    <t>Angelique Rice</t>
  </si>
  <si>
    <t>470879f6-b7dd-4c31-934c-8ae43dca1e4f</t>
  </si>
  <si>
    <t>arice</t>
  </si>
  <si>
    <t>S-1-5-21-1993962763-764733703-839522115-10120</t>
  </si>
  <si>
    <t>Rice</t>
  </si>
  <si>
    <t>Billing and Follow-Up</t>
  </si>
  <si>
    <t>arice@hrgpros.com</t>
  </si>
  <si>
    <t>corp.hrg/HRG_USERS/Non_Employee/ClientPortalNonEmployee/Michael Gracza</t>
  </si>
  <si>
    <t>CN=Michael Gracza,OU=ClientPortalNonEmployee,OU=Non_Employee,OU=HRG_USERS,DC=corp,DC=hrg</t>
  </si>
  <si>
    <t>Michael</t>
  </si>
  <si>
    <t>m.gracza@modocmedicalcenter.com</t>
  </si>
  <si>
    <t>Michael Gracza</t>
  </si>
  <si>
    <t>a63cb64b-793a-4d35-a566-99c53691842f</t>
  </si>
  <si>
    <t>mgracza</t>
  </si>
  <si>
    <t>S-1-5-21-1993962763-764733703-839522115-10128</t>
  </si>
  <si>
    <t>Gracza</t>
  </si>
  <si>
    <t>mgracza@corp.hrg</t>
  </si>
  <si>
    <t>corp.hrg/HRG_USERS/CBO/Willow Becker</t>
  </si>
  <si>
    <t>CN=Willow Becker,OU=CBO,OU=HRG_USERS,DC=corp,DC=hrg</t>
  </si>
  <si>
    <t>BEC003</t>
  </si>
  <si>
    <t>Willow</t>
  </si>
  <si>
    <t>wbecker@hrgpros.com</t>
  </si>
  <si>
    <t>Willow Becker</t>
  </si>
  <si>
    <t>1435dd4b-348b-4bb1-9c4d-fe744a6910e4</t>
  </si>
  <si>
    <t>wbecker</t>
  </si>
  <si>
    <t>S-1-5-21-1993962763-764733703-839522115-10129</t>
  </si>
  <si>
    <t>Becker</t>
  </si>
  <si>
    <t>corp.hrg/HRG_USERS/Non_Employee/ClientPortalNonEmployee/Gina Wyffels</t>
  </si>
  <si>
    <t>Maui Health System</t>
  </si>
  <si>
    <t>CN=Gina Wyffels,OU=ClientPortalNonEmployee,OU=Non_Employee,OU=HRG_USERS,DC=corp,DC=hrg</t>
  </si>
  <si>
    <t>gina.t.wyffels@kp.org</t>
  </si>
  <si>
    <t>Gina Wyffels</t>
  </si>
  <si>
    <t>233e3b75-97e4-486e-8c56-065818501827</t>
  </si>
  <si>
    <t>gwyffels</t>
  </si>
  <si>
    <t>S-1-5-21-1993962763-764733703-839522115-9678</t>
  </si>
  <si>
    <t>Wyffels</t>
  </si>
  <si>
    <t>Manager, Patient Financial Services</t>
  </si>
  <si>
    <t>gwyffels@corp.hrg</t>
  </si>
  <si>
    <t>corp.hrg/HRG_USERS/Non_Employee/ClientPortalNonEmployee/Sherri Okuni</t>
  </si>
  <si>
    <t>CN=Sherri Okuni,OU=ClientPortalNonEmployee,OU=Non_Employee,OU=HRG_USERS,DC=corp,DC=hrg</t>
  </si>
  <si>
    <t>Sherri</t>
  </si>
  <si>
    <t>sherri.okuni@kp.org</t>
  </si>
  <si>
    <t>Sherri Okuni</t>
  </si>
  <si>
    <t>bff54132-cec7-4e0a-92ac-481fb53af0a5</t>
  </si>
  <si>
    <t>sokuni</t>
  </si>
  <si>
    <t>S-1-5-21-1993962763-764733703-839522115-9679</t>
  </si>
  <si>
    <t>Okuni</t>
  </si>
  <si>
    <t>Supervisor, Patient Financial Services</t>
  </si>
  <si>
    <t>sokuni@corp.hrg</t>
  </si>
  <si>
    <t>corp.hrg/HRG_USERS/Non_Employee/ClientPortalNonEmployee/Tammy Oliva</t>
  </si>
  <si>
    <t>CN=Tammy Oliva,OU=ClientPortalNonEmployee,OU=Non_Employee,OU=HRG_USERS,DC=corp,DC=hrg</t>
  </si>
  <si>
    <t>tammy.l.oliva@kp.org</t>
  </si>
  <si>
    <t>Tammy Oliva</t>
  </si>
  <si>
    <t>9f349357-0f6f-406c-9b4e-e4ab766c4a35</t>
  </si>
  <si>
    <t>toliva</t>
  </si>
  <si>
    <t>S-1-5-21-1993962763-764733703-839522115-9680</t>
  </si>
  <si>
    <t>Oliva</t>
  </si>
  <si>
    <t>Patient Acct Rep Lead</t>
  </si>
  <si>
    <t>toliva@corp.hrg</t>
  </si>
  <si>
    <t>corp.hrg/HRG_USERS/Non_Employee/ClientPortalNonEmployee/Jessica McStotts</t>
  </si>
  <si>
    <t>CN=Jessica McStotts,OU=ClientPortalNonEmployee,OU=Non_Employee,OU=HRG_USERS,DC=corp,DC=hrg</t>
  </si>
  <si>
    <t>jmcstotts@skagitregionalhealth.org</t>
  </si>
  <si>
    <t>Jessica McStotts</t>
  </si>
  <si>
    <t>78f6b0de-694e-4429-9212-f8389e5eea37</t>
  </si>
  <si>
    <t>jmcstotts</t>
  </si>
  <si>
    <t>S-1-5-21-1993962763-764733703-839522115-9683</t>
  </si>
  <si>
    <t>McStotts</t>
  </si>
  <si>
    <t>jmcstotts@corp.hrg</t>
  </si>
  <si>
    <t>corp.hrg/HRG_USERS/Non_Employee/ClientPortalNonEmployee/Crystal Maldonado</t>
  </si>
  <si>
    <t>CN=Crystal Maldonado,OU=ClientPortalNonEmployee,OU=Non_Employee,OU=HRG_USERS,DC=corp,DC=hrg</t>
  </si>
  <si>
    <t>cmaldonado@wghospital.com</t>
  </si>
  <si>
    <t>Crystal Maldonado</t>
  </si>
  <si>
    <t>fc21e4a5-3e0d-4116-ad82-788407138312</t>
  </si>
  <si>
    <t>cmaldonado</t>
  </si>
  <si>
    <t>S-1-5-21-1993962763-764733703-839522115-9684</t>
  </si>
  <si>
    <t>Maldonado</t>
  </si>
  <si>
    <t>CDI Specialist</t>
  </si>
  <si>
    <t>cmaldonado@corp.hrg</t>
  </si>
  <si>
    <t>corp.hrg/HRG_USERS/Non_Employee/ClientPortalNonEmployee/Alla Novak</t>
  </si>
  <si>
    <t>San Francisco</t>
  </si>
  <si>
    <t>CN=Alla Novak,OU=ClientPortalNonEmployee,OU=Non_Employee,OU=HRG_USERS,DC=corp,DC=hrg</t>
  </si>
  <si>
    <t>Alla</t>
  </si>
  <si>
    <t>bssanfran@littlesistersofthepoor.org</t>
  </si>
  <si>
    <t>Alla Novak</t>
  </si>
  <si>
    <t>69296bab-d300-48e5-a8a4-260f777acb37</t>
  </si>
  <si>
    <t>anovak</t>
  </si>
  <si>
    <t>S-1-5-21-1993962763-764733703-839522115-10137</t>
  </si>
  <si>
    <t>Novak</t>
  </si>
  <si>
    <t>Bookkeeper</t>
  </si>
  <si>
    <t>anovak@corp.hrg</t>
  </si>
  <si>
    <t>corp.hrg/HRG_USERS/Non_Employee/ClientPortalNonEmployee/Deborah Falen</t>
  </si>
  <si>
    <t>Ellwood City Hospital</t>
  </si>
  <si>
    <t>CN=Deborah Falen,OU=ClientPortalNonEmployee,OU=Non_Employee,OU=HRG_USERS,DC=corp,DC=hrg</t>
  </si>
  <si>
    <t>debbie.falen@echospital.org</t>
  </si>
  <si>
    <t>Deborah Falen</t>
  </si>
  <si>
    <t>1be1f128-3074-4c71-87f5-32ba2484d7fa</t>
  </si>
  <si>
    <t>dfalen</t>
  </si>
  <si>
    <t>S-1-5-21-1993962763-764733703-839522115-9694</t>
  </si>
  <si>
    <t>Falen</t>
  </si>
  <si>
    <t>Business Office Coordinator</t>
  </si>
  <si>
    <t>dfalen@corp.hrg</t>
  </si>
  <si>
    <t>corp.hrg/HRG_USERS/Non_Employee/ClientPortalNonEmployee/Elaine Valentino</t>
  </si>
  <si>
    <t>CN=Elaine Valentino,OU=ClientPortalNonEmployee,OU=Non_Employee,OU=HRG_USERS,DC=corp,DC=hrg</t>
  </si>
  <si>
    <t>Elaine</t>
  </si>
  <si>
    <t>elaine.valentino@echospital.org</t>
  </si>
  <si>
    <t>Elaine Valentino</t>
  </si>
  <si>
    <t>522e61da-e646-4837-9f93-a6a0ae6c9261</t>
  </si>
  <si>
    <t>evalentino</t>
  </si>
  <si>
    <t>S-1-5-21-1993962763-764733703-839522115-9695</t>
  </si>
  <si>
    <t>Valentino</t>
  </si>
  <si>
    <t>Accounts Receivable</t>
  </si>
  <si>
    <t>evalentino@corp.hrg</t>
  </si>
  <si>
    <t>corp.hrg/HRG_USERS/Non_Employee/ClientPortalNonEmployee/Ralene Butler</t>
  </si>
  <si>
    <t>CN=Ralene Butler,OU=ClientPortalNonEmployee,OU=Non_Employee,OU=HRG_USERS,DC=corp,DC=hrg</t>
  </si>
  <si>
    <t>Ralene</t>
  </si>
  <si>
    <t>ralene.b@ctsi.nsn.us</t>
  </si>
  <si>
    <t>Ralene Butler</t>
  </si>
  <si>
    <t>9d1be48d-f105-48d2-9090-8968b504c1a4</t>
  </si>
  <si>
    <t>rrbutler</t>
  </si>
  <si>
    <t>S-1-5-21-1993962763-764733703-839522115-9696</t>
  </si>
  <si>
    <t>Butler</t>
  </si>
  <si>
    <t>QI Coordinator</t>
  </si>
  <si>
    <t>rrbutler@corp.hrg</t>
  </si>
  <si>
    <t>corp.hrg/HRG_USERS/HIM/Stacy Storey</t>
  </si>
  <si>
    <t>CN=Stacy Storey,OU=HIM,OU=HRG_USERS,DC=corp,DC=hrg</t>
  </si>
  <si>
    <t>STO004</t>
  </si>
  <si>
    <t>sstorey@hrgpros.com</t>
  </si>
  <si>
    <t>Stacy Storey</t>
  </si>
  <si>
    <t>f0bd63ae-e2c0-4fc7-af14-38a34e684389</t>
  </si>
  <si>
    <t>sstorey</t>
  </si>
  <si>
    <t>S-1-5-21-1993962763-764733703-839522115-9699</t>
  </si>
  <si>
    <t>Storey</t>
  </si>
  <si>
    <t>corp.hrg/HRG_USERS/Non_Employee/ClientPortalNonEmployee/Stephanie Connor</t>
  </si>
  <si>
    <t>Rehab</t>
  </si>
  <si>
    <t>CN=Stephanie Connor,OU=ClientPortalNonEmployee,OU=Non_Employee,OU=HRG_USERS,DC=corp,DC=hrg</t>
  </si>
  <si>
    <t>stephanie.connor@fcphd.org</t>
  </si>
  <si>
    <t>Stephanie Connor</t>
  </si>
  <si>
    <t>6bf6e4f1-d9e3-4e44-a120-cd0725e8caa6</t>
  </si>
  <si>
    <t>sconnor</t>
  </si>
  <si>
    <t>S-1-5-21-1993962763-764733703-839522115-9700</t>
  </si>
  <si>
    <t>Connor</t>
  </si>
  <si>
    <t>FOC</t>
  </si>
  <si>
    <t>sconnor@corp.hrg</t>
  </si>
  <si>
    <t>corp.hrg/HRG_USERS/Non_Employee/ClientPortalNonEmployee/Eileen Michael</t>
  </si>
  <si>
    <t>CN=Eileen Michael,OU=ClientPortalNonEmployee,OU=Non_Employee,OU=HRG_USERS,DC=corp,DC=hrg</t>
  </si>
  <si>
    <t>Eileen</t>
  </si>
  <si>
    <t>emichael@sjgh.org</t>
  </si>
  <si>
    <t>Eileen Michael</t>
  </si>
  <si>
    <t>cb84f372-5912-4a8c-bb7f-494f8264c144</t>
  </si>
  <si>
    <t>emichael</t>
  </si>
  <si>
    <t>S-1-5-21-1993962763-764733703-839522115-9701</t>
  </si>
  <si>
    <t>Interim Supervisor</t>
  </si>
  <si>
    <t>emichael@corp.hrg</t>
  </si>
  <si>
    <t>corp.hrg/HRG_USERS/Non_Employee/ClientPortalNonEmployee/Sister Robertson</t>
  </si>
  <si>
    <t>CN=Sister Robertson,OU=ClientPortalNonEmployee,OU=Non_Employee,OU=HRG_USERS,DC=corp,DC=hrg</t>
  </si>
  <si>
    <t>adsanfran@littlesistersofthepoor.org</t>
  </si>
  <si>
    <t>Sister Robertson</t>
  </si>
  <si>
    <t>4eae9fe3-9a34-42bc-a46f-b7c55302bb65</t>
  </si>
  <si>
    <t>srobertson</t>
  </si>
  <si>
    <t>S-1-5-21-1993962763-764733703-839522115-9704</t>
  </si>
  <si>
    <t>srobertson@corp.hrg</t>
  </si>
  <si>
    <t>corp.hrg/HRG_USERS/Non_Employee/ClientPortalNonEmployee/Jennelyn Labit</t>
  </si>
  <si>
    <t>CN=Jennelyn Labit,OU=ClientPortalNonEmployee,OU=Non_Employee,OU=HRG_USERS,DC=corp,DC=hrg</t>
  </si>
  <si>
    <t>Jennelyn</t>
  </si>
  <si>
    <t>rasanfran@littlesistersofthepoor.org</t>
  </si>
  <si>
    <t>Jennelyn Labit</t>
  </si>
  <si>
    <t>0085557d-ca4b-49b6-ae62-4ee8c7b5dc9e</t>
  </si>
  <si>
    <t>jlabit</t>
  </si>
  <si>
    <t>S-1-5-21-1993962763-764733703-839522115-9705</t>
  </si>
  <si>
    <t>Labit</t>
  </si>
  <si>
    <t>Resident Services Coordinator</t>
  </si>
  <si>
    <t>jlabit@corp.hrg</t>
  </si>
  <si>
    <t>corp.hrg/HRG_USERS/Non_Employee/ClientPortalNonEmployee/Angelica Espindola</t>
  </si>
  <si>
    <t>CN=Angelica Espindola,OU=ClientPortalNonEmployee,OU=Non_Employee,OU=HRG_USERS,DC=corp,DC=hrg</t>
  </si>
  <si>
    <t>Angelica</t>
  </si>
  <si>
    <t>angelica.espindola@lourdesonline.org</t>
  </si>
  <si>
    <t>Angelica Espindola</t>
  </si>
  <si>
    <t>e54106c9-ac6d-440e-8abc-774d4ee6dcfa</t>
  </si>
  <si>
    <t>aespindola</t>
  </si>
  <si>
    <t>S-1-5-21-1993962763-764733703-839522115-10144</t>
  </si>
  <si>
    <t>Espindola</t>
  </si>
  <si>
    <t>aespindola@corp.hrg</t>
  </si>
  <si>
    <t>corp.hrg/HRG_USERS/CBO/Cindy Braley</t>
  </si>
  <si>
    <t>CN=Cindy Braley,OU=CBO,OU=HRG_USERS,DC=corp,DC=hrg</t>
  </si>
  <si>
    <t>BRA007</t>
  </si>
  <si>
    <t>cbraley@hrgpros.com</t>
  </si>
  <si>
    <t>Cindy Braley</t>
  </si>
  <si>
    <t>81516275-e1be-42f6-a92e-ccfb6c18dc87</t>
  </si>
  <si>
    <t>cbraley</t>
  </si>
  <si>
    <t>S-1-5-21-1993962763-764733703-839522115-10146</t>
  </si>
  <si>
    <t>Braley</t>
  </si>
  <si>
    <t>corp.hrg/HRG_USERS/Non_Employee/ClientPortalNonEmployee/Diane Varney</t>
  </si>
  <si>
    <t>Williamson Memorial Hospital</t>
  </si>
  <si>
    <t>CN=Diane Varney,OU=ClientPortalNonEmployee,OU=Non_Employee,OU=HRG_USERS,DC=corp,DC=hrg</t>
  </si>
  <si>
    <t>diane.varney@williamsonmemorial.net</t>
  </si>
  <si>
    <t>Diane Varney</t>
  </si>
  <si>
    <t>bbb0952d-e2ca-4449-8c36-129dad6ee5f9</t>
  </si>
  <si>
    <t>dvarney</t>
  </si>
  <si>
    <t>S-1-5-21-1993962763-764733703-839522115-10147</t>
  </si>
  <si>
    <t>Varney</t>
  </si>
  <si>
    <t>Accounting Manager</t>
  </si>
  <si>
    <t>dvarney@corp.hrg</t>
  </si>
  <si>
    <t>corp.hrg/HRG_USERS/Non_Employee/ClientPortalNonEmployee/Loretta Simon</t>
  </si>
  <si>
    <t>CN=Loretta Simon,OU=ClientPortalNonEmployee,OU=Non_Employee,OU=HRG_USERS,DC=corp,DC=hrg</t>
  </si>
  <si>
    <t>Loretta</t>
  </si>
  <si>
    <t>loretta.simon@williamsonmemorial.net</t>
  </si>
  <si>
    <t>Loretta Simon</t>
  </si>
  <si>
    <t>db3846e5-c7b5-414c-816c-84bd9f606c0b</t>
  </si>
  <si>
    <t>lsimon</t>
  </si>
  <si>
    <t>S-1-5-21-1993962763-764733703-839522115-10148</t>
  </si>
  <si>
    <t>Simon</t>
  </si>
  <si>
    <t>lsimon@corp.hrg</t>
  </si>
  <si>
    <t>corp.hrg/HRG_USERS/Non_Employee/ClientPortalNonEmployee/Sandra Runyon</t>
  </si>
  <si>
    <t>CN=Sandra Runyon,OU=ClientPortalNonEmployee,OU=Non_Employee,OU=HRG_USERS,DC=corp,DC=hrg</t>
  </si>
  <si>
    <t>sandra.runyon@williamsonmemorial.net</t>
  </si>
  <si>
    <t>Sandra Runyon</t>
  </si>
  <si>
    <t>706a0c27-f340-4020-b411-967fb7eae03b</t>
  </si>
  <si>
    <t>srunyon</t>
  </si>
  <si>
    <t>S-1-5-21-1993962763-764733703-839522115-10149</t>
  </si>
  <si>
    <t>Runyon</t>
  </si>
  <si>
    <t>Patient Access Director</t>
  </si>
  <si>
    <t>srunyon@corp.hrg</t>
  </si>
  <si>
    <t>corp.hrg/HRG_USERS/Non_Employee/ClientPortalNonEmployee/Tammy Varney</t>
  </si>
  <si>
    <t>CN=Tammy Varney,OU=ClientPortalNonEmployee,OU=Non_Employee,OU=HRG_USERS,DC=corp,DC=hrg</t>
  </si>
  <si>
    <t>tammy.varney@williamsonmemorial.net</t>
  </si>
  <si>
    <t>Tammy Varney</t>
  </si>
  <si>
    <t>c3c22c25-e066-47eb-ba9d-aaf9b75da99e</t>
  </si>
  <si>
    <t>tvarney</t>
  </si>
  <si>
    <t>S-1-5-21-1993962763-764733703-839522115-10150</t>
  </si>
  <si>
    <t>Clerk</t>
  </si>
  <si>
    <t>tvarney@corp.hrg</t>
  </si>
  <si>
    <t>corp.hrg/HRG_USERS/Non_Employee/ClientPortalNonEmployee/Barbara Preece</t>
  </si>
  <si>
    <t>CN=Barbara Preece,OU=ClientPortalNonEmployee,OU=Non_Employee,OU=HRG_USERS,DC=corp,DC=hrg</t>
  </si>
  <si>
    <t>barbara.preece@williamsonmemorial.net</t>
  </si>
  <si>
    <t>Barbara Preece</t>
  </si>
  <si>
    <t>c1301710-75e8-48cf-97e0-a0523afaa333</t>
  </si>
  <si>
    <t>bpreece</t>
  </si>
  <si>
    <t>S-1-5-21-1993962763-764733703-839522115-10151</t>
  </si>
  <si>
    <t>Preece</t>
  </si>
  <si>
    <t>bpreece@corp.hrg</t>
  </si>
  <si>
    <t>corp.hrg/HRG_USERS/Non_Employee/ClientPortalNonEmployee/Danetta Varney</t>
  </si>
  <si>
    <t>CN=Danetta Varney,OU=ClientPortalNonEmployee,OU=Non_Employee,OU=HRG_USERS,DC=corp,DC=hrg</t>
  </si>
  <si>
    <t>Danetta</t>
  </si>
  <si>
    <t>danetta.varney@williamsonmemorial.net</t>
  </si>
  <si>
    <t>Danetta Varney</t>
  </si>
  <si>
    <t>3e11afa5-af49-4e78-82e6-e3984c8abe01</t>
  </si>
  <si>
    <t>davarney</t>
  </si>
  <si>
    <t>S-1-5-21-1993962763-764733703-839522115-10152</t>
  </si>
  <si>
    <t>davarney@corp.hrg</t>
  </si>
  <si>
    <t>corp.hrg/HRG_USERS/Non_Employee/ClientPortalNonEmployee/Russell Adams</t>
  </si>
  <si>
    <t>CN=Russell Adams,OU=ClientPortalNonEmployee,OU=Non_Employee,OU=HRG_USERS,DC=corp,DC=hrg</t>
  </si>
  <si>
    <t>Russell.Adams@williamsonmemorial.net</t>
  </si>
  <si>
    <t>Russell Adams</t>
  </si>
  <si>
    <t>dcda4a70-8c05-4737-807c-b8e3be508d6f</t>
  </si>
  <si>
    <t>radams</t>
  </si>
  <si>
    <t>S-1-5-21-1993962763-764733703-839522115-10153</t>
  </si>
  <si>
    <t>Director of Rehab Services</t>
  </si>
  <si>
    <t>radams@corp.hrg</t>
  </si>
  <si>
    <t>corp.hrg/HRG_USERS/Non_Employee/ClientPortalNonEmployee/Mariah Lenard</t>
  </si>
  <si>
    <t>Copper River Native Association</t>
  </si>
  <si>
    <t>Health Services</t>
  </si>
  <si>
    <t>CN=Mariah Lenard,OU=ClientPortalNonEmployee,OU=Non_Employee,OU=HRG_USERS,DC=corp,DC=hrg</t>
  </si>
  <si>
    <t>Mariah</t>
  </si>
  <si>
    <t>mdlenard@crnative.org</t>
  </si>
  <si>
    <t>Mariah Lenard</t>
  </si>
  <si>
    <t>6d373127-bd76-454a-9a86-06931179d251</t>
  </si>
  <si>
    <t>mlenard</t>
  </si>
  <si>
    <t>S-1-5-21-1993962763-764733703-839522115-10155</t>
  </si>
  <si>
    <t>Lenard</t>
  </si>
  <si>
    <t>Admin Specialist</t>
  </si>
  <si>
    <t>mlenard@corp.hrg</t>
  </si>
  <si>
    <t>corp.hrg/HRG_USERS/Non_Employee/ClientPortalNonEmployee/Pat Caguiat</t>
  </si>
  <si>
    <t>CN=Pat Caguiat,OU=ClientPortalNonEmployee,OU=Non_Employee,OU=HRG_USERS,DC=corp,DC=hrg</t>
  </si>
  <si>
    <t>Pat</t>
  </si>
  <si>
    <t>caguip@whidbeyhealth.org</t>
  </si>
  <si>
    <t>Pat Caguiat</t>
  </si>
  <si>
    <t>e924f7a2-318a-4445-a87e-8015bb405614</t>
  </si>
  <si>
    <t>+13606787656 X4189</t>
  </si>
  <si>
    <t>pcaguiat</t>
  </si>
  <si>
    <t>S-1-5-21-1993962763-764733703-839522115-9707</t>
  </si>
  <si>
    <t>Caguiat</t>
  </si>
  <si>
    <t>pcaguiat@hrgpros.com</t>
  </si>
  <si>
    <t>corp.hrg/HRG_USERS/Non_Employee/ClientPortalNonEmployee/JoAnn Ehlers</t>
  </si>
  <si>
    <t>CN=JoAnn Ehlers,OU=ClientPortalNonEmployee,OU=Non_Employee,OU=HRG_USERS,DC=corp,DC=hrg</t>
  </si>
  <si>
    <t>JoAnn</t>
  </si>
  <si>
    <t>joann.ehlers@fcphd.org</t>
  </si>
  <si>
    <t>JoAnn Ehlers</t>
  </si>
  <si>
    <t>6d2cbe17-f225-4540-aa07-8a1684ea7158</t>
  </si>
  <si>
    <t>jehlers</t>
  </si>
  <si>
    <t>S-1-5-21-1993962763-764733703-839522115-9714</t>
  </si>
  <si>
    <t>Ehlers</t>
  </si>
  <si>
    <t>jehlers@corp.hrg</t>
  </si>
  <si>
    <t>corp.hrg/HRG_USERS/Non_Employee/ClientPortalNonEmployee/April Kahlbau</t>
  </si>
  <si>
    <t>Atmore Community Hospital</t>
  </si>
  <si>
    <t>CN=April Kahlbau,OU=ClientPortalNonEmployee,OU=Non_Employee,OU=HRG_USERS,DC=corp,DC=hrg</t>
  </si>
  <si>
    <t>april.kahlbau@infirmaryhealth,org</t>
  </si>
  <si>
    <t>April Kahlbau</t>
  </si>
  <si>
    <t>d2f92828-88cc-4553-b9bb-e09cbe66843d</t>
  </si>
  <si>
    <t>akahlbau</t>
  </si>
  <si>
    <t>S-1-5-21-1993962763-764733703-839522115-9716</t>
  </si>
  <si>
    <t>Kahlbau</t>
  </si>
  <si>
    <t>akahlbau@corp.hrg</t>
  </si>
  <si>
    <t>corp.hrg/HRG_USERS/Non_Employee/ClientPortalNonEmployee/Douglas Tanner</t>
  </si>
  <si>
    <t>CN=Douglas Tanner,OU=ClientPortalNonEmployee,OU=Non_Employee,OU=HRG_USERS,DC=corp,DC=hrg</t>
  </si>
  <si>
    <t>Douglas</t>
  </si>
  <si>
    <t>doug.tanner@infirmaryhealth.org</t>
  </si>
  <si>
    <t>Douglas Tanner</t>
  </si>
  <si>
    <t>347dd20c-2b93-43ae-ac21-d40640891ad0</t>
  </si>
  <si>
    <t>dtanner</t>
  </si>
  <si>
    <t>S-1-5-21-1993962763-764733703-839522115-9717</t>
  </si>
  <si>
    <t>Tanner</t>
  </si>
  <si>
    <t>President</t>
  </si>
  <si>
    <t>dtanner@corp.hrg</t>
  </si>
  <si>
    <t>corp.hrg/HRG_USERS/Non_Employee/ClientPortalNonEmployee/Brant Truman</t>
  </si>
  <si>
    <t>Admin/Finance</t>
  </si>
  <si>
    <t>CN=Brant Truman,OU=ClientPortalNonEmployee,OU=Non_Employee,OU=HRG_USERS,DC=corp,DC=hrg</t>
  </si>
  <si>
    <t>Brant</t>
  </si>
  <si>
    <t>brant.truman@fcphd.org</t>
  </si>
  <si>
    <t>Brant Truman</t>
  </si>
  <si>
    <t>298b2386-de8e-44ef-a995-7e8cf9d1dc34</t>
  </si>
  <si>
    <t>brtruman</t>
  </si>
  <si>
    <t>S-1-5-21-1993962763-764733703-839522115-9719</t>
  </si>
  <si>
    <t>Truman</t>
  </si>
  <si>
    <t>brtruman@corp.hrg</t>
  </si>
  <si>
    <t>corp.hrg/HRG_USERS/Non_Employee/ClientPortalNonEmployee/Mary Esteban</t>
  </si>
  <si>
    <t>CN=Mary Esteban,OU=ClientPortalNonEmployee,OU=Non_Employee,OU=HRG_USERS,DC=corp,DC=hrg</t>
  </si>
  <si>
    <t>mesteban@sjgh.org</t>
  </si>
  <si>
    <t>Mary Esteban</t>
  </si>
  <si>
    <t>5c4611c0-efae-4d35-9331-6e66defb7922</t>
  </si>
  <si>
    <t>mesteban</t>
  </si>
  <si>
    <t>S-1-5-21-1993962763-764733703-839522115-9722</t>
  </si>
  <si>
    <t>Esteban</t>
  </si>
  <si>
    <t>Interim PFS Director</t>
  </si>
  <si>
    <t>mesteban@corp.hrg</t>
  </si>
  <si>
    <t>corp.hrg/HRG_USERS/Non_Employee/ClientPortalNonEmployee/John Godfrey</t>
  </si>
  <si>
    <t>Salt River Indian Commission</t>
  </si>
  <si>
    <t>CN=John Godfrey,OU=ClientPortalNonEmployee,OU=Non_Employee,OU=HRG_USERS,DC=corp,DC=hrg</t>
  </si>
  <si>
    <t>john.godfrey@srpmic-nsn.gov</t>
  </si>
  <si>
    <t>John Godfrey</t>
  </si>
  <si>
    <t>11ad8608-ad33-4cf3-aedd-4c2d6924cc1a</t>
  </si>
  <si>
    <t>jgodfrey</t>
  </si>
  <si>
    <t>S-1-5-21-1993962763-764733703-839522115-10157</t>
  </si>
  <si>
    <t>Godfrey</t>
  </si>
  <si>
    <t>Assistant Director</t>
  </si>
  <si>
    <t>jgodfrey@corp.hrg</t>
  </si>
  <si>
    <t>corp.hrg/HRG_USERS/Non_Employee/ClientPortalNonEmployee/Joni Ramos</t>
  </si>
  <si>
    <t>CN=Joni Ramos,OU=ClientPortalNonEmployee,OU=Non_Employee,OU=HRG_USERS,DC=corp,DC=hrg</t>
  </si>
  <si>
    <t>Joni</t>
  </si>
  <si>
    <t>joni.ramos@srpmic-nsn.gov</t>
  </si>
  <si>
    <t>Joni Ramos</t>
  </si>
  <si>
    <t>6203c63f-1f37-46c3-89f3-85ce1f6961c2</t>
  </si>
  <si>
    <t>jramos</t>
  </si>
  <si>
    <t>S-1-5-21-1993962763-764733703-839522115-10158</t>
  </si>
  <si>
    <t>Ramos</t>
  </si>
  <si>
    <t>Senior Accountant</t>
  </si>
  <si>
    <t>jramos@corp.hrg</t>
  </si>
  <si>
    <t>corp.hrg/HRG_USERS/Non_Employee/ClientPortalNonEmployee/Tamy Harmon</t>
  </si>
  <si>
    <t>IT</t>
  </si>
  <si>
    <t>CN=Tamy Harmon,OU=ClientPortalNonEmployee,OU=Non_Employee,OU=HRG_USERS,DC=corp,DC=hrg</t>
  </si>
  <si>
    <t>Tamy</t>
  </si>
  <si>
    <t>tamy.harmon@srpmic-nsn.gov</t>
  </si>
  <si>
    <t>Tamy Harmon</t>
  </si>
  <si>
    <t>245caa60-655e-468f-beed-f15c34bde825</t>
  </si>
  <si>
    <t>tharmon</t>
  </si>
  <si>
    <t>S-1-5-21-1993962763-764733703-839522115-10159</t>
  </si>
  <si>
    <t>Harmon</t>
  </si>
  <si>
    <t>IT Sr. Prjoject Manager</t>
  </si>
  <si>
    <t>tharmon@corp.hrg</t>
  </si>
  <si>
    <t>corp.hrg/HRG_USERS/Non_Employee/ClientPortalNonEmployee/Timothy Joyce</t>
  </si>
  <si>
    <t>CN=Timothy Joyce,OU=ClientPortalNonEmployee,OU=Non_Employee,OU=HRG_USERS,DC=corp,DC=hrg</t>
  </si>
  <si>
    <t>Timothy</t>
  </si>
  <si>
    <t>timothy.joyce@srpmic-nsn.gov</t>
  </si>
  <si>
    <t>Timothy Joyce</t>
  </si>
  <si>
    <t>6f6dee45-0921-4cc1-9825-41980ddd943d</t>
  </si>
  <si>
    <t>tjoyce</t>
  </si>
  <si>
    <t>S-1-5-21-1993962763-764733703-839522115-10160</t>
  </si>
  <si>
    <t>Joyce</t>
  </si>
  <si>
    <t>Clinic Adminstrator</t>
  </si>
  <si>
    <t>tjoyce@corp.hrg</t>
  </si>
  <si>
    <t>corp.hrg/HRG_USERS/Non_Employee/ClientPortalNonEmployee/Violet Mitchell-Enos</t>
  </si>
  <si>
    <t>CN=Violet Mitchell-Enos,OU=ClientPortalNonEmployee,OU=Non_Employee,OU=HRG_USERS,DC=corp,DC=hrg</t>
  </si>
  <si>
    <t>Violet</t>
  </si>
  <si>
    <t>violet.mitchell-enos@srpmic-nsn.gov</t>
  </si>
  <si>
    <t>Violet Mitchell-Enos</t>
  </si>
  <si>
    <t>bfe27013-7589-4d62-a0b0-7c744b537e0a</t>
  </si>
  <si>
    <t>vmenos</t>
  </si>
  <si>
    <t>S-1-5-21-1993962763-764733703-839522115-10161</t>
  </si>
  <si>
    <t>Mitchell-Enos</t>
  </si>
  <si>
    <t>Health and Human Svcs.Dept. Director</t>
  </si>
  <si>
    <t>vmenos@corp.hrg</t>
  </si>
  <si>
    <t>corp.hrg/HRG_USERS/RoleAccounts/adfs2016service</t>
  </si>
  <si>
    <t>CN=adfs2016service,OU=RoleAccounts,OU=HRG_USERS,DC=corp,DC=hrg</t>
  </si>
  <si>
    <t>adfs2016service</t>
  </si>
  <si>
    <t>de526d02-a172-43a1-979f-f904deb1539c</t>
  </si>
  <si>
    <t>S-1-5-21-1993962763-764733703-839522115-9725</t>
  </si>
  <si>
    <t>2016service</t>
  </si>
  <si>
    <t>adfs2016service@corp.hrg</t>
  </si>
  <si>
    <t>corp.hrg/HRG_USERS/Non_Employee/ClientPortalNonEmployee/Hellen Sperry</t>
  </si>
  <si>
    <t>CN=Hellen Sperry,OU=ClientPortalNonEmployee,OU=Non_Employee,OU=HRG_USERS,DC=corp,DC=hrg</t>
  </si>
  <si>
    <t>Hellen</t>
  </si>
  <si>
    <t>hsperry@shchd.org</t>
  </si>
  <si>
    <t>Hellen Sperry</t>
  </si>
  <si>
    <t>12ba8864-004e-40a1-b9b9-5b612bb66c89</t>
  </si>
  <si>
    <t>+17079233921 x294</t>
  </si>
  <si>
    <t>hsperry</t>
  </si>
  <si>
    <t>S-1-5-21-1993962763-764733703-839522115-10167</t>
  </si>
  <si>
    <t>Sperry</t>
  </si>
  <si>
    <t>PFS/HIM Rep</t>
  </si>
  <si>
    <t>hsperry@hrgpros.com</t>
  </si>
  <si>
    <t>corp.hrg/HRG_USERS/Non_Employee/ClientPortalNonEmployee/Sister Marcel</t>
  </si>
  <si>
    <t>Chicago</t>
  </si>
  <si>
    <t>CN=Sister Marcel,OU=ClientPortalNonEmployee,OU=Non_Employee,OU=HRG_USERS,DC=corp,DC=hrg</t>
  </si>
  <si>
    <t>mschicago@littlesistersofthepoor.org</t>
  </si>
  <si>
    <t>Sister Marcel</t>
  </si>
  <si>
    <t>ad228f7c-8e1e-4f09-a367-4d21b3eab45c</t>
  </si>
  <si>
    <t>srmarcel</t>
  </si>
  <si>
    <t>S-1-5-21-1993962763-764733703-839522115-10168</t>
  </si>
  <si>
    <t>Marcel</t>
  </si>
  <si>
    <t>President and CEO</t>
  </si>
  <si>
    <t>srmarcel@corp.hrg</t>
  </si>
  <si>
    <t>corp.hrg/HRG_USERS/Non_Employee/ClientPortalNonEmployee/Marge Naegele</t>
  </si>
  <si>
    <t>CN=Marge Naegele,OU=ClientPortalNonEmployee,OU=Non_Employee,OU=HRG_USERS,DC=corp,DC=hrg</t>
  </si>
  <si>
    <t>Marge</t>
  </si>
  <si>
    <t>rachicago@littlesistersofthepoor.org</t>
  </si>
  <si>
    <t>Marge Naegele</t>
  </si>
  <si>
    <t>acf542a5-717e-487f-95a6-881f55dabca4</t>
  </si>
  <si>
    <t>+17739359600 x230</t>
  </si>
  <si>
    <t>mnaegele</t>
  </si>
  <si>
    <t>S-1-5-21-1993962763-764733703-839522115-10169</t>
  </si>
  <si>
    <t>Naegele</t>
  </si>
  <si>
    <t>Res Accounts</t>
  </si>
  <si>
    <t>mnaegele@corp.hrg</t>
  </si>
  <si>
    <t>corp.hrg/HRG_USERS/Non_Employee/ClientPortalNonEmployee/Sister Carolyn</t>
  </si>
  <si>
    <t>CN=Sister Carolyn,OU=ClientPortalNonEmployee,OU=Non_Employee,OU=HRG_USERS,DC=corp,DC=hrg</t>
  </si>
  <si>
    <t>adchicago@littlesistersofthepoor.org</t>
  </si>
  <si>
    <t>Sister Carolyn</t>
  </si>
  <si>
    <t>e2a2ff9d-32f6-4ea6-9b9c-4c62cf6298ae</t>
  </si>
  <si>
    <t>srcarolyn</t>
  </si>
  <si>
    <t>S-1-5-21-1993962763-764733703-839522115-10170</t>
  </si>
  <si>
    <t>Carolyn</t>
  </si>
  <si>
    <t>srcarolyn@corp.hrg</t>
  </si>
  <si>
    <t>corp.hrg/HRG_USERS/Non_Employee/ClientPortalNonEmployee/Maria Carlos</t>
  </si>
  <si>
    <t>CN=Maria Carlos,OU=ClientPortalNonEmployee,OU=Non_Employee,OU=HRG_USERS,DC=corp,DC=hrg</t>
  </si>
  <si>
    <t>bschicago@littlesistersofthepoor.org</t>
  </si>
  <si>
    <t>Maria Carlos</t>
  </si>
  <si>
    <t>80b9afcd-b7d5-487b-a6d0-66bea2921532</t>
  </si>
  <si>
    <t>mcarlos</t>
  </si>
  <si>
    <t>S-1-5-21-1993962763-764733703-839522115-10171</t>
  </si>
  <si>
    <t>Carlos</t>
  </si>
  <si>
    <t>Province Financial Officer</t>
  </si>
  <si>
    <t>mcarlos@corp.hrg</t>
  </si>
  <si>
    <t>corp.hrg/HRG_USERS/Non_Employee/ClientPortalNonEmployee/Dawn VanWinkle</t>
  </si>
  <si>
    <t>Mammoth Hospital</t>
  </si>
  <si>
    <t>CN=Dawn VanWinkle,OU=ClientPortalNonEmployee,OU=Non_Employee,OU=HRG_USERS,DC=corp,DC=hrg</t>
  </si>
  <si>
    <t>dawn.vanwinkle@mammothhospital.com</t>
  </si>
  <si>
    <t>Dawn VanWinkle</t>
  </si>
  <si>
    <t>5d647cdc-233e-4a72-99a2-fb9ba7a5acd9</t>
  </si>
  <si>
    <t>+17609244080 ext2580</t>
  </si>
  <si>
    <t>dvanwinkle</t>
  </si>
  <si>
    <t>S-1-5-21-1993962763-764733703-839522115-9731</t>
  </si>
  <si>
    <t>Van</t>
  </si>
  <si>
    <t>Rev Cycle Manager</t>
  </si>
  <si>
    <t>dvanwinkle@corp.hrg</t>
  </si>
  <si>
    <t>corp.hrg/HRG_USERS/Non_Employee/ClientPortalNonEmployee/Janai Lind</t>
  </si>
  <si>
    <t>CN=Janai Lind,OU=ClientPortalNonEmployee,OU=Non_Employee,OU=HRG_USERS,DC=corp,DC=hrg</t>
  </si>
  <si>
    <t>Janai</t>
  </si>
  <si>
    <t>janai.lind@mammothhospital.com</t>
  </si>
  <si>
    <t>Janai Lind</t>
  </si>
  <si>
    <t>bd1141d7-285c-487f-8a87-7300365b6141</t>
  </si>
  <si>
    <t>jlind</t>
  </si>
  <si>
    <t>S-1-5-21-1993962763-764733703-839522115-9732</t>
  </si>
  <si>
    <t>Lind</t>
  </si>
  <si>
    <t>Rev Cycle Supervisor</t>
  </si>
  <si>
    <t>jlind@corp.hrg</t>
  </si>
  <si>
    <t>corp.hrg/HRG_USERS/Non_Employee/ClientPortalNonEmployee/Roberto Flores</t>
  </si>
  <si>
    <t>CN=Roberto Flores,OU=ClientPortalNonEmployee,OU=Non_Employee,OU=HRG_USERS,DC=corp,DC=hrg</t>
  </si>
  <si>
    <t>Roberto</t>
  </si>
  <si>
    <t>rflores@littlesistersofthepoor.org</t>
  </si>
  <si>
    <t>Roberto Flores</t>
  </si>
  <si>
    <t>d09e1df9-8842-4fbd-945c-18601e138f53</t>
  </si>
  <si>
    <t>rflores</t>
  </si>
  <si>
    <t>S-1-5-21-1993962763-764733703-839522115-10182</t>
  </si>
  <si>
    <t>Flores</t>
  </si>
  <si>
    <t>Medical Records Secretary</t>
  </si>
  <si>
    <t>rflores@corp.hrg</t>
  </si>
  <si>
    <t>corp.hrg/HRG_USERS/Non_Employee/ClientPortalNonEmployee/Julie Keating</t>
  </si>
  <si>
    <t>CN=Julie Keating,OU=ClientPortalNonEmployee,OU=Non_Employee,OU=HRG_USERS,DC=corp,DC=hrg</t>
  </si>
  <si>
    <t>julie.keating@rehabcare.com</t>
  </si>
  <si>
    <t>Julie Keating</t>
  </si>
  <si>
    <t>3d56d2ae-1730-4854-8ecc-b159c30f2093</t>
  </si>
  <si>
    <t>jkeating</t>
  </si>
  <si>
    <t>S-1-5-21-1993962763-764733703-839522115-10183</t>
  </si>
  <si>
    <t>Keating</t>
  </si>
  <si>
    <t>RehabCare Rep</t>
  </si>
  <si>
    <t>jkeating@corp.hrg</t>
  </si>
  <si>
    <t>corp.hrg/HRG_USERS/Non_Employee/ClientPortalNonEmployee/Ann Tudor</t>
  </si>
  <si>
    <t>CN=Ann Tudor,OU=ClientPortalNonEmployee,OU=Non_Employee,OU=HRG_USERS,DC=corp,DC=hrg</t>
  </si>
  <si>
    <t>sschicago@littlesistersofthepoor.org</t>
  </si>
  <si>
    <t>Ann Tudor</t>
  </si>
  <si>
    <t>f6c46127-d5bc-40d2-81cc-67d7c480e94f</t>
  </si>
  <si>
    <t>atudor</t>
  </si>
  <si>
    <t>S-1-5-21-1993962763-764733703-839522115-10184</t>
  </si>
  <si>
    <t>Tudor</t>
  </si>
  <si>
    <t>Social Service Director</t>
  </si>
  <si>
    <t>atudor@corp.hrg</t>
  </si>
  <si>
    <t>corp.hrg/HRG_USERS/Projects/Candy Sullivan</t>
  </si>
  <si>
    <t>CN=Candy Sullivan,OU=Projects,OU=HRG_USERS,DC=corp,DC=hrg</t>
  </si>
  <si>
    <t>SUL001</t>
  </si>
  <si>
    <t>Candy</t>
  </si>
  <si>
    <t>Candy Sullivan</t>
  </si>
  <si>
    <t>61f42130-1dce-4242-b2ce-2c2f1a312260</t>
  </si>
  <si>
    <t>Remote, CT</t>
  </si>
  <si>
    <t>csullivan</t>
  </si>
  <si>
    <t>S-1-5-21-1993962763-764733703-839522115-10187</t>
  </si>
  <si>
    <t>Sullivan</t>
  </si>
  <si>
    <t>corp.hrg/HRG_USERS/Non_Employee/ClientPortalNonEmployee/Mariah Garza</t>
  </si>
  <si>
    <t>CN=Mariah Garza,OU=ClientPortalNonEmployee,OU=Non_Employee,OU=HRG_USERS,DC=corp,DC=hrg</t>
  </si>
  <si>
    <t>mariahg@ctsi.nsn.us</t>
  </si>
  <si>
    <t>Mariah Garza</t>
  </si>
  <si>
    <t>8e403a43-745d-489b-b47b-6c79d29245fc</t>
  </si>
  <si>
    <t>mgarza</t>
  </si>
  <si>
    <t>S-1-5-21-1993962763-764733703-839522115-10188</t>
  </si>
  <si>
    <t>Garza</t>
  </si>
  <si>
    <t>Data Coordinator</t>
  </si>
  <si>
    <t>mgarza@corp.hrg</t>
  </si>
  <si>
    <t>corp.hrg/HRG_USERS/Non_Employee/ClientPortalNonEmployee/Delinda Gover</t>
  </si>
  <si>
    <t>Surgery</t>
  </si>
  <si>
    <t>CN=Delinda Gover,OU=ClientPortalNonEmployee,OU=Non_Employee,OU=HRG_USERS,DC=corp,DC=hrg</t>
  </si>
  <si>
    <t>Delinda</t>
  </si>
  <si>
    <t>d.gover@modocmedicalcenter.org</t>
  </si>
  <si>
    <t>Delinda Gover</t>
  </si>
  <si>
    <t>86b1e1e6-a1b6-41ee-99af-fd0876f9aa65</t>
  </si>
  <si>
    <t>+15302235131 x1431</t>
  </si>
  <si>
    <t>dgover</t>
  </si>
  <si>
    <t>S-1-5-21-1993962763-764733703-839522115-10192</t>
  </si>
  <si>
    <t>Gover</t>
  </si>
  <si>
    <t>OR Coordinator/RN2</t>
  </si>
  <si>
    <t>dgover@corp.hrg</t>
  </si>
  <si>
    <t>corp.hrg/HRG_USERS/CBO/Shayla Singleton</t>
  </si>
  <si>
    <t>CN=Shayla Singleton,OU=CBO,OU=HRG_USERS,DC=corp,DC=hrg</t>
  </si>
  <si>
    <t>SIN005</t>
  </si>
  <si>
    <t>Shayla</t>
  </si>
  <si>
    <t>Shayla Singleton</t>
  </si>
  <si>
    <t>553db3d0-7e2a-483b-a9d9-2d2e5c0bd2c9</t>
  </si>
  <si>
    <t>ssingleton</t>
  </si>
  <si>
    <t>S-1-5-21-1993962763-764733703-839522115-10195</t>
  </si>
  <si>
    <t>Singleton</t>
  </si>
  <si>
    <t>corp.hrg/HRG_USERS/Non_Employee/ClientPortalNonEmployee/Judy Lee</t>
  </si>
  <si>
    <t>CN=Judy Lee,OU=ClientPortalNonEmployee,OU=Non_Employee,OU=HRG_USERS,DC=corp,DC=hrg</t>
  </si>
  <si>
    <t>judy.lee@cerner.com</t>
  </si>
  <si>
    <t>Judy Lee</t>
  </si>
  <si>
    <t>94d55c46-7969-4863-b708-94c93c2bd18c</t>
  </si>
  <si>
    <t>julee</t>
  </si>
  <si>
    <t>S-1-5-21-1993962763-764733703-839522115-9742</t>
  </si>
  <si>
    <t>Pt Account Specialist</t>
  </si>
  <si>
    <t>julee@hrgpros.com</t>
  </si>
  <si>
    <t>corp.hrg/HRG_USERS/Non_Employee/ClientPortalNonEmployee/Sandra Stidham</t>
  </si>
  <si>
    <t>CN=Sandra Stidham,OU=ClientPortalNonEmployee,OU=Non_Employee,OU=HRG_USERS,DC=corp,DC=hrg</t>
  </si>
  <si>
    <t>sandy.stidham@cerner.com</t>
  </si>
  <si>
    <t>Sandra Stidham</t>
  </si>
  <si>
    <t>13554bb1-8ef3-49ed-bd2f-c9151b9d2abb</t>
  </si>
  <si>
    <t>sstidham</t>
  </si>
  <si>
    <t>S-1-5-21-1993962763-764733703-839522115-9743</t>
  </si>
  <si>
    <t>Stidham</t>
  </si>
  <si>
    <t>sstidham@hrgpros.com</t>
  </si>
  <si>
    <t>corp.hrg/HRG_USERS/Non_Employee/ClientPortalNonEmployee/Camilla Horton</t>
  </si>
  <si>
    <t>CN=Camilla Horton,OU=ClientPortalNonEmployee,OU=Non_Employee,OU=HRG_USERS,DC=corp,DC=hrg</t>
  </si>
  <si>
    <t>chorton@sjgh.org</t>
  </si>
  <si>
    <t>Camilla Horton</t>
  </si>
  <si>
    <t>73a82457-a5e9-4d34-a82c-758550367fbd</t>
  </si>
  <si>
    <t>chorton</t>
  </si>
  <si>
    <t>S-1-5-21-1993962763-764733703-839522115-9744</t>
  </si>
  <si>
    <t>Horton</t>
  </si>
  <si>
    <t>chorton@corp.hrg</t>
  </si>
  <si>
    <t>corp.hrg/HRG_USERS/Non_Employee/ClientPortalNonEmployee/Louveta Jones</t>
  </si>
  <si>
    <t>CN=Louveta Jones,OU=ClientPortalNonEmployee,OU=Non_Employee,OU=HRG_USERS,DC=corp,DC=hrg</t>
  </si>
  <si>
    <t>Louveta</t>
  </si>
  <si>
    <t>ljones@sjgh.org</t>
  </si>
  <si>
    <t>Louveta Jones</t>
  </si>
  <si>
    <t>40b0e595-6ea8-45a4-a464-b88619e1b835</t>
  </si>
  <si>
    <t>ljones</t>
  </si>
  <si>
    <t>S-1-5-21-1993962763-764733703-839522115-9745</t>
  </si>
  <si>
    <t>ljones@corp.hrg</t>
  </si>
  <si>
    <t>corp.hrg/HRG_USERS/Non_Employee/ClientPortalNonEmployee/Juvy Small</t>
  </si>
  <si>
    <t>CN=Juvy Small,OU=ClientPortalNonEmployee,OU=Non_Employee,OU=HRG_USERS,DC=corp,DC=hrg</t>
  </si>
  <si>
    <t>Juvy</t>
  </si>
  <si>
    <t>juvy.small@kodiakhealthcare.org</t>
  </si>
  <si>
    <t>Juvy Small</t>
  </si>
  <si>
    <t>82135ebc-3168-4418-bfe7-8572076a137c</t>
  </si>
  <si>
    <t>+19074869894 ext 2656</t>
  </si>
  <si>
    <t>jsmall</t>
  </si>
  <si>
    <t>S-1-5-21-1993962763-764733703-839522115-9746</t>
  </si>
  <si>
    <t>Small</t>
  </si>
  <si>
    <t>jsmall@corp.hrg</t>
  </si>
  <si>
    <t>corp.hrg/HRG_USERS/Non_Employee/ClientPortalNonEmployee/Meggan Ayers</t>
  </si>
  <si>
    <t>Bath Community Hospital</t>
  </si>
  <si>
    <t>CN=Meggan Ayers,OU=ClientPortalNonEmployee,OU=Non_Employee,OU=HRG_USERS,DC=corp,DC=hrg</t>
  </si>
  <si>
    <t>Meggan</t>
  </si>
  <si>
    <t>meggan.ayers@bcchospital.org</t>
  </si>
  <si>
    <t>Meggan Ayers</t>
  </si>
  <si>
    <t>6ca75562-40f1-4566-9a54-5251f4ad21c5</t>
  </si>
  <si>
    <t>mayers</t>
  </si>
  <si>
    <t>S-1-5-21-1993962763-764733703-839522115-9750</t>
  </si>
  <si>
    <t>Ayers</t>
  </si>
  <si>
    <t>mayers@corp.hrg</t>
  </si>
  <si>
    <t>corp.hrg/HRG_USERS/Non_Employee/ClientPortalNonEmployee/Susan Plecker</t>
  </si>
  <si>
    <t>CN=Susan Plecker,OU=ClientPortalNonEmployee,OU=Non_Employee,OU=HRG_USERS,DC=corp,DC=hrg</t>
  </si>
  <si>
    <t>susan.plecker@bcchospital.org</t>
  </si>
  <si>
    <t>Susan Plecker</t>
  </si>
  <si>
    <t>141fdd7a-52f5-4fd7-b344-508bf2bd5f06</t>
  </si>
  <si>
    <t>splecker</t>
  </si>
  <si>
    <t>S-1-5-21-1993962763-764733703-839522115-9751</t>
  </si>
  <si>
    <t>Plecker</t>
  </si>
  <si>
    <t>splecker@corp.hrg</t>
  </si>
  <si>
    <t>corp.hrg/HRG_USERS/Non_Employee/ClientPortalNonEmployee/Vincent Obi</t>
  </si>
  <si>
    <t>CN=Vincent Obi,OU=ClientPortalNonEmployee,OU=Non_Employee,OU=HRG_USERS,DC=corp,DC=hrg</t>
  </si>
  <si>
    <t>Vincent</t>
  </si>
  <si>
    <t>vincent.obi@bcchospital.org</t>
  </si>
  <si>
    <t>Vincent Obi</t>
  </si>
  <si>
    <t>c81636a8-833f-4191-aba6-4e53bf73873b</t>
  </si>
  <si>
    <t>vobi</t>
  </si>
  <si>
    <t>S-1-5-21-1993962763-764733703-839522115-9752</t>
  </si>
  <si>
    <t>Obi</t>
  </si>
  <si>
    <t>Director of Finance</t>
  </si>
  <si>
    <t>vobi@corp.hrg</t>
  </si>
  <si>
    <t>corp.hrg/HRG_USERS/Non_Employee/ClientPortalNonEmployee/June Durnan</t>
  </si>
  <si>
    <t>CN=June Durnan,OU=ClientPortalNonEmployee,OU=Non_Employee,OU=HRG_USERS,DC=corp,DC=hrg</t>
  </si>
  <si>
    <t>June</t>
  </si>
  <si>
    <t>june.durnan@bcchospital.org</t>
  </si>
  <si>
    <t>June Durnan</t>
  </si>
  <si>
    <t>945bf86d-6154-477c-9bd6-e850249afc98</t>
  </si>
  <si>
    <t>jdurnan</t>
  </si>
  <si>
    <t>S-1-5-21-1993962763-764733703-839522115-9753</t>
  </si>
  <si>
    <t>Durnan</t>
  </si>
  <si>
    <t>Revenue Cycle Director</t>
  </si>
  <si>
    <t>jdurnan@corp.hrg</t>
  </si>
  <si>
    <t>corp.hrg/HRG_USERS/Non_Employee/ClientPortalNonEmployee/Karen Hise</t>
  </si>
  <si>
    <t>CN=Karen Hise,OU=ClientPortalNonEmployee,OU=Non_Employee,OU=HRG_USERS,DC=corp,DC=hrg</t>
  </si>
  <si>
    <t>karen.hise@bcchospital.org</t>
  </si>
  <si>
    <t>Karen Hise</t>
  </si>
  <si>
    <t>ae9619e0-f4cf-4ad4-97d2-cf24cdd854cd</t>
  </si>
  <si>
    <t>khise</t>
  </si>
  <si>
    <t>S-1-5-21-1993962763-764733703-839522115-9754</t>
  </si>
  <si>
    <t>Hise</t>
  </si>
  <si>
    <t>Patient Financial Advisor</t>
  </si>
  <si>
    <t>khise@corp.hrg</t>
  </si>
  <si>
    <t>corp.hrg/HRG_USERS/Non_Employee/ClientPortalNonEmployee/Lisa Vestal</t>
  </si>
  <si>
    <t>CN=Lisa Vestal,OU=ClientPortalNonEmployee,OU=Non_Employee,OU=HRG_USERS,DC=corp,DC=hrg</t>
  </si>
  <si>
    <t>lisa.vestal@bcchospital.org</t>
  </si>
  <si>
    <t>Lisa Vestal</t>
  </si>
  <si>
    <t>4ba44250-0c25-4bb2-97aa-0ad0397924d4</t>
  </si>
  <si>
    <t>lvestal</t>
  </si>
  <si>
    <t>S-1-5-21-1993962763-764733703-839522115-9755</t>
  </si>
  <si>
    <t>Vestal</t>
  </si>
  <si>
    <t>lvestal@corp.hrg</t>
  </si>
  <si>
    <t>corp.hrg/HRG_USERS/Non_Employee/ClientPortalNonEmployee/Nelson Munoz</t>
  </si>
  <si>
    <t>CN=Nelson Munoz,OU=ClientPortalNonEmployee,OU=Non_Employee,OU=HRG_USERS,DC=corp,DC=hrg</t>
  </si>
  <si>
    <t>nmunoz@sjgh.org</t>
  </si>
  <si>
    <t>Nelson Munoz</t>
  </si>
  <si>
    <t>77c789ba-589b-4a74-b4c5-bef2501a7de2</t>
  </si>
  <si>
    <t>nmunoz</t>
  </si>
  <si>
    <t>S-1-5-21-1993962763-764733703-839522115-9756</t>
  </si>
  <si>
    <t>Munoz</t>
  </si>
  <si>
    <t>nmunoz@corp.hrg</t>
  </si>
  <si>
    <t>corp.hrg/HRG_USERS/Non_Employee/ClientPortalNonEmployee/Meghan Wahl</t>
  </si>
  <si>
    <t>Primary Care</t>
  </si>
  <si>
    <t>CN=Meghan Wahl,OU=ClientPortalNonEmployee,OU=Non_Employee,OU=HRG_USERS,DC=corp,DC=hrg</t>
  </si>
  <si>
    <t>Meghan</t>
  </si>
  <si>
    <t>mwahl@crnative.org</t>
  </si>
  <si>
    <t>Meghan Wahl</t>
  </si>
  <si>
    <t>a636e8f2-6848-4d7f-a1d1-c6eccb324ed3</t>
  </si>
  <si>
    <t>-19078225241 ext 2158</t>
  </si>
  <si>
    <t>mwahl</t>
  </si>
  <si>
    <t>S-1-5-21-1993962763-764733703-839522115-10201</t>
  </si>
  <si>
    <t>Wahl</t>
  </si>
  <si>
    <t>mwahl@corp.hrg</t>
  </si>
  <si>
    <t>corp.hrg/HRG_USERS/Non_Employee/Margo Phillips</t>
  </si>
  <si>
    <t>CN=Margo Phillips,OU=Non_Employee,OU=HRG_USERS,DC=corp,DC=hrg</t>
  </si>
  <si>
    <t>Margo</t>
  </si>
  <si>
    <t>margo@synergybusiness.com</t>
  </si>
  <si>
    <t>Margo Phillips</t>
  </si>
  <si>
    <t>acae9931-8a27-4c8a-8ec1-e7ed0559d6a7</t>
  </si>
  <si>
    <t>maphillips</t>
  </si>
  <si>
    <t>S-1-5-21-1993962763-764733703-839522115-10202</t>
  </si>
  <si>
    <t>maphillips@hrgpros.com</t>
  </si>
  <si>
    <t>corp.hrg/HRG_USERS/CBO/Brandy Jensen</t>
  </si>
  <si>
    <t>CN=Brandy Jensen,OU=CBO,OU=HRG_USERS,DC=corp,DC=hrg</t>
  </si>
  <si>
    <t>JEN002</t>
  </si>
  <si>
    <t>bjensen@hrgpros.com</t>
  </si>
  <si>
    <t>Brandy Jensen</t>
  </si>
  <si>
    <t>7a63e75c-2868-47d9-9a69-5303907ea213</t>
  </si>
  <si>
    <t>bjensen</t>
  </si>
  <si>
    <t>S-1-5-21-1993962763-764733703-839522115-9757</t>
  </si>
  <si>
    <t>Jensen</t>
  </si>
  <si>
    <t>corp.hrg/HRG_USERS/Non_Employee/ClientPortalNonEmployee/Alessandra Jackson</t>
  </si>
  <si>
    <t>CN=Alessandra Jackson,OU=ClientPortalNonEmployee,OU=Non_Employee,OU=HRG_USERS,DC=corp,DC=hrg</t>
  </si>
  <si>
    <t>Alessandra</t>
  </si>
  <si>
    <t>jacksoa03@ah.org</t>
  </si>
  <si>
    <t>Alessandra Jackson</t>
  </si>
  <si>
    <t>1987ccc0-c119-4c1c-975f-8cf74fc6ebf5</t>
  </si>
  <si>
    <t>aljackson</t>
  </si>
  <si>
    <t>S-1-5-21-1993962763-764733703-839522115-10210</t>
  </si>
  <si>
    <t>Benefits Advisor</t>
  </si>
  <si>
    <t>aljackson@corp.hrg</t>
  </si>
  <si>
    <t>corp.hrg/HRG_USERS/CBO/Milynda Boeck-Moore</t>
  </si>
  <si>
    <t>CN=Milynda Boeck-Moore,OU=CBO,OU=HRG_USERS,DC=corp,DC=hrg</t>
  </si>
  <si>
    <t>BOE002</t>
  </si>
  <si>
    <t>Milynda</t>
  </si>
  <si>
    <t>mboeck-moore@hrgpros.com</t>
  </si>
  <si>
    <t>Milynda Boeck-Moore</t>
  </si>
  <si>
    <t>5b4d6d8c-2024-4a13-955c-a4714075d3d6</t>
  </si>
  <si>
    <t>mboeck-moore</t>
  </si>
  <si>
    <t>S-1-5-21-1993962763-764733703-839522115-10212</t>
  </si>
  <si>
    <t>Boeck-Moore</t>
  </si>
  <si>
    <t>corp.hrg/HRG_USERS/Non_Employee/ClientPortalNonEmployee/Lydia Urias</t>
  </si>
  <si>
    <t>CN=Lydia Urias,OU=ClientPortalNonEmployee,OU=Non_Employee,OU=HRG_USERS,DC=corp,DC=hrg</t>
  </si>
  <si>
    <t>Lydia</t>
  </si>
  <si>
    <t>lydia.urias@cerner.com</t>
  </si>
  <si>
    <t>Lydia Urias</t>
  </si>
  <si>
    <t>0eec560f-7adb-41a9-bc6b-c5aef8dd625a</t>
  </si>
  <si>
    <t>lurias</t>
  </si>
  <si>
    <t>S-1-5-21-1993962763-764733703-839522115-10213</t>
  </si>
  <si>
    <t>Urias</t>
  </si>
  <si>
    <t>Access Manager</t>
  </si>
  <si>
    <t>lurias@corp.hrg</t>
  </si>
  <si>
    <t>corp.hrg/HRG_USERS/Non_Employee/ClientPortalNonEmployee/Kandee Urseth</t>
  </si>
  <si>
    <t>Referrals</t>
  </si>
  <si>
    <t>CN=Kandee Urseth,OU=ClientPortalNonEmployee,OU=Non_Employee,OU=HRG_USERS,DC=corp,DC=hrg</t>
  </si>
  <si>
    <t>Kandee</t>
  </si>
  <si>
    <t>kandee.urseth@fcphd.org</t>
  </si>
  <si>
    <t>Kandee Urseth</t>
  </si>
  <si>
    <t>2291b0e2-5833-4dce-9ec5-15ac9441f262</t>
  </si>
  <si>
    <t>kurseth</t>
  </si>
  <si>
    <t>S-1-5-21-1993962763-764733703-839522115-10217</t>
  </si>
  <si>
    <t>Urseth</t>
  </si>
  <si>
    <t>kurseth@corp.hrg</t>
  </si>
  <si>
    <t>corp.hrg/HRG_USERS/Non_Employee/ClientPortalNonEmployee/Stacey Edmond</t>
  </si>
  <si>
    <t>CN=Stacey Edmond,OU=ClientPortalNonEmployee,OU=Non_Employee,OU=HRG_USERS,DC=corp,DC=hrg</t>
  </si>
  <si>
    <t>Stacey</t>
  </si>
  <si>
    <t>s.edmond@modocmedicalcenter.org</t>
  </si>
  <si>
    <t>Stacey Edmond</t>
  </si>
  <si>
    <t>36c01042-ad8c-4367-a899-28a3f03ee339</t>
  </si>
  <si>
    <t>+15302335131 X1447</t>
  </si>
  <si>
    <t>sedmond</t>
  </si>
  <si>
    <t>S-1-5-21-1993962763-764733703-839522115-9766</t>
  </si>
  <si>
    <t>Edmond</t>
  </si>
  <si>
    <t>Surgery Office Worker</t>
  </si>
  <si>
    <t>sedmond@corp.hrg</t>
  </si>
  <si>
    <t>corp.hrg/HRG_USERS/SelfPay/Cynthia Francis</t>
  </si>
  <si>
    <t>CN=Cynthia Francis,OU=SelfPay,OU=HRG_USERS,DC=corp,DC=hrg</t>
  </si>
  <si>
    <t>FRA004</t>
  </si>
  <si>
    <t>cfrancis@hrgpros.com</t>
  </si>
  <si>
    <t>Cynthia Francis</t>
  </si>
  <si>
    <t>949cc8d1-0a79-4256-831b-99205f80ad21</t>
  </si>
  <si>
    <t>cfrancis</t>
  </si>
  <si>
    <t>S-1-5-21-1993962763-764733703-839522115-10229</t>
  </si>
  <si>
    <t>Francis</t>
  </si>
  <si>
    <t>corp.hrg/HRG_USERS/Non_Employee/ClientPortalNonEmployee/Camie Patterson</t>
  </si>
  <si>
    <t>CN=Camie Patterson,OU=ClientPortalNonEmployee,OU=Non_Employee,OU=HRG_USERS,DC=corp,DC=hrg</t>
  </si>
  <si>
    <t>Camie</t>
  </si>
  <si>
    <t>cpatterson@emhcare.net</t>
  </si>
  <si>
    <t>Camie Patterson</t>
  </si>
  <si>
    <t>64591087-2277-4870-a06a-f92c3cee0377</t>
  </si>
  <si>
    <t>cpatterson</t>
  </si>
  <si>
    <t>S-1-5-21-1993962763-764733703-839522115-9774</t>
  </si>
  <si>
    <t>Patterson</t>
  </si>
  <si>
    <t>cpatterson@corp.hrg</t>
  </si>
  <si>
    <t>corp.hrg/HRG_USERS/Non_Employee/ClientPortalNonEmployee/Mala Dhillon</t>
  </si>
  <si>
    <t>CN=Mala Dhillon,OU=ClientPortalNonEmployee,OU=Non_Employee,OU=HRG_USERS,DC=corp,DC=hrg</t>
  </si>
  <si>
    <t>Mala</t>
  </si>
  <si>
    <t>c_dhillon.mala@cerner.com</t>
  </si>
  <si>
    <t>Mala Dhillon</t>
  </si>
  <si>
    <t>3dbd9ce6-bdda-49a9-ad03-276b831b72bd</t>
  </si>
  <si>
    <t>mdhillon</t>
  </si>
  <si>
    <t>S-1-5-21-1993962763-764733703-839522115-9777</t>
  </si>
  <si>
    <t>Dhillon</t>
  </si>
  <si>
    <t>Revenue Cycle Executive</t>
  </si>
  <si>
    <t>mdhillon@corp.hrg</t>
  </si>
  <si>
    <t>corp.hrg/HRG_USERS/CBO/Martika Guzman</t>
  </si>
  <si>
    <t>CN=Martika Guzman,OU=CBO,OU=HRG_USERS,DC=corp,DC=hrg</t>
  </si>
  <si>
    <t>GUZ002</t>
  </si>
  <si>
    <t>Martika</t>
  </si>
  <si>
    <t>Martika Guzman</t>
  </si>
  <si>
    <t>3bc5e791-afc6-492d-8576-b1c3f30a0e80</t>
  </si>
  <si>
    <t>Remote CBO as of 12/16/19</t>
  </si>
  <si>
    <t>mguzman</t>
  </si>
  <si>
    <t>S-1-5-21-1993962763-764733703-839522115-9778</t>
  </si>
  <si>
    <t>Guzman</t>
  </si>
  <si>
    <t>corp.hrg/HRG_USERS/Non_Employee/ClientPortalNonEmployee/Stefanie Alfague</t>
  </si>
  <si>
    <t>CN=Stefanie Alfague,OU=ClientPortalNonEmployee,OU=Non_Employee,OU=HRG_USERS,DC=corp,DC=hrg</t>
  </si>
  <si>
    <t>Stefanie</t>
  </si>
  <si>
    <t>alfagus@ah.org</t>
  </si>
  <si>
    <t>Stefanie Alfague</t>
  </si>
  <si>
    <t>ba4c7e28-e77a-4460-845f-d49ed918b990</t>
  </si>
  <si>
    <t>salfague</t>
  </si>
  <si>
    <t>S-1-5-21-1993962763-764733703-839522115-9779</t>
  </si>
  <si>
    <t>Alfague</t>
  </si>
  <si>
    <t>Pharmacist in Charge</t>
  </si>
  <si>
    <t>salfague@corp.hrg</t>
  </si>
  <si>
    <t>corp.hrg/HRG_USERS/SelfPay/Morgan Bedard</t>
  </si>
  <si>
    <t>CN=Morgan Bedard,OU=SelfPay,OU=HRG_USERS,DC=corp,DC=hrg</t>
  </si>
  <si>
    <t>BED002</t>
  </si>
  <si>
    <t>Morgan</t>
  </si>
  <si>
    <t>mbedard@hrgpros.com</t>
  </si>
  <si>
    <t>Morgan Bedard</t>
  </si>
  <si>
    <t>d964637d-c112-4881-b666-7230ec405b80</t>
  </si>
  <si>
    <t>mbedard</t>
  </si>
  <si>
    <t>S-1-5-21-1993962763-764733703-839522115-10236</t>
  </si>
  <si>
    <t>Bedard</t>
  </si>
  <si>
    <t>corp.hrg/HRG_USERS/CBO/Lisa Dodson</t>
  </si>
  <si>
    <t>CN=Lisa Dodson,OU=CBO,OU=HRG_USERS,DC=corp,DC=hrg</t>
  </si>
  <si>
    <t>DOD003</t>
  </si>
  <si>
    <t>ldodson@hrgpros.com</t>
  </si>
  <si>
    <t>Lisa Dodson</t>
  </si>
  <si>
    <t>a7579c79-9e07-4e74-aa45-6db9647edd71</t>
  </si>
  <si>
    <t>ldodson</t>
  </si>
  <si>
    <t>S-1-5-21-1993962763-764733703-839522115-10239</t>
  </si>
  <si>
    <t>Dodson</t>
  </si>
  <si>
    <t>Sr Director</t>
  </si>
  <si>
    <t>corp.hrg/HRG_USERS/Non_Employee/ClientPortalNonEmployee/Jai Triplett</t>
  </si>
  <si>
    <t>Lifebrite-Early</t>
  </si>
  <si>
    <t>Corp</t>
  </si>
  <si>
    <t>CN=Jai Triplett,OU=ClientPortalNonEmployee,OU=Non_Employee,OU=HRG_USERS,DC=corp,DC=hrg</t>
  </si>
  <si>
    <t>Jai</t>
  </si>
  <si>
    <t>jtriplett@lifebritehospitalgroup.com</t>
  </si>
  <si>
    <t>Jai Triplett</t>
  </si>
  <si>
    <t>0ae6e403-9302-4e27-ad88-2ae02523fc01</t>
  </si>
  <si>
    <t>jtriplett</t>
  </si>
  <si>
    <t>S-1-5-21-1993962763-764733703-839522115-10241</t>
  </si>
  <si>
    <t>Triplett</t>
  </si>
  <si>
    <t>Corp Director of Revenue</t>
  </si>
  <si>
    <t>jtriplett@corp.hrg</t>
  </si>
  <si>
    <t>corp.hrg/HRG_USERS/Non_Employee/ClientPortalNonEmployee/Regena Temples</t>
  </si>
  <si>
    <t>CN=Regena Temples,OU=ClientPortalNonEmployee,OU=Non_Employee,OU=HRG_USERS,DC=corp,DC=hrg</t>
  </si>
  <si>
    <t>Regena</t>
  </si>
  <si>
    <t>rtemples@lifebriteearly.com</t>
  </si>
  <si>
    <t>Regena Temples</t>
  </si>
  <si>
    <t>b0d35fed-c5d4-491e-9fa9-674b231fc87b</t>
  </si>
  <si>
    <t>rtemples</t>
  </si>
  <si>
    <t>S-1-5-21-1993962763-764733703-839522115-10242</t>
  </si>
  <si>
    <t>Temples</t>
  </si>
  <si>
    <t>rtemples@corp.hrg</t>
  </si>
  <si>
    <t>corp.hrg/HRG_USERS/Non_Employee/ClientPortalNonEmployee/Robyn Holman</t>
  </si>
  <si>
    <t>CN=Robyn Holman,OU=ClientPortalNonEmployee,OU=Non_Employee,OU=HRG_USERS,DC=corp,DC=hrg</t>
  </si>
  <si>
    <t>Robyn</t>
  </si>
  <si>
    <t>rholman@lifebriteearly.com</t>
  </si>
  <si>
    <t>Robyn Holman</t>
  </si>
  <si>
    <t>b3405cae-65a7-430f-8b91-3cac99a88e6d</t>
  </si>
  <si>
    <t>rholman</t>
  </si>
  <si>
    <t>S-1-5-21-1993962763-764733703-839522115-10243</t>
  </si>
  <si>
    <t>Holman</t>
  </si>
  <si>
    <t>Clinic Coordinator</t>
  </si>
  <si>
    <t>rholman@corp.hrg</t>
  </si>
  <si>
    <t>corp.hrg/HRG_USERS/CBO/Julie Hafen</t>
  </si>
  <si>
    <t>CN=Julie Hafen,OU=CBO,OU=HRG_USERS,DC=corp,DC=hrg</t>
  </si>
  <si>
    <t>HAF001</t>
  </si>
  <si>
    <t>Julie Hafen</t>
  </si>
  <si>
    <t>c8a74bad-8ed8-4374-80d2-f8798460fbb0</t>
  </si>
  <si>
    <t>jhafen</t>
  </si>
  <si>
    <t>S-1-5-21-1993962763-764733703-839522115-10244</t>
  </si>
  <si>
    <t>Hafen</t>
  </si>
  <si>
    <t>corp.hrg/HRG_USERS/CBO/Megan Smith</t>
  </si>
  <si>
    <t>CN=Megan Smith,OU=CBO,OU=HRG_USERS,DC=corp,DC=hrg</t>
  </si>
  <si>
    <t>SMI026</t>
  </si>
  <si>
    <t>msmith@hrgpros.com</t>
  </si>
  <si>
    <t>Megan Smith</t>
  </si>
  <si>
    <t>92b59b9a-be16-408d-93f2-d031b02ddff3</t>
  </si>
  <si>
    <t>msmith</t>
  </si>
  <si>
    <t>S-1-5-21-1993962763-764733703-839522115-10245</t>
  </si>
  <si>
    <t>corp.hrg/HRG_USERS/CBO/Aleksey Frenkel</t>
  </si>
  <si>
    <t>CN=Aleksey Frenkel,OU=CBO,OU=HRG_USERS,DC=corp,DC=hrg</t>
  </si>
  <si>
    <t>FRE005</t>
  </si>
  <si>
    <t>Aleksey</t>
  </si>
  <si>
    <t>afrenkel@hrgpros.com</t>
  </si>
  <si>
    <t>Aleksey Frenkel</t>
  </si>
  <si>
    <t>4c7effd6-81d5-4ed6-8813-c6ca0918ceb9</t>
  </si>
  <si>
    <t>afrenkel</t>
  </si>
  <si>
    <t>S-1-5-21-1993962763-764733703-839522115-10246</t>
  </si>
  <si>
    <t>Frenkel</t>
  </si>
  <si>
    <t>corp.hrg/HRG_USERS/HIM/Amanda Olson</t>
  </si>
  <si>
    <t>CN=Amanda Olson,OU=HIM,OU=HRG_USERS,DC=corp,DC=hrg</t>
  </si>
  <si>
    <t>OLS001</t>
  </si>
  <si>
    <t>on</t>
  </si>
  <si>
    <t>aolson@hrgpros.com</t>
  </si>
  <si>
    <t>Amanda Olson</t>
  </si>
  <si>
    <t>dba027b0-cf23-469c-a28a-a9f93a6db83c</t>
  </si>
  <si>
    <t>aolson</t>
  </si>
  <si>
    <t>S-1-5-21-1993962763-764733703-839522115-10248</t>
  </si>
  <si>
    <t>Olson</t>
  </si>
  <si>
    <t>corp.hrg/HRG_USERS/OPC/Test Konsonlas</t>
  </si>
  <si>
    <t>Test - HRG</t>
  </si>
  <si>
    <t>Test - Department</t>
  </si>
  <si>
    <t>CN=Test Konsonlas,OU=OPC,OU=HRG_USERS,DC=corp,DC=hrg</t>
  </si>
  <si>
    <t>konsonlast@hrgpros.com</t>
  </si>
  <si>
    <t>Test Konsonlas</t>
  </si>
  <si>
    <t>ff667229-3a68-455e-8b7b-0e039d4e91ed</t>
  </si>
  <si>
    <t>S-1-5-21-1993962763-764733703-839522115-10249</t>
  </si>
  <si>
    <t>Test - Job Title</t>
  </si>
  <si>
    <t>corp.hrg/HRG_USERS/HIM/Tara Walker</t>
  </si>
  <si>
    <t>CN=Tara Walker,OU=HIM,OU=HRG_USERS,DC=corp,DC=hrg</t>
  </si>
  <si>
    <t>WAL010</t>
  </si>
  <si>
    <t>Tara</t>
  </si>
  <si>
    <t>twalker@hrgpros.com</t>
  </si>
  <si>
    <t>Tara Walker</t>
  </si>
  <si>
    <t>fef1c129-a498-4ccf-a754-965bd5c18e3e</t>
  </si>
  <si>
    <t>twalker</t>
  </si>
  <si>
    <t>S-1-5-21-1993962763-764733703-839522115-9784</t>
  </si>
  <si>
    <t>Walker</t>
  </si>
  <si>
    <t>corp.hrg/HRG_USERS/Non_Employee/ClientPortalNonEmployee/Beth Hash</t>
  </si>
  <si>
    <t>Ocean Beach Hospital</t>
  </si>
  <si>
    <t>CN=Beth Hash,OU=ClientPortalNonEmployee,OU=Non_Employee,OU=HRG_USERS,DC=corp,DC=hrg</t>
  </si>
  <si>
    <t>Beth</t>
  </si>
  <si>
    <t>bhash@oceanbeachhospital.com</t>
  </si>
  <si>
    <t>Beth Hash</t>
  </si>
  <si>
    <t>ce0d8351-0bdc-44c8-954e-a985de78cd6c</t>
  </si>
  <si>
    <t>bhash</t>
  </si>
  <si>
    <t>S-1-5-21-1993962763-764733703-839522115-9785</t>
  </si>
  <si>
    <t>Hash</t>
  </si>
  <si>
    <t>bhash@corp.hrg</t>
  </si>
  <si>
    <t>corp.hrg/HRG_USERS/Non_Employee/ClientPortalNonEmployee/Larry Cohen</t>
  </si>
  <si>
    <t>CN=Larry Cohen,OU=ClientPortalNonEmployee,OU=Non_Employee,OU=HRG_USERS,DC=corp,DC=hrg</t>
  </si>
  <si>
    <t>Larry</t>
  </si>
  <si>
    <t>lcohen@oceanbeachhospital.com</t>
  </si>
  <si>
    <t>Larry Cohen</t>
  </si>
  <si>
    <t>3dda06ae-4b5c-430a-82bb-5524aa78c2f9</t>
  </si>
  <si>
    <t>lcohen</t>
  </si>
  <si>
    <t>S-1-5-21-1993962763-764733703-839522115-9786</t>
  </si>
  <si>
    <t>Cohen</t>
  </si>
  <si>
    <t>lcohen@corp.hrg</t>
  </si>
  <si>
    <t>corp.hrg/HRG_USERS/HIM/Jessica Compton</t>
  </si>
  <si>
    <t>CN=Jessica Compton,OU=HIM,OU=HRG_USERS,DC=corp,DC=hrg</t>
  </si>
  <si>
    <t>COM002</t>
  </si>
  <si>
    <t>jcompton@hrgpros.com</t>
  </si>
  <si>
    <t>Jessica Compton</t>
  </si>
  <si>
    <t>a9fe4865-1f39-4286-b7c0-17eb4235a4bf</t>
  </si>
  <si>
    <t>Remote. EST</t>
  </si>
  <si>
    <t>jcompton</t>
  </si>
  <si>
    <t>S-1-5-21-1993962763-764733703-839522115-9788</t>
  </si>
  <si>
    <t>Compton</t>
  </si>
  <si>
    <t>corp.hrg/HRG_USERS/HIM/Nichole Wainwright</t>
  </si>
  <si>
    <t>CN=Nichole Wainwright,OU=HIM,OU=HRG_USERS,DC=corp,DC=hrg</t>
  </si>
  <si>
    <t>WAI001</t>
  </si>
  <si>
    <t>Nichole</t>
  </si>
  <si>
    <t>nwainwright@hrgpros.com</t>
  </si>
  <si>
    <t>Nichole Wainwright</t>
  </si>
  <si>
    <t>2d798834-9d7d-421f-b98b-7b59ca0fcc6e</t>
  </si>
  <si>
    <t>nwainwright</t>
  </si>
  <si>
    <t>S-1-5-21-1993962763-764733703-839522115-9789</t>
  </si>
  <si>
    <t>Wainwright</t>
  </si>
  <si>
    <t>corp.hrg/HRG_USERS/Non_Employee/ClientPortalNonEmployee/Jon Dabill</t>
  </si>
  <si>
    <t>CN=Jon Dabill,OU=ClientPortalNonEmployee,OU=Non_Employee,OU=HRG_USERS,DC=corp,DC=hrg</t>
  </si>
  <si>
    <t>Jon</t>
  </si>
  <si>
    <t>j.dabill@modocmedicalcenter.org</t>
  </si>
  <si>
    <t>Jon Dabill</t>
  </si>
  <si>
    <t>56c796e0-639f-4285-936f-7b3cffd8a751</t>
  </si>
  <si>
    <t>+15302335131 X1428</t>
  </si>
  <si>
    <t>jdabill</t>
  </si>
  <si>
    <t>S-1-5-21-1993962763-764733703-839522115-9791</t>
  </si>
  <si>
    <t>Dabill</t>
  </si>
  <si>
    <t>Radiology Aide</t>
  </si>
  <si>
    <t>jdabill@corp.hrg</t>
  </si>
  <si>
    <t>corp.hrg/HRG_USERS/Non_Employee/ClientPortalNonEmployee/Becky Rouse</t>
  </si>
  <si>
    <t>CN=Becky Rouse,OU=ClientPortalNonEmployee,OU=Non_Employee,OU=HRG_USERS,DC=corp,DC=hrg</t>
  </si>
  <si>
    <t>r.rouse@modocmedicalcenter.org</t>
  </si>
  <si>
    <t>Becky Rouse</t>
  </si>
  <si>
    <t>4932b4ba-d1d7-40f3-8a6a-f9e4a603f6da</t>
  </si>
  <si>
    <t>+15302337052 X1451</t>
  </si>
  <si>
    <t>brouse</t>
  </si>
  <si>
    <t>S-1-5-21-1993962763-764733703-839522115-9796</t>
  </si>
  <si>
    <t>Rouse</t>
  </si>
  <si>
    <t>brouse@corp.hrg</t>
  </si>
  <si>
    <t>corp.hrg/HRG_USERS/Non_Employee/ClientPortalNonEmployee/Jolene Stenberg</t>
  </si>
  <si>
    <t>Pioneer Medical Center</t>
  </si>
  <si>
    <t>CN=Jolene Stenberg,OU=ClientPortalNonEmployee,OU=Non_Employee,OU=HRG_USERS,DC=corp,DC=hrg</t>
  </si>
  <si>
    <t>Jolene</t>
  </si>
  <si>
    <t>jstenberg@pmcmt.org</t>
  </si>
  <si>
    <t>Jolene Stenberg</t>
  </si>
  <si>
    <t>1760c4f4-9560-461b-b2b1-d38f710e4f8a</t>
  </si>
  <si>
    <t>jstenberg</t>
  </si>
  <si>
    <t>S-1-5-21-1993962763-764733703-839522115-10255</t>
  </si>
  <si>
    <t>Stenberg</t>
  </si>
  <si>
    <t>Medical Records Clerk</t>
  </si>
  <si>
    <t>jstenberg@corp.hrg</t>
  </si>
  <si>
    <t>corp.hrg/HRG_USERS/Non_Employee/ClientPortalNonEmployee/Linda Martin</t>
  </si>
  <si>
    <t>CN=Linda Martin,OU=ClientPortalNonEmployee,OU=Non_Employee,OU=HRG_USERS,DC=corp,DC=hrg</t>
  </si>
  <si>
    <t>lmartin@pmcmt.org</t>
  </si>
  <si>
    <t>Linda Martin</t>
  </si>
  <si>
    <t>8f9bc506-d1de-40ff-8715-0d7ba4b051f5</t>
  </si>
  <si>
    <t>lmartin</t>
  </si>
  <si>
    <t>S-1-5-21-1993962763-764733703-839522115-10256</t>
  </si>
  <si>
    <t>Martin</t>
  </si>
  <si>
    <t>lmartin@corp.hrg</t>
  </si>
  <si>
    <t>corp.hrg/HRG_USERS/Non_Employee/ClientPortalNonEmployee/Mary Parker</t>
  </si>
  <si>
    <t>CN=Mary Parker,OU=ClientPortalNonEmployee,OU=Non_Employee,OU=HRG_USERS,DC=corp,DC=hrg</t>
  </si>
  <si>
    <t>mparker@pmcmt.org</t>
  </si>
  <si>
    <t>Mary Parker</t>
  </si>
  <si>
    <t>2fb28d28-a935-40fe-91ef-8d8299832300</t>
  </si>
  <si>
    <t>maparker</t>
  </si>
  <si>
    <t>S-1-5-21-1993962763-764733703-839522115-10257</t>
  </si>
  <si>
    <t>Director of Business Operations</t>
  </si>
  <si>
    <t>maparker@corp.hrg</t>
  </si>
  <si>
    <t>corp.hrg/HRG_USERS/Non_Employee/ClientPortalNonEmployee/Remy Quinn</t>
  </si>
  <si>
    <t>CN=Remy Quinn,OU=ClientPortalNonEmployee,OU=Non_Employee,OU=HRG_USERS,DC=corp,DC=hrg</t>
  </si>
  <si>
    <t>Remy</t>
  </si>
  <si>
    <t>rquinn@shchd.org</t>
  </si>
  <si>
    <t>Remy Quinn</t>
  </si>
  <si>
    <t>2eb43977-42bb-42a8-802f-bdc8fb8d6feb</t>
  </si>
  <si>
    <t>+17079233921 X288</t>
  </si>
  <si>
    <t>rquinn</t>
  </si>
  <si>
    <t>S-1-5-21-1993962763-764733703-839522115-10265</t>
  </si>
  <si>
    <t>PFS HIM Rep</t>
  </si>
  <si>
    <t>rquinn@hrgpros.com</t>
  </si>
  <si>
    <t>corp.hrg/HRG_USERS/Non_Employee/ClientPortalNonEmployee/Jeanette Grannis</t>
  </si>
  <si>
    <t>Humboldt General Hospital</t>
  </si>
  <si>
    <t>CN=Jeanette Grannis,OU=ClientPortalNonEmployee,OU=Non_Employee,OU=HRG_USERS,DC=corp,DC=hrg</t>
  </si>
  <si>
    <t>grannisj@hghospital.org</t>
  </si>
  <si>
    <t>Jeanette Grannis</t>
  </si>
  <si>
    <t>d63b6ea1-17f8-46d3-ad87-5c7bcf91ccf7</t>
  </si>
  <si>
    <t>+17756235222 X1135</t>
  </si>
  <si>
    <t>jgrannis</t>
  </si>
  <si>
    <t>S-1-5-21-1993962763-764733703-839522115-10269</t>
  </si>
  <si>
    <t>Grannis</t>
  </si>
  <si>
    <t>Registration Coordinator</t>
  </si>
  <si>
    <t>jgrannis@hrgpros.com</t>
  </si>
  <si>
    <t>corp.hrg/HRG_USERS/CBO/Keisha Worthington</t>
  </si>
  <si>
    <t>CN=Keisha Worthington,OU=CBO,OU=HRG_USERS,DC=corp,DC=hrg</t>
  </si>
  <si>
    <t>WOR002</t>
  </si>
  <si>
    <t>Keisha</t>
  </si>
  <si>
    <t>kworthington@hrgpros.com</t>
  </si>
  <si>
    <t>Keisha Worthington</t>
  </si>
  <si>
    <t>850b8102-9d83-4ffc-af97-03547d1010b7</t>
  </si>
  <si>
    <t>kworthington</t>
  </si>
  <si>
    <t>S-1-5-21-1993962763-764733703-839522115-10273</t>
  </si>
  <si>
    <t>Worthington</t>
  </si>
  <si>
    <t>corp.hrg/HRG_USERS/CBO/Jessica Woodard</t>
  </si>
  <si>
    <t>CN=Jessica Woodard,OU=CBO,OU=HRG_USERS,DC=corp,DC=hrg</t>
  </si>
  <si>
    <t>WOO005</t>
  </si>
  <si>
    <t>jwoodard@hrgpros.com</t>
  </si>
  <si>
    <t>Jessica Woodard</t>
  </si>
  <si>
    <t>da2ae089-afa6-4313-b656-cb73f3905853</t>
  </si>
  <si>
    <t>jwoodard</t>
  </si>
  <si>
    <t>S-1-5-21-1993962763-764733703-839522115-9803</t>
  </si>
  <si>
    <t>Woodard</t>
  </si>
  <si>
    <t>corp.hrg/HRG_USERS/Non_Employee/Chris Smith</t>
  </si>
  <si>
    <t>CN=Chris Smith,OU=Non_Employee,OU=HRG_USERS,DC=corp,DC=hrg</t>
  </si>
  <si>
    <t>Chris</t>
  </si>
  <si>
    <t>Chris Smith</t>
  </si>
  <si>
    <t>c1508cba-e98e-4876-be91-e1d4d34eaec3</t>
  </si>
  <si>
    <t>cisgus</t>
  </si>
  <si>
    <t>S-1-5-21-1993962763-764733703-839522115-9804</t>
  </si>
  <si>
    <t>cisgus@corp.hrg</t>
  </si>
  <si>
    <t>corp.hrg/HRG_USERS/SelfPay/Andrew Elmore</t>
  </si>
  <si>
    <t>CN=Andrew Elmore,OU=SelfPay,OU=HRG_USERS,DC=corp,DC=hrg</t>
  </si>
  <si>
    <t>ELM001</t>
  </si>
  <si>
    <t>Andrew</t>
  </si>
  <si>
    <t>aelmore@hrgpros.com</t>
  </si>
  <si>
    <t>Andrew Elmore</t>
  </si>
  <si>
    <t>56176022-85ad-4bf4-8d13-8558925ee4c3</t>
  </si>
  <si>
    <t>aelmore</t>
  </si>
  <si>
    <t>S-1-5-21-1993962763-764733703-839522115-9809</t>
  </si>
  <si>
    <t>Elmore</t>
  </si>
  <si>
    <t>corp.hrg/HRG_USERS/Non_Employee/ClientPortalNonEmployee/Patrick Fields</t>
  </si>
  <si>
    <t>CN=Patrick Fields,OU=ClientPortalNonEmployee,OU=Non_Employee,OU=HRG_USERS,DC=corp,DC=hrg</t>
  </si>
  <si>
    <t>Patrick</t>
  </si>
  <si>
    <t>p.fields@modocmedicalcenter.org</t>
  </si>
  <si>
    <t>Patrick Fields</t>
  </si>
  <si>
    <t>10a3eddf-c215-4dd5-876d-03190eeeb083</t>
  </si>
  <si>
    <t>+15302335131 X1405</t>
  </si>
  <si>
    <t>pfields</t>
  </si>
  <si>
    <t>S-1-5-21-1993962763-764733703-839522115-9810</t>
  </si>
  <si>
    <t>Finance Director</t>
  </si>
  <si>
    <t>pfields@corp.hrg</t>
  </si>
  <si>
    <t>corp.hrg/DisabledAccounts/Codi Scott</t>
  </si>
  <si>
    <t>CN=Codi Scott,OU=DisabledAccounts,DC=corp,DC=hrg</t>
  </si>
  <si>
    <t>SCO005</t>
  </si>
  <si>
    <t>Codi</t>
  </si>
  <si>
    <t>clscott@hrgpros.com</t>
  </si>
  <si>
    <t>Codi Scott</t>
  </si>
  <si>
    <t>ff4b3a39-e351-400d-897f-70275f339580</t>
  </si>
  <si>
    <t>clscott</t>
  </si>
  <si>
    <t>S-1-5-21-1993962763-764733703-839522115-9815</t>
  </si>
  <si>
    <t>corp.hrg/HRG_USERS/Non_Employee/ClientPortalNonEmployee/Laurie Salser</t>
  </si>
  <si>
    <t>Lifebrite-Stokes</t>
  </si>
  <si>
    <t>CN=Laurie Salser,OU=ClientPortalNonEmployee,OU=Non_Employee,OU=HRG_USERS,DC=corp,DC=hrg</t>
  </si>
  <si>
    <t>Laurie</t>
  </si>
  <si>
    <t>lsalser@lifebritestokes.com</t>
  </si>
  <si>
    <t>Laurie Salser</t>
  </si>
  <si>
    <t>a9ad5501-99ca-41ce-bc40-f192b49656c3</t>
  </si>
  <si>
    <t>lsalser</t>
  </si>
  <si>
    <t>S-1-5-21-1993962763-764733703-839522115-9817</t>
  </si>
  <si>
    <t>Salser</t>
  </si>
  <si>
    <t>lsalser@corp.hrg</t>
  </si>
  <si>
    <t>corp.hrg/HRG_USERS/Non_Employee/ClientPortalNonEmployee/Ada Ashley</t>
  </si>
  <si>
    <t>CN=Ada Ashley,OU=ClientPortalNonEmployee,OU=Non_Employee,OU=HRG_USERS,DC=corp,DC=hrg</t>
  </si>
  <si>
    <t>Ada</t>
  </si>
  <si>
    <t>aashley@lifebritestokes.com</t>
  </si>
  <si>
    <t>Ada Ashley</t>
  </si>
  <si>
    <t>883bd8c5-e433-4547-812b-6643e7663765</t>
  </si>
  <si>
    <t>aashley</t>
  </si>
  <si>
    <t>S-1-5-21-1993962763-764733703-839522115-9818</t>
  </si>
  <si>
    <t>aashley@corp.hrg</t>
  </si>
  <si>
    <t>corp.hrg/HRG_USERS/Non_Employee/ClientPortalNonEmployee/Pamela Tillman</t>
  </si>
  <si>
    <t>CN=Pamela Tillman,OU=ClientPortalNonEmployee,OU=Non_Employee,OU=HRG_USERS,DC=corp,DC=hrg</t>
  </si>
  <si>
    <t>Pamela</t>
  </si>
  <si>
    <t>ptillman@lifebritestokes.com</t>
  </si>
  <si>
    <t>Pamela Tillman</t>
  </si>
  <si>
    <t>c2e0a7ba-9daa-441d-8938-a7c40722d2b7</t>
  </si>
  <si>
    <t>ptillman</t>
  </si>
  <si>
    <t>S-1-5-21-1993962763-764733703-839522115-9819</t>
  </si>
  <si>
    <t>Tillman</t>
  </si>
  <si>
    <t>ptillman@corp.hrg</t>
  </si>
  <si>
    <t>corp.hrg/HRG_USERS/Non_Employee/ClientPortalNonEmployee/Melissa Shelton</t>
  </si>
  <si>
    <t>CN=Melissa Shelton,OU=ClientPortalNonEmployee,OU=Non_Employee,OU=HRG_USERS,DC=corp,DC=hrg</t>
  </si>
  <si>
    <t>mshelton@lifebritestokes.com</t>
  </si>
  <si>
    <t>Melissa Shelton</t>
  </si>
  <si>
    <t>1126be19-f5f6-42d8-96b7-59fdc6ca1ceb</t>
  </si>
  <si>
    <t>mshelton</t>
  </si>
  <si>
    <t>S-1-5-21-1993962763-764733703-839522115-9820</t>
  </si>
  <si>
    <t>Shelton</t>
  </si>
  <si>
    <t>mshelton@corp.hrg</t>
  </si>
  <si>
    <t>corp.hrg/HRG_USERS/Non_Employee/ClientPortalNonEmployee/Ashley Mitchell</t>
  </si>
  <si>
    <t>CN=Ashley Mitchell,OU=ClientPortalNonEmployee,OU=Non_Employee,OU=HRG_USERS,DC=corp,DC=hrg</t>
  </si>
  <si>
    <t>amitchell@lifebritestokes.com</t>
  </si>
  <si>
    <t>Ashley Mitchell</t>
  </si>
  <si>
    <t>3480d756-c976-4fc3-b52f-54407e1414db</t>
  </si>
  <si>
    <t>amitchell</t>
  </si>
  <si>
    <t>S-1-5-21-1993962763-764733703-839522115-9821</t>
  </si>
  <si>
    <t>amitchell@corp.hrg</t>
  </si>
  <si>
    <t>corp.hrg/HRG_USERS/Non_Employee/ClientPortalNonEmployee/Carla Fleming</t>
  </si>
  <si>
    <t>CN=Carla Fleming,OU=ClientPortalNonEmployee,OU=Non_Employee,OU=HRG_USERS,DC=corp,DC=hrg</t>
  </si>
  <si>
    <t>cfleming@lifebritestokes.com</t>
  </si>
  <si>
    <t>Carla Fleming</t>
  </si>
  <si>
    <t>76c106c0-605a-4852-981c-25e137c58c12</t>
  </si>
  <si>
    <t>cfleming</t>
  </si>
  <si>
    <t>S-1-5-21-1993962763-764733703-839522115-9822</t>
  </si>
  <si>
    <t>Fleming</t>
  </si>
  <si>
    <t>Financial Service Clerk</t>
  </si>
  <si>
    <t>cfleming@corp.hrg</t>
  </si>
  <si>
    <t>corp.hrg/HRG_USERS/Non_Employee/ClientPortalNonEmployee/Anna Vanhoy</t>
  </si>
  <si>
    <t>CN=Anna Vanhoy,OU=ClientPortalNonEmployee,OU=Non_Employee,OU=HRG_USERS,DC=corp,DC=hrg</t>
  </si>
  <si>
    <t>avanhoy@lifebritestokes.com</t>
  </si>
  <si>
    <t>Anna Vanhoy</t>
  </si>
  <si>
    <t>56d7718e-67ee-4153-a263-8a8e94758961</t>
  </si>
  <si>
    <t>avanhoy</t>
  </si>
  <si>
    <t>S-1-5-21-1993962763-764733703-839522115-9823</t>
  </si>
  <si>
    <t>Vanhoy</t>
  </si>
  <si>
    <t>Financial Verification Clerk</t>
  </si>
  <si>
    <t>avanhoy@corp.hrg</t>
  </si>
  <si>
    <t>corp.hrg/HRG_USERS/Non_Employee/ClientPortalNonEmployee/James Bisom</t>
  </si>
  <si>
    <t>CN=James Bisom,OU=ClientPortalNonEmployee,OU=Non_Employee,OU=HRG_USERS,DC=corp,DC=hrg</t>
  </si>
  <si>
    <t>jbisom@pmcmt.org</t>
  </si>
  <si>
    <t>James Bisom</t>
  </si>
  <si>
    <t>a2d4732c-f77d-46b9-a4d7-2a8bae976a6d</t>
  </si>
  <si>
    <t>jbisom</t>
  </si>
  <si>
    <t>S-1-5-21-1993962763-764733703-839522115-9824</t>
  </si>
  <si>
    <t>Bisom</t>
  </si>
  <si>
    <t>jbisom@corp.hrg</t>
  </si>
  <si>
    <t>corp.hrg/HRG_USERS/HIM/Kathleen Baucke</t>
  </si>
  <si>
    <t>CN=Kathleen Baucke,OU=HIM,OU=HRG_USERS,DC=corp,DC=hrg</t>
  </si>
  <si>
    <t>BAU004</t>
  </si>
  <si>
    <t>kbaucke@hrgpros.com</t>
  </si>
  <si>
    <t>Kathleen Baucke</t>
  </si>
  <si>
    <t>23a80d81-bf6f-4f1c-b8b3-ee05ab7541cb</t>
  </si>
  <si>
    <t>kbaucke</t>
  </si>
  <si>
    <t>S-1-5-21-1993962763-764733703-839522115-9825</t>
  </si>
  <si>
    <t>Baucke</t>
  </si>
  <si>
    <t>corp.hrg/HRG_USERS/Non_Employee/ClientPortalNonEmployee/Bradley Lowery</t>
  </si>
  <si>
    <t>CN=Bradley Lowery,OU=ClientPortalNonEmployee,OU=Non_Employee,OU=HRG_USERS,DC=corp,DC=hrg</t>
  </si>
  <si>
    <t>Bradley</t>
  </si>
  <si>
    <t>badley.lowery@infirmaryhealth.org</t>
  </si>
  <si>
    <t>Bradley Lowery</t>
  </si>
  <si>
    <t>6ebcf27e-5570-4878-9bdb-90d5bd8531e4</t>
  </si>
  <si>
    <t>blowery</t>
  </si>
  <si>
    <t>S-1-5-21-1993962763-764733703-839522115-9829</t>
  </si>
  <si>
    <t>Lowery</t>
  </si>
  <si>
    <t>Physician Practice Manager</t>
  </si>
  <si>
    <t>blowery@corp.hrg</t>
  </si>
  <si>
    <t>corp.hrg/HRG_USERS/Non_Employee/ClientPortalNonEmployee/Michelle Gregory</t>
  </si>
  <si>
    <t>Methodist Health System</t>
  </si>
  <si>
    <t>Operations</t>
  </si>
  <si>
    <t>CN=Michelle Gregory,OU=ClientPortalNonEmployee,OU=Non_Employee,OU=HRG_USERS,DC=corp,DC=hrg</t>
  </si>
  <si>
    <t>michellegregory@mhd.com</t>
  </si>
  <si>
    <t>Michelle Gregory</t>
  </si>
  <si>
    <t>04a74a3c-2e4b-4a49-96cb-0814d549ee07</t>
  </si>
  <si>
    <t>mgregory</t>
  </si>
  <si>
    <t>S-1-5-21-1993962763-764733703-839522115-9831</t>
  </si>
  <si>
    <t>Gregory</t>
  </si>
  <si>
    <t>Assistant Director of Operations</t>
  </si>
  <si>
    <t>mgregory@corp.hrg</t>
  </si>
  <si>
    <t>corp.hrg/HRG_USERS/Non_Employee/ClientPortalNonEmployee/Deborah Adams</t>
  </si>
  <si>
    <t>CN=Deborah Adams,OU=ClientPortalNonEmployee,OU=Non_Employee,OU=HRG_USERS,DC=corp,DC=hrg</t>
  </si>
  <si>
    <t>deborahadams@mhd.com</t>
  </si>
  <si>
    <t>Deborah Adams</t>
  </si>
  <si>
    <t>1d4fe80d-c6dd-4e1e-b390-1395d7da4a93</t>
  </si>
  <si>
    <t>dadams</t>
  </si>
  <si>
    <t>S-1-5-21-1993962763-764733703-839522115-9832</t>
  </si>
  <si>
    <t>Director Patient Accounting</t>
  </si>
  <si>
    <t>dadams@corp.hrg</t>
  </si>
  <si>
    <t>corp.hrg/HRG_USERS/Non_Employee/ClientPortalNonEmployee/Candace Adams</t>
  </si>
  <si>
    <t>CN=Candace Adams,OU=ClientPortalNonEmployee,OU=Non_Employee,OU=HRG_USERS,DC=corp,DC=hrg</t>
  </si>
  <si>
    <t>Candace</t>
  </si>
  <si>
    <t>candaceadams@mhd.com</t>
  </si>
  <si>
    <t>Candace Adams</t>
  </si>
  <si>
    <t>8fbd74da-513e-4582-beee-36ad18ad1bd1</t>
  </si>
  <si>
    <t>cadams</t>
  </si>
  <si>
    <t>S-1-5-21-1993962763-764733703-839522115-9833</t>
  </si>
  <si>
    <t>cadams@corp.hrg</t>
  </si>
  <si>
    <t>corp.hrg/HRG_USERS/Non_Employee/ClientPortalNonEmployee/Allen Groves</t>
  </si>
  <si>
    <t>CN=Allen Groves,OU=ClientPortalNonEmployee,OU=Non_Employee,OU=HRG_USERS,DC=corp,DC=hrg</t>
  </si>
  <si>
    <t>allengroves@mhd.com</t>
  </si>
  <si>
    <t>Allen Groves</t>
  </si>
  <si>
    <t>9f10b97f-50d0-4fd8-91a5-cdba42a0b121</t>
  </si>
  <si>
    <t>agroves</t>
  </si>
  <si>
    <t>S-1-5-21-1993962763-764733703-839522115-9834</t>
  </si>
  <si>
    <t>Groves</t>
  </si>
  <si>
    <t>Vice President</t>
  </si>
  <si>
    <t>agroves@corp.hrg</t>
  </si>
  <si>
    <t>corp.hrg/HRG_USERS/Non_Employee/ClientPortalNonEmployee/Shalanda Jackson</t>
  </si>
  <si>
    <t>CN=Shalanda Jackson,OU=ClientPortalNonEmployee,OU=Non_Employee,OU=HRG_USERS,DC=corp,DC=hrg</t>
  </si>
  <si>
    <t>Shalanda</t>
  </si>
  <si>
    <t>shalandawashington@mhd.com</t>
  </si>
  <si>
    <t>Shalanda Jackson</t>
  </si>
  <si>
    <t>7a735459-859c-4e87-8988-fb236ebdab86</t>
  </si>
  <si>
    <t>sjackson</t>
  </si>
  <si>
    <t>S-1-5-21-1993962763-764733703-839522115-9835</t>
  </si>
  <si>
    <t>AR Specialist</t>
  </si>
  <si>
    <t>sjackson@corp.hrg</t>
  </si>
  <si>
    <t>corp.hrg/HRG_USERS/Non_Employee/ClientPortalNonEmployee/Kelvin Bennett</t>
  </si>
  <si>
    <t>CN=Kelvin Bennett,OU=ClientPortalNonEmployee,OU=Non_Employee,OU=HRG_USERS,DC=corp,DC=hrg</t>
  </si>
  <si>
    <t>Kelvin</t>
  </si>
  <si>
    <t>kelvinbennett@mhd.com</t>
  </si>
  <si>
    <t>Kelvin Bennett</t>
  </si>
  <si>
    <t>d79dcc35-bedc-471a-b863-327b3445e7c4</t>
  </si>
  <si>
    <t>kbennett</t>
  </si>
  <si>
    <t>S-1-5-21-1993962763-764733703-839522115-9837</t>
  </si>
  <si>
    <t>Bennett</t>
  </si>
  <si>
    <t>kbennett@corp.hrg</t>
  </si>
  <si>
    <t>corp.hrg/HRG_USERS/Non_Employee/ClientPortalNonEmployee/Valerie Hayes</t>
  </si>
  <si>
    <t>CN=Valerie Hayes,OU=ClientPortalNonEmployee,OU=Non_Employee,OU=HRG_USERS,DC=corp,DC=hrg</t>
  </si>
  <si>
    <t>Valerie</t>
  </si>
  <si>
    <t>valeriehayes@mhd.com</t>
  </si>
  <si>
    <t>Valerie Hayes</t>
  </si>
  <si>
    <t>655dd4af-bfce-40c8-99f1-544a03b6967d</t>
  </si>
  <si>
    <t>vhayes</t>
  </si>
  <si>
    <t>S-1-5-21-1993962763-764733703-839522115-9838</t>
  </si>
  <si>
    <t>Director, HIM</t>
  </si>
  <si>
    <t>vhayes@corp.hrg</t>
  </si>
  <si>
    <t>corp.hrg/HRG_USERS/Non_Employee/ClientPortalNonEmployee/Irene Porras</t>
  </si>
  <si>
    <t>CN=Irene Porras,OU=ClientPortalNonEmployee,OU=Non_Employee,OU=HRG_USERS,DC=corp,DC=hrg</t>
  </si>
  <si>
    <t>Irene</t>
  </si>
  <si>
    <t>ireneporras@mhd.com</t>
  </si>
  <si>
    <t>Irene Porras</t>
  </si>
  <si>
    <t>66f85ca4-72db-438e-96dc-879b42ee0127</t>
  </si>
  <si>
    <t>iporras</t>
  </si>
  <si>
    <t>S-1-5-21-1993962763-764733703-839522115-9839</t>
  </si>
  <si>
    <t>Porras</t>
  </si>
  <si>
    <t>HIM Dept</t>
  </si>
  <si>
    <t>iporras@corp.hrg</t>
  </si>
  <si>
    <t>corp.hrg/HRG_USERS/HIM/Trenna Ohl</t>
  </si>
  <si>
    <t>CN=Trenna Ohl,OU=HIM,OU=HRG_USERS,DC=corp,DC=hrg</t>
  </si>
  <si>
    <t>OHL001</t>
  </si>
  <si>
    <t>Trenna</t>
  </si>
  <si>
    <t>tohl@hrgpros.com</t>
  </si>
  <si>
    <t>Trenna Ohl</t>
  </si>
  <si>
    <t>25d5b7a2-4ee4-4d47-9a55-3d656a3988ef</t>
  </si>
  <si>
    <t>tohl</t>
  </si>
  <si>
    <t>S-1-5-21-1993962763-764733703-839522115-10286</t>
  </si>
  <si>
    <t>Ohl</t>
  </si>
  <si>
    <t>CAH Coder</t>
  </si>
  <si>
    <t>corp.hrg/HRG_USERS/Information Services/Michael Masters</t>
  </si>
  <si>
    <t>CN=Michael Masters,OU=Information Services,OU=HRG_USERS,DC=corp,DC=hrg</t>
  </si>
  <si>
    <t>MAS004</t>
  </si>
  <si>
    <t>mmasters@hrgpros.com</t>
  </si>
  <si>
    <t>Michael Masters</t>
  </si>
  <si>
    <t>a1ea5dc8-7a19-4075-a3fa-1b3f5f463fae</t>
  </si>
  <si>
    <t>mmasters</t>
  </si>
  <si>
    <t>S-1-5-21-1993962763-764733703-839522115-10288</t>
  </si>
  <si>
    <t>Masters</t>
  </si>
  <si>
    <t>corp.hrg/HRG_USERS/HIM/Laura Keeley</t>
  </si>
  <si>
    <t>CN=Laura Keeley,OU=HIM,OU=HRG_USERS,DC=corp,DC=hrg</t>
  </si>
  <si>
    <t>KEE002</t>
  </si>
  <si>
    <t>lkeeley@hrgpros.com</t>
  </si>
  <si>
    <t>Laura Keeley</t>
  </si>
  <si>
    <t>d0b0be35-a1e9-45db-8dd2-3bfdf0281a0f</t>
  </si>
  <si>
    <t>lkeeley</t>
  </si>
  <si>
    <t>S-1-5-21-1993962763-764733703-839522115-10291</t>
  </si>
  <si>
    <t>Keeley</t>
  </si>
  <si>
    <t>corp.hrg/HRG_USERS/Projects/Sarah Perez</t>
  </si>
  <si>
    <t>CN=Sarah Perez,OU=Projects,OU=HRG_USERS,DC=corp,DC=hrg</t>
  </si>
  <si>
    <t>PER012</t>
  </si>
  <si>
    <t>sperez@hrgpros.com</t>
  </si>
  <si>
    <t>Sarah Perez</t>
  </si>
  <si>
    <t>954e3454-048b-4450-812a-a933ee1c79be</t>
  </si>
  <si>
    <t>sperez</t>
  </si>
  <si>
    <t>S-1-5-21-1993962763-764733703-839522115-9857</t>
  </si>
  <si>
    <t>Perez</t>
  </si>
  <si>
    <t>corp.hrg/HRG_USERS/Projects/Britni Bultemeier</t>
  </si>
  <si>
    <t>CN=Britni Bultemeier,OU=Projects,OU=HRG_USERS,DC=corp,DC=hrg</t>
  </si>
  <si>
    <t>BUL002</t>
  </si>
  <si>
    <t>Britni</t>
  </si>
  <si>
    <t>bbultemeier@hrgpros.com</t>
  </si>
  <si>
    <t>Britni Bultemeier</t>
  </si>
  <si>
    <t>b6097e06-2d72-4ebd-ac4a-689d9ed79520</t>
  </si>
  <si>
    <t>bbultemeier</t>
  </si>
  <si>
    <t>S-1-5-21-1993962763-764733703-839522115-10304</t>
  </si>
  <si>
    <t>Bultemeier</t>
  </si>
  <si>
    <t>corp.hrg/HRG_USERS/Non_Employee/ClientPortalNonEmployee/Heather Moore</t>
  </si>
  <si>
    <t>Oneida Indain Nation</t>
  </si>
  <si>
    <t>Health Operations</t>
  </si>
  <si>
    <t>CN=Heather Moore,OU=ClientPortalNonEmployee,OU=Non_Employee,OU=HRG_USERS,DC=corp,DC=hrg</t>
  </si>
  <si>
    <t>hmoore@oneida-nation.org</t>
  </si>
  <si>
    <t>Heather Moore</t>
  </si>
  <si>
    <t>5606cc86-31de-4cb0-af77-b1372d825744</t>
  </si>
  <si>
    <t>hmoore</t>
  </si>
  <si>
    <t>S-1-5-21-1993962763-764733703-839522115-9861</t>
  </si>
  <si>
    <t>hmoore@corp.hrg</t>
  </si>
  <si>
    <t>corp.hrg/HRG_USERS/Non_Employee/ClientPortalNonEmployee/Heidi Vernold</t>
  </si>
  <si>
    <t>CN=Heidi Vernold,OU=ClientPortalNonEmployee,OU=Non_Employee,OU=HRG_USERS,DC=corp,DC=hrg</t>
  </si>
  <si>
    <t>hvernold@oneida-nation.org</t>
  </si>
  <si>
    <t>Heidi Vernold</t>
  </si>
  <si>
    <t>52276b60-5a30-46a0-86c0-446298c9e5ec</t>
  </si>
  <si>
    <t>hvernold</t>
  </si>
  <si>
    <t>S-1-5-21-1993962763-764733703-839522115-9862</t>
  </si>
  <si>
    <t>Vernold</t>
  </si>
  <si>
    <t>Health Operation Director</t>
  </si>
  <si>
    <t>hvernold@corp.hrg</t>
  </si>
  <si>
    <t>corp.hrg/HRG_USERS/Non_Employee/ClientPortalNonEmployee/Sydney McGhee</t>
  </si>
  <si>
    <t>CN=Sydney McGhee,OU=ClientPortalNonEmployee,OU=Non_Employee,OU=HRG_USERS,DC=corp,DC=hrg</t>
  </si>
  <si>
    <t>Sydney</t>
  </si>
  <si>
    <t>smcghee@fsa-rb.com</t>
  </si>
  <si>
    <t>Sydney McGhee</t>
  </si>
  <si>
    <t>4d7c84f2-06b3-4a61-bc4a-3fb0db501931</t>
  </si>
  <si>
    <t>smcghee</t>
  </si>
  <si>
    <t>S-1-5-21-1993962763-764733703-839522115-9863</t>
  </si>
  <si>
    <t>McGhee</t>
  </si>
  <si>
    <t>Director of Benefits</t>
  </si>
  <si>
    <t>smcghee@corp.hrg</t>
  </si>
  <si>
    <t>corp.hrg/HRG_USERS/Non_Employee/ClientPortalNonEmployee/Cindy Lee</t>
  </si>
  <si>
    <t>CN=Cindy Lee,OU=ClientPortalNonEmployee,OU=Non_Employee,OU=HRG_USERS,DC=corp,DC=hrg</t>
  </si>
  <si>
    <t>clee@fsadvisorsinc.com</t>
  </si>
  <si>
    <t>Cindy Lee</t>
  </si>
  <si>
    <t>b82de7fc-cc77-4cd8-a04f-7d828e837170</t>
  </si>
  <si>
    <t>clee</t>
  </si>
  <si>
    <t>S-1-5-21-1993962763-764733703-839522115-9864</t>
  </si>
  <si>
    <t>clee@corp.hrg</t>
  </si>
  <si>
    <t>corp.hrg/HRG_USERS/Non_Employee/ClientPortalNonEmployee/Allison Venable</t>
  </si>
  <si>
    <t>CN=Allison Venable,OU=ClientPortalNonEmployee,OU=Non_Employee,OU=HRG_USERS,DC=corp,DC=hrg</t>
  </si>
  <si>
    <t>avenable@lifebritestokes.com</t>
  </si>
  <si>
    <t>Allison Venable</t>
  </si>
  <si>
    <t>a44333fd-7ec2-4d2b-9aa7-1eb162b2890e</t>
  </si>
  <si>
    <t>avenable</t>
  </si>
  <si>
    <t>S-1-5-21-1993962763-764733703-839522115-9869</t>
  </si>
  <si>
    <t>Venable</t>
  </si>
  <si>
    <t>Financial Services</t>
  </si>
  <si>
    <t>avenable@corp.hrg</t>
  </si>
  <si>
    <t>corp.hrg/HRG_USERS/SelfPay/Alicia Bailey</t>
  </si>
  <si>
    <t>CN=Alicia Bailey,OU=SelfPay,OU=HRG_USERS,DC=corp,DC=hrg</t>
  </si>
  <si>
    <t>BAI003</t>
  </si>
  <si>
    <t>abailey@hrgpros.com</t>
  </si>
  <si>
    <t>Alicia Bailey</t>
  </si>
  <si>
    <t>a70f8612-9161-4207-9986-91677b52f476</t>
  </si>
  <si>
    <t>abailey</t>
  </si>
  <si>
    <t>S-1-5-21-1993962763-764733703-839522115-9872</t>
  </si>
  <si>
    <t>corp.hrg/HRG_USERS/HIM/Troy West</t>
  </si>
  <si>
    <t>CN=Troy West,OU=HIM,OU=HRG_USERS,DC=corp,DC=hrg</t>
  </si>
  <si>
    <t>WES006</t>
  </si>
  <si>
    <t>Troy</t>
  </si>
  <si>
    <t>Troy West</t>
  </si>
  <si>
    <t>b8a48835-d365-40e4-8b59-5683c8f628de</t>
  </si>
  <si>
    <t>twest</t>
  </si>
  <si>
    <t>S-1-5-21-1993962763-764733703-839522115-10309</t>
  </si>
  <si>
    <t>corp.hrg/HRG_USERS/Consulting/Cara Schmidt</t>
  </si>
  <si>
    <t>CN=Cara Schmidt,OU=Consulting,OU=HRG_USERS,DC=corp,DC=hrg</t>
  </si>
  <si>
    <t>SCH013</t>
  </si>
  <si>
    <t>Cara</t>
  </si>
  <si>
    <t>cschmidt@hrgpros.com</t>
  </si>
  <si>
    <t>Cara Schmidt</t>
  </si>
  <si>
    <t>826b9bfe-56fd-420d-a14c-16c16508ee95</t>
  </si>
  <si>
    <t>Remote</t>
  </si>
  <si>
    <t>cschmidt</t>
  </si>
  <si>
    <t>S-1-5-21-1993962763-764733703-839522115-10310</t>
  </si>
  <si>
    <t>corp.hrg/Users/MSOL_3e1e44234f57</t>
  </si>
  <si>
    <t>CN=MSOL_3e1e44234f57,CN=Users,DC=corp,DC=hrg</t>
  </si>
  <si>
    <t>MSOL_3e1e44234f57</t>
  </si>
  <si>
    <t>539ab3f2-105d-443f-8a76-6913581caae7</t>
  </si>
  <si>
    <t>S-1-5-21-1993962763-764733703-839522115-10312</t>
  </si>
  <si>
    <t>corp.hrg/HRG_USERS/Corporate/Marissa Brown</t>
  </si>
  <si>
    <t>CN=Marissa Brown,OU=Corporate,OU=HRG_USERS,DC=corp,DC=hrg</t>
  </si>
  <si>
    <t>BRO017</t>
  </si>
  <si>
    <t>marbrown@hrgpros.com</t>
  </si>
  <si>
    <t>Marissa Brown</t>
  </si>
  <si>
    <t>ac46411f-c906-46df-b44d-8706eec5716c</t>
  </si>
  <si>
    <t>marbrown</t>
  </si>
  <si>
    <t>S-1-5-21-1993962763-764733703-839522115-10317</t>
  </si>
  <si>
    <t>Contract Coordinator</t>
  </si>
  <si>
    <t>corp.hrg/HRG_USERS/SelfPay/Shannon McKay</t>
  </si>
  <si>
    <t>CN=Shannon McKay,OU=SelfPay,OU=HRG_USERS,DC=corp,DC=hrg</t>
  </si>
  <si>
    <t>MCK006</t>
  </si>
  <si>
    <t>smckay@hrgpros.com</t>
  </si>
  <si>
    <t>Shannon McKay</t>
  </si>
  <si>
    <t>12958750-077d-46de-86cf-8346d04ae9f8</t>
  </si>
  <si>
    <t>smckay</t>
  </si>
  <si>
    <t>S-1-5-21-1993962763-764733703-839522115-10318</t>
  </si>
  <si>
    <t>McKay</t>
  </si>
  <si>
    <t>corp.hrg/HRG_USERS/CBO/Stephanie Axe</t>
  </si>
  <si>
    <t>CN=Stephanie Axe,OU=CBO,OU=HRG_USERS,DC=corp,DC=hrg</t>
  </si>
  <si>
    <t>AXE002</t>
  </si>
  <si>
    <t>saxe@hrgpros.com</t>
  </si>
  <si>
    <t>Stephanie Axe</t>
  </si>
  <si>
    <t>36178a97-20cd-4980-9b3c-ea28bce20863</t>
  </si>
  <si>
    <t>saxe</t>
  </si>
  <si>
    <t>S-1-5-21-1993962763-764733703-839522115-9877</t>
  </si>
  <si>
    <t>Axe</t>
  </si>
  <si>
    <t>corp.hrg/HRG_USERS/Non_Employee/ClientPortalNonEmployee/Winnie Dockery</t>
  </si>
  <si>
    <t>Modic Medical Center</t>
  </si>
  <si>
    <t>CN=Winnie Dockery,OU=ClientPortalNonEmployee,OU=Non_Employee,OU=HRG_USERS,DC=corp,DC=hrg</t>
  </si>
  <si>
    <t>w.dockery@modocmedicalcenter.org</t>
  </si>
  <si>
    <t>Winnie Dockery</t>
  </si>
  <si>
    <t>6a4f0af7-27e9-4c02-9c87-69d7f27489d1</t>
  </si>
  <si>
    <t>wdockery</t>
  </si>
  <si>
    <t>S-1-5-21-1993962763-764733703-839522115-9879</t>
  </si>
  <si>
    <t>Dockery</t>
  </si>
  <si>
    <t>Director of Physical Therapy</t>
  </si>
  <si>
    <t>wdockery@corp.hrg</t>
  </si>
  <si>
    <t>corp.hrg/HRG_USERS/SelfPay/Nejla Bajric</t>
  </si>
  <si>
    <t>CN=Nejla Bajric,OU=SelfPay,OU=HRG_USERS,DC=corp,DC=hrg</t>
  </si>
  <si>
    <t>BAJ001</t>
  </si>
  <si>
    <t>Nejla</t>
  </si>
  <si>
    <t>nbajric@hrgpros.com</t>
  </si>
  <si>
    <t>Nejla Bajric</t>
  </si>
  <si>
    <t>37e76c4c-cd82-479a-86a0-e49bb5f76b09</t>
  </si>
  <si>
    <t>nbajric</t>
  </si>
  <si>
    <t>S-1-5-21-1993962763-764733703-839522115-9882</t>
  </si>
  <si>
    <t>Bajric</t>
  </si>
  <si>
    <t>corp.hrg/HRG_USERS/Non_Employee/ClientPortalNonEmployee/Christine Stones</t>
  </si>
  <si>
    <t>William Bee Ririe</t>
  </si>
  <si>
    <t>CN=Christine Stones,OU=ClientPortalNonEmployee,OU=Non_Employee,OU=HRG_USERS,DC=corp,DC=hrg</t>
  </si>
  <si>
    <t>Christine</t>
  </si>
  <si>
    <t>cstones@wbrhely.org</t>
  </si>
  <si>
    <t>Christine Stones</t>
  </si>
  <si>
    <t>503fe0b5-1240-4f96-994d-bcea3ffb8f8c</t>
  </si>
  <si>
    <t>+17752893612 ext 130</t>
  </si>
  <si>
    <t>cstones</t>
  </si>
  <si>
    <t>S-1-5-21-1993962763-764733703-839522115-9885</t>
  </si>
  <si>
    <t>Stones</t>
  </si>
  <si>
    <t>cstones@corp.hrg</t>
  </si>
  <si>
    <t>corp.hrg/HRG_USERS/Non_Employee/ClientPortalNonEmployee/Connie Souza</t>
  </si>
  <si>
    <t>CN=Connie Souza,OU=ClientPortalNonEmployee,OU=Non_Employee,OU=HRG_USERS,DC=corp,DC=hrg</t>
  </si>
  <si>
    <t>csouza@wbrhely.org</t>
  </si>
  <si>
    <t>Connie Souza</t>
  </si>
  <si>
    <t>4a1c55c6-dad5-4e0a-8aad-998fc00e2974</t>
  </si>
  <si>
    <t>+17752893612 ext 231</t>
  </si>
  <si>
    <t>csouza</t>
  </si>
  <si>
    <t>S-1-5-21-1993962763-764733703-839522115-9886</t>
  </si>
  <si>
    <t>Souza</t>
  </si>
  <si>
    <t>Billing Supervisor</t>
  </si>
  <si>
    <t>csouza@corp.hrg</t>
  </si>
  <si>
    <t>corp.hrg/HRG_USERS/Non_Employee/ClientPortalNonEmployee/Edwin Szewczyk</t>
  </si>
  <si>
    <t>CN=Edwin Szewczyk,OU=ClientPortalNonEmployee,OU=Non_Employee,OU=HRG_USERS,DC=corp,DC=hrg</t>
  </si>
  <si>
    <t>Edwin</t>
  </si>
  <si>
    <t>eszewczyk@wbrhely.org</t>
  </si>
  <si>
    <t>Edwin Szewczyk</t>
  </si>
  <si>
    <t>43ec5ac1-ab0d-4eaa-8032-5e5b22d95ac3</t>
  </si>
  <si>
    <t>+17752893001 ext 277</t>
  </si>
  <si>
    <t>eszewczyk</t>
  </si>
  <si>
    <t>S-1-5-21-1993962763-764733703-839522115-9887</t>
  </si>
  <si>
    <t>Szewczyk</t>
  </si>
  <si>
    <t>eszewczyk@corp.hrg</t>
  </si>
  <si>
    <t>corp.hrg/HRG_USERS/Non_Employee/ClientPortalNonEmployee/Maria Ray</t>
  </si>
  <si>
    <t>CN=Maria Ray,OU=ClientPortalNonEmployee,OU=Non_Employee,OU=HRG_USERS,DC=corp,DC=hrg</t>
  </si>
  <si>
    <t>mray@wbrhely.org</t>
  </si>
  <si>
    <t>Maria Ray</t>
  </si>
  <si>
    <t>c6844a8f-4a7c-4359-b052-2b889404673d</t>
  </si>
  <si>
    <t>+17752893612 ext 139</t>
  </si>
  <si>
    <t>mray</t>
  </si>
  <si>
    <t>S-1-5-21-1993962763-764733703-839522115-9888</t>
  </si>
  <si>
    <t>Ray</t>
  </si>
  <si>
    <t>mray@corp.hrg</t>
  </si>
  <si>
    <t>corp.hrg/HRG_USERS/Non_Employee/ClientPortalNonEmployee/Thyla Albertson</t>
  </si>
  <si>
    <t>CN=Thyla Albertson,OU=ClientPortalNonEmployee,OU=Non_Employee,OU=HRG_USERS,DC=corp,DC=hrg</t>
  </si>
  <si>
    <t>Thyla</t>
  </si>
  <si>
    <t>talbertson@wbrhely.org</t>
  </si>
  <si>
    <t>Thyla Albertson</t>
  </si>
  <si>
    <t>269b5ac7-35a4-4cf9-94c2-1657576dbe2a</t>
  </si>
  <si>
    <t>+17752893612 ext231</t>
  </si>
  <si>
    <t>talbertson</t>
  </si>
  <si>
    <t>S-1-5-21-1993962763-764733703-839522115-9889</t>
  </si>
  <si>
    <t>Albertson</t>
  </si>
  <si>
    <t>talbertson@corp.hrg</t>
  </si>
  <si>
    <t>corp.hrg/HRG_USERS/SelfPay/Patricia Chavez</t>
  </si>
  <si>
    <t>CN=Patricia Chavez,OU=SelfPay,OU=HRG_USERS,DC=corp,DC=hrg</t>
  </si>
  <si>
    <t>CHA015</t>
  </si>
  <si>
    <t>pchavez@hrgpros.com</t>
  </si>
  <si>
    <t>Patricia Chavez</t>
  </si>
  <si>
    <t>6f2f4f56-b71d-41d6-8d2f-260f281b7375</t>
  </si>
  <si>
    <t>pchavez</t>
  </si>
  <si>
    <t>S-1-5-21-1993962763-764733703-839522115-10326</t>
  </si>
  <si>
    <t>corp.hrg/HRG_USERS/Non_Employee/ClientPortalNonEmployee/Shelly Cunningham</t>
  </si>
  <si>
    <t>CN=Shelly Cunningham,OU=ClientPortalNonEmployee,OU=Non_Employee,OU=HRG_USERS,DC=corp,DC=hrg</t>
  </si>
  <si>
    <t>scunningham@sjgh.org</t>
  </si>
  <si>
    <t>Shelly Cunningham</t>
  </si>
  <si>
    <t>a6451e42-6089-4c6b-bf30-e738eaf19086</t>
  </si>
  <si>
    <t>scunningham</t>
  </si>
  <si>
    <t>S-1-5-21-1993962763-764733703-839522115-10328</t>
  </si>
  <si>
    <t>Cunningham</t>
  </si>
  <si>
    <t>Senior Collections Clerk</t>
  </si>
  <si>
    <t>scunningham@corp.hrg</t>
  </si>
  <si>
    <t>corp.hrg/HRG_USERS/Non_Employee/ClientPortalNonEmployee/Nathalie Esquivel</t>
  </si>
  <si>
    <t>CN=Nathalie Esquivel,OU=ClientPortalNonEmployee,OU=Non_Employee,OU=HRG_USERS,DC=corp,DC=hrg</t>
  </si>
  <si>
    <t>Nathalie</t>
  </si>
  <si>
    <t>esquiveln@hghospital.org</t>
  </si>
  <si>
    <t>Nathalie Esquivel</t>
  </si>
  <si>
    <t>b3ffb830-9560-494f-a5cc-6ffb57b1107e</t>
  </si>
  <si>
    <t>+17756325222 X 1682</t>
  </si>
  <si>
    <t>nesquivel</t>
  </si>
  <si>
    <t>S-1-5-21-1993962763-764733703-839522115-10330</t>
  </si>
  <si>
    <t>Esquivel</t>
  </si>
  <si>
    <t>Clinical Billing Specialist</t>
  </si>
  <si>
    <t>nesquivel@hrgpros.com</t>
  </si>
  <si>
    <t>corp.hrg/HRG_USERS/Non_Employee/ClientPortalNonEmployee/Marcia Harrell</t>
  </si>
  <si>
    <t>CN=Marcia Harrell,OU=ClientPortalNonEmployee,OU=Non_Employee,OU=HRG_USERS,DC=corp,DC=hrg</t>
  </si>
  <si>
    <t>Marcia</t>
  </si>
  <si>
    <t>mharrell@lifebriteearly.com</t>
  </si>
  <si>
    <t>Marcia Harrell</t>
  </si>
  <si>
    <t>9715d5ad-697c-4a45-998a-47c28708d39b</t>
  </si>
  <si>
    <t>mharrell</t>
  </si>
  <si>
    <t>S-1-5-21-1993962763-764733703-839522115-10334</t>
  </si>
  <si>
    <t>Harrell</t>
  </si>
  <si>
    <t>Medical Recors Director</t>
  </si>
  <si>
    <t>mharrell@corp.hrg</t>
  </si>
  <si>
    <t>corp.hrg/HRG_USERS/Non_Employee/ClientPortalNonEmployee/Tiffany Robinson</t>
  </si>
  <si>
    <t>CN=Tiffany Robinson,OU=ClientPortalNonEmployee,OU=Non_Employee,OU=HRG_USERS,DC=corp,DC=hrg</t>
  </si>
  <si>
    <t>tiffanyrobinson@mhd.com</t>
  </si>
  <si>
    <t>Tiffany Robinson</t>
  </si>
  <si>
    <t>8481a827-03ff-4b75-9e3b-4225a99190b1</t>
  </si>
  <si>
    <t>trobinson</t>
  </si>
  <si>
    <t>S-1-5-21-1993962763-764733703-839522115-10335</t>
  </si>
  <si>
    <t>Robinson</t>
  </si>
  <si>
    <t>AR Specialist III</t>
  </si>
  <si>
    <t>trobinson@corp.hrg</t>
  </si>
  <si>
    <t>corp.hrg/HRG_USERS/Non_Employee/ClientPortalNonEmployee/Linda Dunphy</t>
  </si>
  <si>
    <t>Astria Health</t>
  </si>
  <si>
    <t>CN=Linda Dunphy,OU=ClientPortalNonEmployee,OU=Non_Employee,OU=HRG_USERS,DC=corp,DC=hrg</t>
  </si>
  <si>
    <t>linda.dunphy@astria.health</t>
  </si>
  <si>
    <t>Linda Dunphy</t>
  </si>
  <si>
    <t>5cea93b0-16b9-47af-bca9-7b296a343dfa</t>
  </si>
  <si>
    <t>ldunphy</t>
  </si>
  <si>
    <t>S-1-5-21-1993962763-764733703-839522115-10336</t>
  </si>
  <si>
    <t>Dunphy</t>
  </si>
  <si>
    <t>System Director of HIM</t>
  </si>
  <si>
    <t>ldunphy@corp.hrg</t>
  </si>
  <si>
    <t>corp.hrg/HRG_USERS/Non_Employee/ClientPortalNonEmployee/Yolanda Phillips</t>
  </si>
  <si>
    <t>CN=Yolanda Phillips,OU=ClientPortalNonEmployee,OU=Non_Employee,OU=HRG_USERS,DC=corp,DC=hrg</t>
  </si>
  <si>
    <t>Yolanda</t>
  </si>
  <si>
    <t>yolanda.phillips@astria.health</t>
  </si>
  <si>
    <t>Yolanda Phillips</t>
  </si>
  <si>
    <t>aa1500af-ed85-4379-8350-77e38a35adce</t>
  </si>
  <si>
    <t>yphillips</t>
  </si>
  <si>
    <t>S-1-5-21-1993962763-764733703-839522115-10337</t>
  </si>
  <si>
    <t>CBO Coordinator</t>
  </si>
  <si>
    <t>yphillips@corp.hrg</t>
  </si>
  <si>
    <t>corp.hrg/HRG_USERS/SelfPay/Danielle Pemble</t>
  </si>
  <si>
    <t>CN=Danielle Pemble,OU=SelfPay,OU=HRG_USERS,DC=corp,DC=hrg</t>
  </si>
  <si>
    <t>PEM001</t>
  </si>
  <si>
    <t>Danielle</t>
  </si>
  <si>
    <t>dpemble@hrgpros.com</t>
  </si>
  <si>
    <t>Danielle Pemble</t>
  </si>
  <si>
    <t>8600c0e6-26f8-437b-b5df-cee57e58d843</t>
  </si>
  <si>
    <t>dpemble</t>
  </si>
  <si>
    <t>S-1-5-21-1993962763-764733703-839522115-10338</t>
  </si>
  <si>
    <t>Pemble</t>
  </si>
  <si>
    <t>corp.hrg/HRG_USERS/SelfPay/Courtney Medlock</t>
  </si>
  <si>
    <t>CN=Courtney Medlock,OU=SelfPay,OU=HRG_USERS,DC=corp,DC=hrg</t>
  </si>
  <si>
    <t>MED003</t>
  </si>
  <si>
    <t>Courtney</t>
  </si>
  <si>
    <t>cmedlock@hrgpros.com</t>
  </si>
  <si>
    <t>Courtney Medlock</t>
  </si>
  <si>
    <t>e0f1b4a4-1d86-470f-8ecb-2a78c929f96a</t>
  </si>
  <si>
    <t>cmedlock</t>
  </si>
  <si>
    <t>S-1-5-21-1993962763-764733703-839522115-10339</t>
  </si>
  <si>
    <t>Medlock</t>
  </si>
  <si>
    <t>corp.hrg/HRG_USERS/Non_Employee/ClientPortalNonEmployee/Stacey Allen</t>
  </si>
  <si>
    <t>CN=Stacey Allen,OU=ClientPortalNonEmployee,OU=Non_Employee,OU=HRG_USERS,DC=corp,DC=hrg</t>
  </si>
  <si>
    <t>sallen@camashealth.com</t>
  </si>
  <si>
    <t>Stacey Allen</t>
  </si>
  <si>
    <t>762ea30d-1857-4469-be58-3f8501bbdb98</t>
  </si>
  <si>
    <t>stallen</t>
  </si>
  <si>
    <t>S-1-5-21-1993962763-764733703-839522115-10341</t>
  </si>
  <si>
    <t>Office Coordinator</t>
  </si>
  <si>
    <t>stallen@corp.hrg</t>
  </si>
  <si>
    <t>corp.hrg/HRG_USERS/Non_Employee/ClientPortalNonEmployee/Elaney Lang</t>
  </si>
  <si>
    <t>HCCS</t>
  </si>
  <si>
    <t>CN=Elaney Lang,OU=ClientPortalNonEmployee,OU=Non_Employee,OU=HRG_USERS,DC=corp,DC=hrg</t>
  </si>
  <si>
    <t>Elaney</t>
  </si>
  <si>
    <t>elang@hccscoding.com</t>
  </si>
  <si>
    <t>Elaney Lang</t>
  </si>
  <si>
    <t>80477428-b598-4e33-a0af-e3323fb311ca</t>
  </si>
  <si>
    <t>elang</t>
  </si>
  <si>
    <t>S-1-5-21-1993962763-764733703-839522115-10347</t>
  </si>
  <si>
    <t>Lang</t>
  </si>
  <si>
    <t>DNFC Specialist</t>
  </si>
  <si>
    <t>elang@corp.hrg</t>
  </si>
  <si>
    <t>corp.hrg/HRG_USERS/Non_Employee/ClientPortalNonEmployee/Kelli Rhodes</t>
  </si>
  <si>
    <t>Healdsburg District Hospital</t>
  </si>
  <si>
    <t>CN=Kelli Rhodes,OU=ClientPortalNonEmployee,OU=Non_Employee,OU=HRG_USERS,DC=corp,DC=hrg</t>
  </si>
  <si>
    <t>krhodes@hccscoding.com</t>
  </si>
  <si>
    <t>Kelli Rhodes</t>
  </si>
  <si>
    <t>901052cf-73ac-44a8-afd8-6fbee7dca195</t>
  </si>
  <si>
    <t>krhodes</t>
  </si>
  <si>
    <t>S-1-5-21-1993962763-764733703-839522115-10348</t>
  </si>
  <si>
    <t>Rhodes</t>
  </si>
  <si>
    <t>Coding Support Specialist</t>
  </si>
  <si>
    <t>krhodes@corp.hrg</t>
  </si>
  <si>
    <t>corp.hrg/HRG_USERS/Non_Employee/ClientPortalNonEmployee/Kristina Flo</t>
  </si>
  <si>
    <t>CN=Kristina Flo,OU=ClientPortalNonEmployee,OU=Non_Employee,OU=HRG_USERS,DC=corp,DC=hrg</t>
  </si>
  <si>
    <t>kflo@hccscoding.com</t>
  </si>
  <si>
    <t>Kristina Flo</t>
  </si>
  <si>
    <t>755b614d-c922-469b-b581-31d226a756d6</t>
  </si>
  <si>
    <t>kflo</t>
  </si>
  <si>
    <t>S-1-5-21-1993962763-764733703-839522115-10349</t>
  </si>
  <si>
    <t>Flo</t>
  </si>
  <si>
    <t>kflo@corp.hrg</t>
  </si>
  <si>
    <t>corp.hrg/HRG_USERS/Non_Employee/ClientPortalNonEmployee/Alexandria Desautel</t>
  </si>
  <si>
    <t>CN=Alexandria Desautel,OU=ClientPortalNonEmployee,OU=Non_Employee,OU=HRG_USERS,DC=corp,DC=hrg</t>
  </si>
  <si>
    <t>adesautel@camashealth.com</t>
  </si>
  <si>
    <t>Alexandria Desautel</t>
  </si>
  <si>
    <t>e3d41b9e-f167-4a23-b2dc-f69d1e8fe740</t>
  </si>
  <si>
    <t>adesautel</t>
  </si>
  <si>
    <t>S-1-5-21-1993962763-764733703-839522115-10354</t>
  </si>
  <si>
    <t>Desautel</t>
  </si>
  <si>
    <t>Healthcare Administrator</t>
  </si>
  <si>
    <t>adesautel@corp.hrg</t>
  </si>
  <si>
    <t>corp.hrg/HRG_USERS/CBO/Ginger Sullivan</t>
  </si>
  <si>
    <t>CN=Ginger Sullivan,OU=CBO,OU=HRG_USERS,DC=corp,DC=hrg</t>
  </si>
  <si>
    <t>SUL002</t>
  </si>
  <si>
    <t>gsullivan@hrgpros.com</t>
  </si>
  <si>
    <t>Ginger Sullivan</t>
  </si>
  <si>
    <t>7668f14f-1013-45c7-9b55-8d0698b608df</t>
  </si>
  <si>
    <t>gsullivan</t>
  </si>
  <si>
    <t>S-1-5-21-1993962763-764733703-839522115-10356</t>
  </si>
  <si>
    <t>corp.hrg/HRG_USERS/Non_Employee/ClientPortalNonEmployee/Leanne Layne</t>
  </si>
  <si>
    <t>CN=Leanne Layne,OU=ClientPortalNonEmployee,OU=Non_Employee,OU=HRG_USERS,DC=corp,DC=hrg</t>
  </si>
  <si>
    <t>Leanne</t>
  </si>
  <si>
    <t>leanne_layne@yahoo.com</t>
  </si>
  <si>
    <t>Leanne Layne</t>
  </si>
  <si>
    <t>92aa9ee7-8b12-41fa-8bcf-880c8222ed91</t>
  </si>
  <si>
    <t>llayne</t>
  </si>
  <si>
    <t>S-1-5-21-1993962763-764733703-839522115-10358</t>
  </si>
  <si>
    <t>Layne</t>
  </si>
  <si>
    <t>llayne@corp.hrg</t>
  </si>
  <si>
    <t>corp.hrg/HRG_USERS/Non_Employee/ClientPortalNonEmployee/Amy Fix</t>
  </si>
  <si>
    <t>CN=Amy Fix,OU=ClientPortalNonEmployee,OU=Non_Employee,OU=HRG_USERS,DC=corp,DC=hrg</t>
  </si>
  <si>
    <t>amy.fix@astria.health</t>
  </si>
  <si>
    <t>Amy Fix</t>
  </si>
  <si>
    <t>d0a8f50b-5d5d-4add-bbdc-c4d4632f5417</t>
  </si>
  <si>
    <t>afix</t>
  </si>
  <si>
    <t>S-1-5-21-1993962763-764733703-839522115-10363</t>
  </si>
  <si>
    <t>Fix</t>
  </si>
  <si>
    <t>Supervisor CBO</t>
  </si>
  <si>
    <t>afix@corp.hrg</t>
  </si>
  <si>
    <t>corp.hrg/HRG_USERS/Non_Employee/ClientPortalNonEmployee/Dan Burtnett</t>
  </si>
  <si>
    <t>CN=Dan Burtnett,OU=ClientPortalNonEmployee,OU=Non_Employee,OU=HRG_USERS,DC=corp,DC=hrg</t>
  </si>
  <si>
    <t>Dan</t>
  </si>
  <si>
    <t>dan@astria.health</t>
  </si>
  <si>
    <t>Dan Burtnett</t>
  </si>
  <si>
    <t>3b94445f-ecd5-423b-9ec1-0ba075bc77f4</t>
  </si>
  <si>
    <t>dburtnett</t>
  </si>
  <si>
    <t>S-1-5-21-1993962763-764733703-839522115-10364</t>
  </si>
  <si>
    <t>Burtnett</t>
  </si>
  <si>
    <t>Senior Director</t>
  </si>
  <si>
    <t>dburtnett@corp.hrg</t>
  </si>
  <si>
    <t>corp.hrg/HRG_USERS/HIM/Rachel Craig</t>
  </si>
  <si>
    <t>CN=Rachel Craig,OU=HIM,OU=HRG_USERS,DC=corp,DC=hrg</t>
  </si>
  <si>
    <t>CRA003</t>
  </si>
  <si>
    <t>rcraig@hrgpros.com</t>
  </si>
  <si>
    <t>Rachel Craig</t>
  </si>
  <si>
    <t>d1cc9dbd-e446-4612-bd44-77674bee1232</t>
  </si>
  <si>
    <t>Remote,</t>
  </si>
  <si>
    <t>rcraig</t>
  </si>
  <si>
    <t>S-1-5-21-1993962763-764733703-839522115-10366</t>
  </si>
  <si>
    <t>Craig</t>
  </si>
  <si>
    <t>corp.hrg/HRG_USERS/Non_Employee/ClientPortalNonEmployee/Joy Culp</t>
  </si>
  <si>
    <t>CN=Joy Culp,OU=ClientPortalNonEmployee,OU=Non_Employee,OU=HRG_USERS,DC=corp,DC=hrg</t>
  </si>
  <si>
    <t>Joy</t>
  </si>
  <si>
    <t>joy.culp@fcphd.org</t>
  </si>
  <si>
    <t>Joy Culp</t>
  </si>
  <si>
    <t>65030c5e-25b4-4b2b-809d-274c56147119</t>
  </si>
  <si>
    <t>jculp</t>
  </si>
  <si>
    <t>S-1-5-21-1993962763-764733703-839522115-10370</t>
  </si>
  <si>
    <t>jculp@corp.hrg</t>
  </si>
  <si>
    <t>corp.hrg/HRG_USERS/Non_Employee/ClientPortalNonEmployee/Russell Toms</t>
  </si>
  <si>
    <t>CN=Russell Toms,OU=ClientPortalNonEmployee,OU=Non_Employee,OU=HRG_USERS,DC=corp,DC=hrg</t>
  </si>
  <si>
    <t>rtoms@emhcare.net</t>
  </si>
  <si>
    <t>Russell Toms</t>
  </si>
  <si>
    <t>9903bc79-178a-433c-ad92-a0329b380b68</t>
  </si>
  <si>
    <t>rtoms</t>
  </si>
  <si>
    <t>S-1-5-21-1993962763-764733703-839522115-10376</t>
  </si>
  <si>
    <t>Toms</t>
  </si>
  <si>
    <t>Director of Radiology</t>
  </si>
  <si>
    <t>rtoms@corp.hrg</t>
  </si>
  <si>
    <t>corp.hrg/HRG_USERS/Non_Employee/ClientPortalNonEmployee/Heather Hemping</t>
  </si>
  <si>
    <t>CN=Heather Hemping,OU=ClientPortalNonEmployee,OU=Non_Employee,OU=HRG_USERS,DC=corp,DC=hrg</t>
  </si>
  <si>
    <t>hhemping@senecahospital.org</t>
  </si>
  <si>
    <t>Heather Hemping</t>
  </si>
  <si>
    <t>f4f733af-3146-450c-9eaa-e05792dfbda2</t>
  </si>
  <si>
    <t>hhemping</t>
  </si>
  <si>
    <t>S-1-5-21-1993962763-764733703-839522115-10377</t>
  </si>
  <si>
    <t>Hemping</t>
  </si>
  <si>
    <t>RN</t>
  </si>
  <si>
    <t>hhemping@corp.hrg</t>
  </si>
  <si>
    <t>corp.hrg/HRG_USERS/SelfPay/Adam Hergert</t>
  </si>
  <si>
    <t>SelfPay</t>
  </si>
  <si>
    <t>CN=Adam Hergert,OU=SelfPay,OU=HRG_USERS,DC=corp,DC=hrg</t>
  </si>
  <si>
    <t>HER005</t>
  </si>
  <si>
    <t>Adam Hergert</t>
  </si>
  <si>
    <t>c4cc0f67-f0e7-4945-ad65-f4748f537442</t>
  </si>
  <si>
    <t>ahergert</t>
  </si>
  <si>
    <t>S-1-5-21-1993962763-764733703-839522115-10378</t>
  </si>
  <si>
    <t>Hergert</t>
  </si>
  <si>
    <t>corp.hrg/HRG_USERS/CBO/Mary Bryan</t>
  </si>
  <si>
    <t>CN=Mary Bryan,OU=CBO,OU=HRG_USERS,DC=corp,DC=hrg</t>
  </si>
  <si>
    <t>BRY002</t>
  </si>
  <si>
    <t>mbryan@hrgpros.com</t>
  </si>
  <si>
    <t>Mary Bryan</t>
  </si>
  <si>
    <t>92a0a872-18a0-42df-b9da-3788e890c9e5</t>
  </si>
  <si>
    <t>mbryan</t>
  </si>
  <si>
    <t>S-1-5-21-1993962763-764733703-839522115-10379</t>
  </si>
  <si>
    <t>Bryan</t>
  </si>
  <si>
    <t>corp.hrg/HRG_USERS/Projects/Brandy Wentling</t>
  </si>
  <si>
    <t>CN=Brandy Wentling,OU=Projects,OU=HRG_USERS,DC=corp,DC=hrg</t>
  </si>
  <si>
    <t>WEN001</t>
  </si>
  <si>
    <t>Brandy Wentling</t>
  </si>
  <si>
    <t>b395c0ca-1a47-4f0d-8415-5585f5a75c07</t>
  </si>
  <si>
    <t>bwentling</t>
  </si>
  <si>
    <t>S-1-5-21-1993962763-764733703-839522115-9911</t>
  </si>
  <si>
    <t>Wentling</t>
  </si>
  <si>
    <t>corp.hrg/HRG_USERS/SelfPay/Sherry Brown</t>
  </si>
  <si>
    <t>CN=Sherry Brown,OU=SelfPay,OU=HRG_USERS,DC=corp,DC=hrg</t>
  </si>
  <si>
    <t>BRO019</t>
  </si>
  <si>
    <t>sbrown@hrgpros.com</t>
  </si>
  <si>
    <t>Sherry Brown</t>
  </si>
  <si>
    <t>85f442a9-8b9f-4039-85d2-044a4b15cbe0</t>
  </si>
  <si>
    <t>sbrown</t>
  </si>
  <si>
    <t>S-1-5-21-1993962763-764733703-839522115-10391</t>
  </si>
  <si>
    <t>corp.hrg/HRG_USERS/RoleAccounts/HelixData ControlUser</t>
  </si>
  <si>
    <t>CN=HelixData ControlUser,OU=RoleAccounts,OU=HRG_USERS,DC=corp,DC=hrg</t>
  </si>
  <si>
    <t>HelixData</t>
  </si>
  <si>
    <t>HelixData ControlUser</t>
  </si>
  <si>
    <t>95295b5e-7c94-4194-aa5b-ffae9293579a</t>
  </si>
  <si>
    <t>HelixDataControlUser</t>
  </si>
  <si>
    <t>S-1-5-21-1993962763-764733703-839522115-10395</t>
  </si>
  <si>
    <t>ControlUser</t>
  </si>
  <si>
    <t>HelixDataControlUser@hrgpros.com</t>
  </si>
  <si>
    <t>corp.hrg/HRG_USERS/Non_Employee/ClientPortalNonEmployee/Mara Lopez</t>
  </si>
  <si>
    <t>CN=Mara Lopez,OU=ClientPortalNonEmployee,OU=Non_Employee,OU=HRG_USERS,DC=corp,DC=hrg</t>
  </si>
  <si>
    <t>Mara</t>
  </si>
  <si>
    <t>mara.lopez@astria.health</t>
  </si>
  <si>
    <t>Mara Lopez</t>
  </si>
  <si>
    <t>af1d3957-a50c-4f5c-aff1-305f42e6e8cf</t>
  </si>
  <si>
    <t>mlopez</t>
  </si>
  <si>
    <t>S-1-5-21-1993962763-764733703-839522115-10397</t>
  </si>
  <si>
    <t>Lopez</t>
  </si>
  <si>
    <t>Assistant HIM Manager</t>
  </si>
  <si>
    <t>mlopez@corp.hrg</t>
  </si>
  <si>
    <t>corp.hrg/HRG_USERS/Non_Employee/ClientPortalNonEmployee/Julie Perez</t>
  </si>
  <si>
    <t>Union General Hospital</t>
  </si>
  <si>
    <t>CN=Julie Perez,OU=ClientPortalNonEmployee,OU=Non_Employee,OU=HRG_USERS,DC=corp,DC=hrg</t>
  </si>
  <si>
    <t>jperez@uniongeneral.org</t>
  </si>
  <si>
    <t>Julie Perez</t>
  </si>
  <si>
    <t>28d6ea72-614b-4ab5-855f-403987927f01</t>
  </si>
  <si>
    <t>jperez</t>
  </si>
  <si>
    <t>S-1-5-21-1993962763-764733703-839522115-10400</t>
  </si>
  <si>
    <t>Finance Supervisor</t>
  </si>
  <si>
    <t>jperez@corp.hrg</t>
  </si>
  <si>
    <t>corp.hrg/HRG_USERS/Non_Employee/ClientPortalNonEmployee/Kevin Dover</t>
  </si>
  <si>
    <t>CN=Kevin Dover,OU=ClientPortalNonEmployee,OU=Non_Employee,OU=HRG_USERS,DC=corp,DC=hrg</t>
  </si>
  <si>
    <t>kevindover@uniongeneral.com</t>
  </si>
  <si>
    <t>Kevin Dover</t>
  </si>
  <si>
    <t>cff7ffa5-d301-44bf-a2e7-c0ae60491e51</t>
  </si>
  <si>
    <t>+17067452111 Ext 6007</t>
  </si>
  <si>
    <t>kdover</t>
  </si>
  <si>
    <t>S-1-5-21-1993962763-764733703-839522115-10401</t>
  </si>
  <si>
    <t>Dover</t>
  </si>
  <si>
    <t>Sr Accountant</t>
  </si>
  <si>
    <t>kdover@corp.hrg</t>
  </si>
  <si>
    <t>corp.hrg/HRG_USERS/Non_Employee/ClientPortalNonEmployee/Alesha Orton</t>
  </si>
  <si>
    <t>CN=Alesha Orton,OU=ClientPortalNonEmployee,OU=Non_Employee,OU=HRG_USERS,DC=corp,DC=hrg</t>
  </si>
  <si>
    <t>Alesha</t>
  </si>
  <si>
    <t>aleshaorton@uniongeneral.org</t>
  </si>
  <si>
    <t>Alesha Orton</t>
  </si>
  <si>
    <t>31921ad6-bc72-4519-a480-cda2ff8bf944</t>
  </si>
  <si>
    <t>aorton</t>
  </si>
  <si>
    <t>S-1-5-21-1993962763-764733703-839522115-10402</t>
  </si>
  <si>
    <t>Orton</t>
  </si>
  <si>
    <t>PFS Director/Office Manager</t>
  </si>
  <si>
    <t>aorton@corp.hrg</t>
  </si>
  <si>
    <t>corp.hrg/HRG_USERS/Non_Employee/ClientPortalNonEmployee/Jay Merry</t>
  </si>
  <si>
    <t>CN=Jay Merry,OU=ClientPortalNonEmployee,OU=Non_Employee,OU=HRG_USERS,DC=corp,DC=hrg</t>
  </si>
  <si>
    <t>Jay</t>
  </si>
  <si>
    <t>jaymerry@uniongeneral.org</t>
  </si>
  <si>
    <t>Jay Merry</t>
  </si>
  <si>
    <t>2c0a981d-fe94-4e3b-b284-6b786ce51e64</t>
  </si>
  <si>
    <t>jmerry</t>
  </si>
  <si>
    <t>S-1-5-21-1993962763-764733703-839522115-10403</t>
  </si>
  <si>
    <t>Merry</t>
  </si>
  <si>
    <t>Director of Revenue Cycle</t>
  </si>
  <si>
    <t>jmerry@corp.hrg</t>
  </si>
  <si>
    <t>corp.hrg/HRG_USERS/Non_Employee/ClientPortalNonEmployee/Amanda Edris</t>
  </si>
  <si>
    <t>CN=Amanda Edris,OU=ClientPortalNonEmployee,OU=Non_Employee,OU=HRG_USERS,DC=corp,DC=hrg</t>
  </si>
  <si>
    <t>amanda.edris@astria.health</t>
  </si>
  <si>
    <t>Amanda Edris</t>
  </si>
  <si>
    <t>d0c62a3f-91d3-4c3f-9093-c233367cf7ac</t>
  </si>
  <si>
    <t>aedris</t>
  </si>
  <si>
    <t>S-1-5-21-1993962763-764733703-839522115-10404</t>
  </si>
  <si>
    <t>Edris</t>
  </si>
  <si>
    <t>HIM ROI</t>
  </si>
  <si>
    <t>aedris@corp.hrg</t>
  </si>
  <si>
    <t>corp.hrg/HRG_USERS/Non_Employee/ClientPortalNonEmployee/Sheila Riley</t>
  </si>
  <si>
    <t>CN=Sheila Riley,OU=ClientPortalNonEmployee,OU=Non_Employee,OU=HRG_USERS,DC=corp,DC=hrg</t>
  </si>
  <si>
    <t>Sheila</t>
  </si>
  <si>
    <t>sheila.riley@astria.health</t>
  </si>
  <si>
    <t>Sheila Riley</t>
  </si>
  <si>
    <t>6c0448e9-511c-45d2-adf1-c291a1973ca6</t>
  </si>
  <si>
    <t>sriley</t>
  </si>
  <si>
    <t>S-1-5-21-1993962763-764733703-839522115-10405</t>
  </si>
  <si>
    <t>Riley</t>
  </si>
  <si>
    <t>sriley@corp.hrg</t>
  </si>
  <si>
    <t>corp.hrg/HRG_USERS/SelfPay/Inesa Bajric</t>
  </si>
  <si>
    <t>CN=Inesa Bajric,OU=SelfPay,OU=HRG_USERS,DC=corp,DC=hrg</t>
  </si>
  <si>
    <t>BAJ002</t>
  </si>
  <si>
    <t>Inesa</t>
  </si>
  <si>
    <t>ibajric@hrgpros.com</t>
  </si>
  <si>
    <t>Inesa Bajric</t>
  </si>
  <si>
    <t>fbc11516-62bb-4afb-983c-712d6ec4345f</t>
  </si>
  <si>
    <t>ibajric</t>
  </si>
  <si>
    <t>S-1-5-21-1993962763-764733703-839522115-10408</t>
  </si>
  <si>
    <t>corp.hrg/HRG_USERS/HIM/Margaret Passage</t>
  </si>
  <si>
    <t>CN=Margaret Passage,OU=HIM,OU=HRG_USERS,DC=corp,DC=hrg</t>
  </si>
  <si>
    <t>PAS002</t>
  </si>
  <si>
    <t>mpassage@hrgpros.com</t>
  </si>
  <si>
    <t>Margaret Passage</t>
  </si>
  <si>
    <t>529934af-550d-451e-a18b-7fa4c9a0f2f3</t>
  </si>
  <si>
    <t>Remote, EDT</t>
  </si>
  <si>
    <t>mpassage</t>
  </si>
  <si>
    <t>S-1-5-21-1993962763-764733703-839522115-10412</t>
  </si>
  <si>
    <t>Passage</t>
  </si>
  <si>
    <t>corp.hrg/HRG_USERS/Non_Employee/ClientPortalNonEmployee/Amanda Bachman</t>
  </si>
  <si>
    <t>CN=Amanda Bachman,OU=ClientPortalNonEmployee,OU=Non_Employee,OU=HRG_USERS,DC=corp,DC=hrg</t>
  </si>
  <si>
    <t>a.bachman@modocmedicalcenter.org</t>
  </si>
  <si>
    <t>Amanda Bachman</t>
  </si>
  <si>
    <t>9eb2640c-39b5-4c80-8683-811c44cd1b98</t>
  </si>
  <si>
    <t>+15302335731 Ext1416</t>
  </si>
  <si>
    <t>abachman</t>
  </si>
  <si>
    <t>S-1-5-21-1993962763-764733703-839522115-10413</t>
  </si>
  <si>
    <t>Bachman</t>
  </si>
  <si>
    <t>abachman@corp.hrg</t>
  </si>
  <si>
    <t>corp.hrg/HRG_USERS/SelfPay/Lisa Clark</t>
  </si>
  <si>
    <t>CN=Lisa Clark,OU=SelfPay,OU=HRG_USERS,DC=corp,DC=hrg</t>
  </si>
  <si>
    <t>CLA010</t>
  </si>
  <si>
    <t>lclark@hrgpros.com</t>
  </si>
  <si>
    <t>Lisa Clark</t>
  </si>
  <si>
    <t>eb0545d8-f075-4ab3-bef5-4f42cdd87054</t>
  </si>
  <si>
    <t>lclark</t>
  </si>
  <si>
    <t>S-1-5-21-1993962763-764733703-839522115-10417</t>
  </si>
  <si>
    <t>corp.hrg/HRG_USERS/Non_Employee/ClientPortalNonEmployee/Amanda Mantelli</t>
  </si>
  <si>
    <t>CN=Amanda Mantelli,OU=ClientPortalNonEmployee,OU=Non_Employee,OU=HRG_USERS,DC=corp,DC=hrg</t>
  </si>
  <si>
    <t>amantelli@oneida-nation.org</t>
  </si>
  <si>
    <t>Amanda Mantelli</t>
  </si>
  <si>
    <t>dfa94c94-ca10-4741-9140-c042bd3042db</t>
  </si>
  <si>
    <t>amantelli</t>
  </si>
  <si>
    <t>S-1-5-21-1993962763-764733703-839522115-10422</t>
  </si>
  <si>
    <t>Mantelli</t>
  </si>
  <si>
    <t>Coding and Data Auditor</t>
  </si>
  <si>
    <t>amantelli@corp.hrg</t>
  </si>
  <si>
    <t>corp.hrg/HRG_USERS/Non_Employee/ClientPortalNonEmployee/Karin Reiss</t>
  </si>
  <si>
    <t>CN=Karin Reiss,OU=ClientPortalNonEmployee,OU=Non_Employee,OU=HRG_USERS,DC=corp,DC=hrg</t>
  </si>
  <si>
    <t>Karin</t>
  </si>
  <si>
    <t>kreiss@oneida-nation.org</t>
  </si>
  <si>
    <t>Karin Reiss</t>
  </si>
  <si>
    <t>4fa63360-2e5d-4a1f-a5c9-a7f8ded83576</t>
  </si>
  <si>
    <t>kreiss</t>
  </si>
  <si>
    <t>S-1-5-21-1993962763-764733703-839522115-10423</t>
  </si>
  <si>
    <t>Reiss</t>
  </si>
  <si>
    <t>kreiss@corp.hrg</t>
  </si>
  <si>
    <t>corp.hrg/HRG_USERS/Non_Employee/ClientPortalNonEmployee/Melissa Haskins</t>
  </si>
  <si>
    <t>CN=Melissa Haskins,OU=ClientPortalNonEmployee,OU=Non_Employee,OU=HRG_USERS,DC=corp,DC=hrg</t>
  </si>
  <si>
    <t>mhaskins@oneida-nation.org</t>
  </si>
  <si>
    <t>Melissa Haskins</t>
  </si>
  <si>
    <t>1000adc6-6450-4637-91b2-0714c0e0399e</t>
  </si>
  <si>
    <t>mhaskins</t>
  </si>
  <si>
    <t>S-1-5-21-1993962763-764733703-839522115-10424</t>
  </si>
  <si>
    <t>Haskins</t>
  </si>
  <si>
    <t>Revenue Cycle Specialist</t>
  </si>
  <si>
    <t>mhaskins@corp.hrg</t>
  </si>
  <si>
    <t>corp.hrg/HRG_USERS/CBO/Jana Swenson</t>
  </si>
  <si>
    <t>CN=Jana Swenson,OU=CBO,OU=HRG_USERS,DC=corp,DC=hrg</t>
  </si>
  <si>
    <t>SWE001</t>
  </si>
  <si>
    <t>Jana</t>
  </si>
  <si>
    <t>jswenson@hrgpros.com</t>
  </si>
  <si>
    <t>Jana Swenson</t>
  </si>
  <si>
    <t>35e084e8-5241-4829-82a3-5f03bdd4820e</t>
  </si>
  <si>
    <t>jswenson</t>
  </si>
  <si>
    <t>S-1-5-21-1993962763-764733703-839522115-9920</t>
  </si>
  <si>
    <t>Swenson</t>
  </si>
  <si>
    <t>corp.hrg/HRG_USERS/CBO/Vanessa Baradari</t>
  </si>
  <si>
    <t>CN=Vanessa Baradari,OU=CBO,OU=HRG_USERS,DC=corp,DC=hrg</t>
  </si>
  <si>
    <t>BAR020</t>
  </si>
  <si>
    <t>Vanessa Baradari</t>
  </si>
  <si>
    <t>c18199bb-4d8f-426a-bcc4-567ff6d64910</t>
  </si>
  <si>
    <t>Remote, PDT</t>
  </si>
  <si>
    <t>vabaradari</t>
  </si>
  <si>
    <t>S-1-5-21-1993962763-764733703-839522115-9922</t>
  </si>
  <si>
    <t>Baradari</t>
  </si>
  <si>
    <t>corp.hrg/DisabledAccounts/Lisa Cunningham</t>
  </si>
  <si>
    <t>CN=Lisa Cunningham,OU=DisabledAccounts,DC=corp,DC=hrg</t>
  </si>
  <si>
    <t>CUN002</t>
  </si>
  <si>
    <t>lcunningham@hrgpros.com</t>
  </si>
  <si>
    <t>Lisa Cunningham</t>
  </si>
  <si>
    <t>a98c10b7-1a84-4149-8188-073368310ba4</t>
  </si>
  <si>
    <t>lcunningham</t>
  </si>
  <si>
    <t>S-1-5-21-1993962763-764733703-839522115-9924</t>
  </si>
  <si>
    <t>corp.hrg/HRG_USERS/SelfPay/Robert Herron</t>
  </si>
  <si>
    <t>CN=Robert Herron,OU=SelfPay,OU=HRG_USERS,DC=corp,DC=hrg</t>
  </si>
  <si>
    <t>HER007</t>
  </si>
  <si>
    <t>Robert</t>
  </si>
  <si>
    <t>rherron@hrgpros.com</t>
  </si>
  <si>
    <t>Robert Herron</t>
  </si>
  <si>
    <t>fa686bdd-2f24-4081-80cb-da6432e8cac8</t>
  </si>
  <si>
    <t>rherron</t>
  </si>
  <si>
    <t>S-1-5-21-1993962763-764733703-839522115-9925</t>
  </si>
  <si>
    <t>Herron</t>
  </si>
  <si>
    <t>corp.hrg/HRG_USERS/OPC/Ben Shuman</t>
  </si>
  <si>
    <t>CN=Ben Shuman,OU=OPC,OU=HRG_USERS,DC=corp,DC=hrg</t>
  </si>
  <si>
    <t>Ben</t>
  </si>
  <si>
    <t>bshuman@hrgpros.com</t>
  </si>
  <si>
    <t>Ben Shuman</t>
  </si>
  <si>
    <t>b1ac58ea-b28c-4db6-b465-e89b37d9163a</t>
  </si>
  <si>
    <t>bshuman</t>
  </si>
  <si>
    <t>S-1-5-21-1993962763-764733703-839522115-10425</t>
  </si>
  <si>
    <t>Shuman</t>
  </si>
  <si>
    <t>corp.hrg/HRG_USERS/RoleAccounts/Monitor vCenter</t>
  </si>
  <si>
    <t>CN=Monitor vCenter,OU=RoleAccounts,OU=HRG_USERS,DC=corp,DC=hrg</t>
  </si>
  <si>
    <t>Monitor</t>
  </si>
  <si>
    <t>monitorvcenter@hrgpros.com</t>
  </si>
  <si>
    <t>Monitor vCenter</t>
  </si>
  <si>
    <t>6078adc2-ef6a-4930-a1dd-d14dfbd5885c</t>
  </si>
  <si>
    <t>monitorvcenter</t>
  </si>
  <si>
    <t>S-1-5-21-1993962763-764733703-839522115-10426</t>
  </si>
  <si>
    <t>corp.hrg/HRG_USERS/Non_Employee/ClientPortalNonEmployee/Rhonda Dunn</t>
  </si>
  <si>
    <t>CN=Rhonda Dunn,OU=ClientPortalNonEmployee,OU=Non_Employee,OU=HRG_USERS,DC=corp,DC=hrg</t>
  </si>
  <si>
    <t>rdunn@emhcare.net</t>
  </si>
  <si>
    <t>Rhonda Dunn</t>
  </si>
  <si>
    <t>cb1b9eaa-fa99-4b91-a8ad-59f7e742a478</t>
  </si>
  <si>
    <t>rdunn</t>
  </si>
  <si>
    <t>S-1-5-21-1993962763-764733703-839522115-10429</t>
  </si>
  <si>
    <t>Dunn</t>
  </si>
  <si>
    <t>Revenue Coordinator</t>
  </si>
  <si>
    <t>rdunn@corp.hrg</t>
  </si>
  <si>
    <t>corp.hrg/HRG_USERS/Non_Employee/ClientPortalNonEmployee/Theresa Weinman</t>
  </si>
  <si>
    <t>Phoenix Childrens Hospital</t>
  </si>
  <si>
    <t>Customer</t>
  </si>
  <si>
    <t>CN=Theresa Weinman,OU=ClientPortalNonEmployee,OU=Non_Employee,OU=HRG_USERS,DC=corp,DC=hrg</t>
  </si>
  <si>
    <t>tweinman@phoenixchildrens.com</t>
  </si>
  <si>
    <t>Theresa Weinman</t>
  </si>
  <si>
    <t>b38b40fb-c160-45b0-9c31-ab296c7758f6</t>
  </si>
  <si>
    <t>tweinman</t>
  </si>
  <si>
    <t>S-1-5-21-1993962763-764733703-839522115-10432</t>
  </si>
  <si>
    <t>Weinman</t>
  </si>
  <si>
    <t>Sr Billing Customer Svcs</t>
  </si>
  <si>
    <t>tweinman@corp.hrg</t>
  </si>
  <si>
    <t>corp.hrg/HRG_USERS/Non_Employee/ClientPortalNonEmployee/Susan Dias</t>
  </si>
  <si>
    <t>CN=Susan Dias,OU=ClientPortalNonEmployee,OU=Non_Employee,OU=HRG_USERS,DC=corp,DC=hrg</t>
  </si>
  <si>
    <t>sdias@phonenixchildrens.com</t>
  </si>
  <si>
    <t>Susan Dias</t>
  </si>
  <si>
    <t>a6356858-e518-4fa1-a186-e47f7e7f3fd2</t>
  </si>
  <si>
    <t>sdias</t>
  </si>
  <si>
    <t>S-1-5-21-1993962763-764733703-839522115-10433</t>
  </si>
  <si>
    <t>Dias</t>
  </si>
  <si>
    <t>Revenue Cycle Tech</t>
  </si>
  <si>
    <t>sdias@corp.hrg</t>
  </si>
  <si>
    <t>corp.hrg/HRG_USERS/Non_Employee/ClientPortalNonEmployee/Ajahian Williams</t>
  </si>
  <si>
    <t>CN=Ajahian Williams,OU=ClientPortalNonEmployee,OU=Non_Employee,OU=HRG_USERS,DC=corp,DC=hrg</t>
  </si>
  <si>
    <t>Ajahian</t>
  </si>
  <si>
    <t>awilliams10@phoenixchildrens.com</t>
  </si>
  <si>
    <t>Ajahian Williams</t>
  </si>
  <si>
    <t>0ca3eb8b-da4d-4902-8c76-a29e81503fd4</t>
  </si>
  <si>
    <t>ajwilliams</t>
  </si>
  <si>
    <t>S-1-5-21-1993962763-764733703-839522115-10434</t>
  </si>
  <si>
    <t>HRC Billing Cust Svcs Coord.</t>
  </si>
  <si>
    <t>ajwilliams@corp.hrg</t>
  </si>
  <si>
    <t>corp.hrg/HRG_USERS/Non_Employee/ClientPortalNonEmployee/Amanda Bjorna</t>
  </si>
  <si>
    <t>CN=Amanda Bjorna,OU=ClientPortalNonEmployee,OU=Non_Employee,OU=HRG_USERS,DC=corp,DC=hrg</t>
  </si>
  <si>
    <t>abjorna@phoenixchildrens.com</t>
  </si>
  <si>
    <t>Amanda Bjorna</t>
  </si>
  <si>
    <t>8328df86-ba8b-4740-b833-cc3ef83d2c52</t>
  </si>
  <si>
    <t>abjorna</t>
  </si>
  <si>
    <t>S-1-5-21-1993962763-764733703-839522115-10435</t>
  </si>
  <si>
    <t>Bjorna</t>
  </si>
  <si>
    <t>Sr Billing Cust Svcs</t>
  </si>
  <si>
    <t>abjorna@corp.hrg</t>
  </si>
  <si>
    <t>corp.hrg/HRG_USERS/Non_Employee/ClientPortalNonEmployee/Brittany Carroll</t>
  </si>
  <si>
    <t>CN=Brittany Carroll,OU=ClientPortalNonEmployee,OU=Non_Employee,OU=HRG_USERS,DC=corp,DC=hrg</t>
  </si>
  <si>
    <t>bcarroll@phoenixchildrens.com</t>
  </si>
  <si>
    <t>Brittany Carroll</t>
  </si>
  <si>
    <t>1543ff7d-f1d7-4f65-975e-f6eca6982903</t>
  </si>
  <si>
    <t>bcarroll</t>
  </si>
  <si>
    <t>S-1-5-21-1993962763-764733703-839522115-10436</t>
  </si>
  <si>
    <t>Carroll</t>
  </si>
  <si>
    <t>HRC Customer Service</t>
  </si>
  <si>
    <t>bcarroll@corp.hrg</t>
  </si>
  <si>
    <t>corp.hrg/HRG_USERS/SelfPay/Jillian Chenoweth</t>
  </si>
  <si>
    <t>CN=Jillian Chenoweth,OU=SelfPay,OU=HRG_USERS,DC=corp,DC=hrg</t>
  </si>
  <si>
    <t>CHE005</t>
  </si>
  <si>
    <t>jchenoweth@hrgpros.com</t>
  </si>
  <si>
    <t>Jillian Chenoweth</t>
  </si>
  <si>
    <t>6e121965-c5ea-406a-8702-7519523bbb53</t>
  </si>
  <si>
    <t>jchenoweth</t>
  </si>
  <si>
    <t>S-1-5-21-1993962763-764733703-839522115-10437</t>
  </si>
  <si>
    <t>Chenoweth</t>
  </si>
  <si>
    <t>corp.hrg/HRG_USERS/Non_Employee/ClientPortalNonEmployee/Crystal Ramirez</t>
  </si>
  <si>
    <t>CN=Crystal Ramirez,OU=ClientPortalNonEmployee,OU=Non_Employee,OU=HRG_USERS,DC=corp,DC=hrg</t>
  </si>
  <si>
    <t>Ramirec05@ah.org</t>
  </si>
  <si>
    <t>Crystal Ramirez</t>
  </si>
  <si>
    <t>627e390a-940a-42c0-982b-1be91c184486</t>
  </si>
  <si>
    <t>cramirez</t>
  </si>
  <si>
    <t>S-1-5-21-1993962763-764733703-839522115-10438</t>
  </si>
  <si>
    <t>Ramirez</t>
  </si>
  <si>
    <t>Senior Medical Coder</t>
  </si>
  <si>
    <t>cramirez@corp.hrg</t>
  </si>
  <si>
    <t>corp.hrg/HRG_USERS/Non_Employee/ClientPortalNonEmployee/Leslie Searcy</t>
  </si>
  <si>
    <t>Drew Memorial Hospital</t>
  </si>
  <si>
    <t>Case Mgmt</t>
  </si>
  <si>
    <t>CN=Leslie Searcy,OU=ClientPortalNonEmployee,OU=Non_Employee,OU=HRG_USERS,DC=corp,DC=hrg</t>
  </si>
  <si>
    <t>lsearcy@drewmemorial.org</t>
  </si>
  <si>
    <t>Leslie Searcy</t>
  </si>
  <si>
    <t>ab9fda81-25b7-4a6c-94b6-af2dd8026283</t>
  </si>
  <si>
    <t>lsearcy</t>
  </si>
  <si>
    <t>S-1-5-21-1993962763-764733703-839522115-10441</t>
  </si>
  <si>
    <t>Searcy</t>
  </si>
  <si>
    <t>RN Case Manager</t>
  </si>
  <si>
    <t>lsearcy@corp.hrg</t>
  </si>
  <si>
    <t>corp.hrg/HRG_USERS/Projects/Douglas Wold</t>
  </si>
  <si>
    <t>CN=Douglas Wold,OU=Projects,OU=HRG_USERS,DC=corp,DC=hrg</t>
  </si>
  <si>
    <t>WOL002</t>
  </si>
  <si>
    <t>dwold@hrgpros.com</t>
  </si>
  <si>
    <t>Douglas Wold</t>
  </si>
  <si>
    <t>8b4c5702-6a01-4353-9f7a-9b2f635fcc5c</t>
  </si>
  <si>
    <t>dwold</t>
  </si>
  <si>
    <t>S-1-5-21-1993962763-764733703-839522115-10444</t>
  </si>
  <si>
    <t>Wold</t>
  </si>
  <si>
    <t>corp.hrg/HRG_USERS/Non_Employee/Termed_Employees/Minza Ahmed</t>
  </si>
  <si>
    <t>CN=Minza Ahmed,OU=Termed_Employees,OU=Non_Employee,OU=HRG_USERS,DC=corp,DC=hrg</t>
  </si>
  <si>
    <t>AHM001</t>
  </si>
  <si>
    <t>Minza</t>
  </si>
  <si>
    <t>mahmed@hrgpros.com</t>
  </si>
  <si>
    <t>Minza Ahmed</t>
  </si>
  <si>
    <t>f25adeba-3d0f-47e6-b5a2-79831f3bb183</t>
  </si>
  <si>
    <t>mahmed</t>
  </si>
  <si>
    <t>S-1-5-21-1993962763-764733703-839522115-10445</t>
  </si>
  <si>
    <t>Ahmed</t>
  </si>
  <si>
    <t>corp.hrg/HRG_USERS/Non_Employee/ClientPortalNonEmployee/Theresa Burnett</t>
  </si>
  <si>
    <t>CN=Theresa Burnett,OU=ClientPortalNonEmployee,OU=Non_Employee,OU=HRG_USERS,DC=corp,DC=hrg</t>
  </si>
  <si>
    <t>tburnett@phoenixchildrens.com</t>
  </si>
  <si>
    <t>Theresa Burnett</t>
  </si>
  <si>
    <t>54dd975c-6c3c-4cc9-beac-a73744a1eb26</t>
  </si>
  <si>
    <t>tburnett</t>
  </si>
  <si>
    <t>S-1-5-21-1993962763-764733703-839522115-10447</t>
  </si>
  <si>
    <t>Burnett</t>
  </si>
  <si>
    <t>Customer Service Manager</t>
  </si>
  <si>
    <t>tburnett@corp.hrg</t>
  </si>
  <si>
    <t>corp.hrg/HRG_USERS/Non_Employee/ClientPortalNonEmployee/Irishlyn Campbell</t>
  </si>
  <si>
    <t>CN=Irishlyn Campbell,OU=ClientPortalNonEmployee,OU=Non_Employee,OU=HRG_USERS,DC=corp,DC=hrg</t>
  </si>
  <si>
    <t>Irishlyn</t>
  </si>
  <si>
    <t>icampbell1@phoenixchildrens.com</t>
  </si>
  <si>
    <t>Irishlyn Campbell</t>
  </si>
  <si>
    <t>7ed938da-0fa9-435f-a236-16f91ab81b0c</t>
  </si>
  <si>
    <t>icampbell</t>
  </si>
  <si>
    <t>S-1-5-21-1993962763-764733703-839522115-10448</t>
  </si>
  <si>
    <t>Billing Customer Service</t>
  </si>
  <si>
    <t>icampbell@corp.hrg</t>
  </si>
  <si>
    <t>corp.hrg/HRG_USERS/Non_Employee/ClientPortalNonEmployee/Precious Garma</t>
  </si>
  <si>
    <t>CN=Precious Garma,OU=ClientPortalNonEmployee,OU=Non_Employee,OU=HRG_USERS,DC=corp,DC=hrg</t>
  </si>
  <si>
    <t>Precious</t>
  </si>
  <si>
    <t>pgarma@phoenixchildrens.com</t>
  </si>
  <si>
    <t>Precious Garma</t>
  </si>
  <si>
    <t>35dd319a-d920-4648-8374-371aaae43e8b</t>
  </si>
  <si>
    <t>pgarma</t>
  </si>
  <si>
    <t>S-1-5-21-1993962763-764733703-839522115-10449</t>
  </si>
  <si>
    <t>Garma</t>
  </si>
  <si>
    <t>pgarma@corp.hrg</t>
  </si>
  <si>
    <t>corp.hrg/HRG_USERS/Non_Employee/ClientPortalNonEmployee/Jamie Phillips</t>
  </si>
  <si>
    <t>CN=Jamie Phillips,OU=ClientPortalNonEmployee,OU=Non_Employee,OU=HRG_USERS,DC=corp,DC=hrg</t>
  </si>
  <si>
    <t>Jamie</t>
  </si>
  <si>
    <t>jphillips2@phoenixchildrens.com</t>
  </si>
  <si>
    <t>Jamie Phillips</t>
  </si>
  <si>
    <t>0e14588e-bf34-415c-b3d1-3bb54af3b86a</t>
  </si>
  <si>
    <t>japhillips</t>
  </si>
  <si>
    <t>S-1-5-21-1993962763-764733703-839522115-10450</t>
  </si>
  <si>
    <t>japhillips@corp.hrg</t>
  </si>
  <si>
    <t>corp.hrg/HRG_USERS/RoleAccounts/SQL Backup</t>
  </si>
  <si>
    <t>CN=SQL Backup,OU=RoleAccounts,OU=HRG_USERS,DC=corp,DC=hrg</t>
  </si>
  <si>
    <t>SQL Backup</t>
  </si>
  <si>
    <t>e174795d-883b-4a4a-a5dc-72b3da327cd2</t>
  </si>
  <si>
    <t>sqlbackup</t>
  </si>
  <si>
    <t>S-1-5-21-1993962763-764733703-839522115-10455</t>
  </si>
  <si>
    <t>Backup</t>
  </si>
  <si>
    <t>sqlbackup@corp.hrg</t>
  </si>
  <si>
    <t>corp.hrg/HRG_USERS/RoleAccounts/vCenter Backup</t>
  </si>
  <si>
    <t>CN=vCenter Backup,OU=RoleAccounts,OU=HRG_USERS,DC=corp,DC=hrg</t>
  </si>
  <si>
    <t>vCenter Backup</t>
  </si>
  <si>
    <t>bd199227-2d13-431a-a4e6-6b140eb0896b</t>
  </si>
  <si>
    <t>vcenterbackup</t>
  </si>
  <si>
    <t>S-1-5-21-1993962763-764733703-839522115-10456</t>
  </si>
  <si>
    <t>vcenterbackup@hrgpros.com</t>
  </si>
  <si>
    <t>corp.hrg/HRG_USERS/RoleAccounts/IDPA BUUser</t>
  </si>
  <si>
    <t>CN=IDPA BUUser,OU=RoleAccounts,OU=HRG_USERS,DC=corp,DC=hrg</t>
  </si>
  <si>
    <t>IDPA</t>
  </si>
  <si>
    <t>IDPA BUUser</t>
  </si>
  <si>
    <t>b7d0435f-87be-4426-a124-8b8d673f4fb0</t>
  </si>
  <si>
    <t>IDPABUUser</t>
  </si>
  <si>
    <t>S-1-5-21-1993962763-764733703-839522115-10462</t>
  </si>
  <si>
    <t>BUUser</t>
  </si>
  <si>
    <t>IDPABUUser@corp.hrg</t>
  </si>
  <si>
    <t>corp.hrg/HRG_USERS/Non_Employee/ClientPortalNonEmployee/Kerrie Dyer</t>
  </si>
  <si>
    <t>CN=Kerrie Dyer,OU=ClientPortalNonEmployee,OU=Non_Employee,OU=HRG_USERS,DC=corp,DC=hrg</t>
  </si>
  <si>
    <t>Kerrie</t>
  </si>
  <si>
    <t>kdyer1@phoenixchildrens.com</t>
  </si>
  <si>
    <t>Kerrie Dyer</t>
  </si>
  <si>
    <t>7985ad6a-18bb-47ca-a47d-ea289438c48c</t>
  </si>
  <si>
    <t>kdyer</t>
  </si>
  <si>
    <t>S-1-5-21-1993962763-764733703-839522115-9929</t>
  </si>
  <si>
    <t>Dyer</t>
  </si>
  <si>
    <t>kdyer@corp.hrg</t>
  </si>
  <si>
    <t>corp.hrg/HRG_USERS/Non_Employee/ClientPortalNonEmployee/Dustie Smith</t>
  </si>
  <si>
    <t>CN=Dustie Smith,OU=ClientPortalNonEmployee,OU=Non_Employee,OU=HRG_USERS,DC=corp,DC=hrg</t>
  </si>
  <si>
    <t>Dustie</t>
  </si>
  <si>
    <t>dusmith@phoenixchildrens.com</t>
  </si>
  <si>
    <t>Dustie Smith</t>
  </si>
  <si>
    <t>f1708dc5-ed68-45e1-a727-e15886f9679b</t>
  </si>
  <si>
    <t>dusmith</t>
  </si>
  <si>
    <t>S-1-5-21-1993962763-764733703-839522115-9930</t>
  </si>
  <si>
    <t>dusmith@corp.hrg</t>
  </si>
  <si>
    <t>corp.hrg/HRG_USERS/Non_Employee/ClientPortalNonEmployee/Tracy Grant</t>
  </si>
  <si>
    <t>CN=Tracy Grant,OU=ClientPortalNonEmployee,OU=Non_Employee,OU=HRG_USERS,DC=corp,DC=hrg</t>
  </si>
  <si>
    <t>tgrant1@phoenixchildrens.com</t>
  </si>
  <si>
    <t>Tracy Grant</t>
  </si>
  <si>
    <t>2cfad9fc-a8aa-4a7f-984c-f074b2a56d1a</t>
  </si>
  <si>
    <t>tgrant</t>
  </si>
  <si>
    <t>S-1-5-21-1993962763-764733703-839522115-9931</t>
  </si>
  <si>
    <t>Grant</t>
  </si>
  <si>
    <t>PRC Supervisor</t>
  </si>
  <si>
    <t>tgrant@corp.hrg</t>
  </si>
  <si>
    <t>corp.hrg/HRG_USERS/Non_Employee/ClientPortalNonEmployee/MJ Heims</t>
  </si>
  <si>
    <t>CN=MJ Heims,OU=ClientPortalNonEmployee,OU=Non_Employee,OU=HRG_USERS,DC=corp,DC=hrg</t>
  </si>
  <si>
    <t>MJ</t>
  </si>
  <si>
    <t>mheims@phoenixchildrens.com</t>
  </si>
  <si>
    <t>MJ Heims</t>
  </si>
  <si>
    <t>f2f7e610-50c9-4eb7-8c04-32cffedfe59b</t>
  </si>
  <si>
    <t>mheims</t>
  </si>
  <si>
    <t>S-1-5-21-1993962763-764733703-839522115-9932</t>
  </si>
  <si>
    <t>Heims</t>
  </si>
  <si>
    <t>Director Phys Rev Cycle Ops</t>
  </si>
  <si>
    <t>mheims@corp.hrg</t>
  </si>
  <si>
    <t>corp.hrg/HRG_USERS/Non_Employee/ClientPortalNonEmployee/Carolyn Quintana</t>
  </si>
  <si>
    <t>CN=Carolyn Quintana,OU=ClientPortalNonEmployee,OU=Non_Employee,OU=HRG_USERS,DC=corp,DC=hrg</t>
  </si>
  <si>
    <t>cquintana@phoenixchildrens.com</t>
  </si>
  <si>
    <t>Carolyn Quintana</t>
  </si>
  <si>
    <t>1cee18d1-660f-464e-9ae0-0964aca61954</t>
  </si>
  <si>
    <t>cquintana</t>
  </si>
  <si>
    <t>S-1-5-21-1993962763-764733703-839522115-9933</t>
  </si>
  <si>
    <t>Quintana</t>
  </si>
  <si>
    <t>EDI Claims Analyst</t>
  </si>
  <si>
    <t>cquintana@corp.hrg</t>
  </si>
  <si>
    <t>corp.hrg/HRG_USERS/Non_Employee/ClientPortalNonEmployee/Eva Castaneda</t>
  </si>
  <si>
    <t>CN=Eva Castaneda,OU=ClientPortalNonEmployee,OU=Non_Employee,OU=HRG_USERS,DC=corp,DC=hrg</t>
  </si>
  <si>
    <t>Eva</t>
  </si>
  <si>
    <t>ecastaneda@phoenixchildrens.org</t>
  </si>
  <si>
    <t>Eva Castaneda</t>
  </si>
  <si>
    <t>39c83ec4-76c5-46f5-b501-1ebcf87af4f6</t>
  </si>
  <si>
    <t>ecastaneda</t>
  </si>
  <si>
    <t>S-1-5-21-1993962763-764733703-839522115-9934</t>
  </si>
  <si>
    <t>Castaneda</t>
  </si>
  <si>
    <t>Supervisor, Phys Revenue Cycle</t>
  </si>
  <si>
    <t>ecastaneda@corp.hrg</t>
  </si>
  <si>
    <t>corp.hrg/HRG_USERS/Non_Employee/ClientPortalNonEmployee/Jenny Guthrie</t>
  </si>
  <si>
    <t>CN=Jenny Guthrie,OU=ClientPortalNonEmployee,OU=Non_Employee,OU=HRG_USERS,DC=corp,DC=hrg</t>
  </si>
  <si>
    <t>Jenny</t>
  </si>
  <si>
    <t>jguthrie@drewmemorial.org</t>
  </si>
  <si>
    <t>Jenny Guthrie</t>
  </si>
  <si>
    <t>c72e10fe-2b06-4602-b641-0cb17a5b392d</t>
  </si>
  <si>
    <t>jguthrie</t>
  </si>
  <si>
    <t>S-1-5-21-1993962763-764733703-839522115-9937</t>
  </si>
  <si>
    <t>Guthrie</t>
  </si>
  <si>
    <t>jguthrie@corp.hrg</t>
  </si>
  <si>
    <t>corp.hrg/HRG_USERS/Non_Employee/ClientPortalNonEmployee/Latoya Young</t>
  </si>
  <si>
    <t>CN=Latoya Young,OU=ClientPortalNonEmployee,OU=Non_Employee,OU=HRG_USERS,DC=corp,DC=hrg</t>
  </si>
  <si>
    <t>Latoya</t>
  </si>
  <si>
    <t>lyoung@drewmemorial.org</t>
  </si>
  <si>
    <t>Latoya Young</t>
  </si>
  <si>
    <t>6dd913f9-3c5a-4876-91e0-4069d3001ccb</t>
  </si>
  <si>
    <t>lyoung</t>
  </si>
  <si>
    <t>S-1-5-21-1993962763-764733703-839522115-9938</t>
  </si>
  <si>
    <t>Young</t>
  </si>
  <si>
    <t>lyoung@corp.hrg</t>
  </si>
  <si>
    <t>corp.hrg/HRG_USERS/Non_Employee/ClientPortalNonEmployee/Melodie Colwell</t>
  </si>
  <si>
    <t>CN=Melodie Colwell,OU=ClientPortalNonEmployee,OU=Non_Employee,OU=HRG_USERS,DC=corp,DC=hrg</t>
  </si>
  <si>
    <t>Melodie</t>
  </si>
  <si>
    <t>mcolwell@drewmemorial.org</t>
  </si>
  <si>
    <t>Melodie Colwell</t>
  </si>
  <si>
    <t>ed727768-0aaf-4873-9076-7925d810c513</t>
  </si>
  <si>
    <t>mcolwell</t>
  </si>
  <si>
    <t>S-1-5-21-1993962763-764733703-839522115-9939</t>
  </si>
  <si>
    <t>Colwell</t>
  </si>
  <si>
    <t>mcolwell@corp.hrg</t>
  </si>
  <si>
    <t>corp.hrg/HRG_USERS/Non_Employee/ClientPortalNonEmployee/Vickey Fairchild</t>
  </si>
  <si>
    <t>CN=Vickey Fairchild,OU=ClientPortalNonEmployee,OU=Non_Employee,OU=HRG_USERS,DC=corp,DC=hrg</t>
  </si>
  <si>
    <t>Vickey</t>
  </si>
  <si>
    <t>vfairchild@drewmemorial.org</t>
  </si>
  <si>
    <t>Vickey Fairchild</t>
  </si>
  <si>
    <t>360f312d-cd45-4e60-882b-602c5d9072b0</t>
  </si>
  <si>
    <t>vfairchild</t>
  </si>
  <si>
    <t>S-1-5-21-1993962763-764733703-839522115-9941</t>
  </si>
  <si>
    <t>Fairchild</t>
  </si>
  <si>
    <t>CDI Manager</t>
  </si>
  <si>
    <t>vfairchild@corp.hrg</t>
  </si>
  <si>
    <t>corp.hrg/HRG_USERS/Non_Employee/ClientPortalNonEmployee/Delores Marques</t>
  </si>
  <si>
    <t>CN=Delores Marques,OU=ClientPortalNonEmployee,OU=Non_Employee,OU=HRG_USERS,DC=corp,DC=hrg</t>
  </si>
  <si>
    <t>Delores</t>
  </si>
  <si>
    <t>dmarques@wbrhely.org</t>
  </si>
  <si>
    <t>Delores Marques</t>
  </si>
  <si>
    <t>c9264dd9-59d2-4653-84bb-3fd31722d0c8</t>
  </si>
  <si>
    <t>+17752893001 X233</t>
  </si>
  <si>
    <t>dmarques</t>
  </si>
  <si>
    <t>S-1-5-21-1993962763-764733703-839522115-9942</t>
  </si>
  <si>
    <t>Marques</t>
  </si>
  <si>
    <t>dmarques@corp.hrg</t>
  </si>
  <si>
    <t>corp.hrg/HRG_USERS/Non_Employee/ClientPortalNonEmployee/Kris Pritchard</t>
  </si>
  <si>
    <t>CN=Kris Pritchard,OU=ClientPortalNonEmployee,OU=Non_Employee,OU=HRG_USERS,DC=corp,DC=hrg</t>
  </si>
  <si>
    <t>kpritchard@wbrhely.org</t>
  </si>
  <si>
    <t>Kris Pritchard</t>
  </si>
  <si>
    <t>39d8778c-d4b6-4ee7-8cfd-5a4637b5f9e3</t>
  </si>
  <si>
    <t>+1775289300 X238</t>
  </si>
  <si>
    <t>kpritchard</t>
  </si>
  <si>
    <t>S-1-5-21-1993962763-764733703-839522115-9943</t>
  </si>
  <si>
    <t>Pritchard</t>
  </si>
  <si>
    <t>Commercial Billing</t>
  </si>
  <si>
    <t>kpritchard@corp.hrg</t>
  </si>
  <si>
    <t>corp.hrg/HRG_USERS/Non_Employee/ClientPortalNonEmployee/Johnna Scott</t>
  </si>
  <si>
    <t>CN=Johnna Scott,OU=ClientPortalNonEmployee,OU=Non_Employee,OU=HRG_USERS,DC=corp,DC=hrg</t>
  </si>
  <si>
    <t>Johnna</t>
  </si>
  <si>
    <t>jscott@wbrhely.org</t>
  </si>
  <si>
    <t>Johnna Scott</t>
  </si>
  <si>
    <t>72e84d1d-163b-4883-9224-5f371ab69875</t>
  </si>
  <si>
    <t>+17752893467 X287</t>
  </si>
  <si>
    <t>jscott</t>
  </si>
  <si>
    <t>S-1-5-21-1993962763-764733703-839522115-9944</t>
  </si>
  <si>
    <t>Data Processor</t>
  </si>
  <si>
    <t>jscott@corp.hrg</t>
  </si>
  <si>
    <t>corp.hrg/HRG_USERS/Non_Employee/ClientPortalNonEmployee/Rachel Jackson</t>
  </si>
  <si>
    <t>CN=Rachel Jackson,OU=ClientPortalNonEmployee,OU=Non_Employee,OU=HRG_USERS,DC=corp,DC=hrg</t>
  </si>
  <si>
    <t>rjackson@wbrhely.org</t>
  </si>
  <si>
    <t>Rachel Jackson</t>
  </si>
  <si>
    <t>29dd0e2f-7f33-43e8-acb3-8c60a00098f9</t>
  </si>
  <si>
    <t>+17752893001 X133</t>
  </si>
  <si>
    <t>rjackson</t>
  </si>
  <si>
    <t>S-1-5-21-1993962763-764733703-839522115-9945</t>
  </si>
  <si>
    <t>Medicare Biller</t>
  </si>
  <si>
    <t>rjackson@corp.hrg</t>
  </si>
  <si>
    <t>corp.hrg/HRG_USERS/Non_Employee/ClientPortalNonEmployee/Michelle Thompson</t>
  </si>
  <si>
    <t>CN=Michelle Thompson,OU=ClientPortalNonEmployee,OU=Non_Employee,OU=HRG_USERS,DC=corp,DC=hrg</t>
  </si>
  <si>
    <t>mthompson@wbrhely.org</t>
  </si>
  <si>
    <t>Michelle Thompson</t>
  </si>
  <si>
    <t>a609f236-cd17-43f5-a477-169047190ee8</t>
  </si>
  <si>
    <t>17752893001 X399</t>
  </si>
  <si>
    <t>mithompson</t>
  </si>
  <si>
    <t>S-1-5-21-1993962763-764733703-839522115-9946</t>
  </si>
  <si>
    <t>mithompson@corp.hrg</t>
  </si>
  <si>
    <t>corp.hrg/HRG_USERS/Non_Employee/ClientPortalNonEmployee/Nicole Caldwell</t>
  </si>
  <si>
    <t>CN=Nicole Caldwell,OU=ClientPortalNonEmployee,OU=Non_Employee,OU=HRG_USERS,DC=corp,DC=hrg</t>
  </si>
  <si>
    <t>ncaldwell@wbrhely.org</t>
  </si>
  <si>
    <t>Nicole Caldwell</t>
  </si>
  <si>
    <t>24e3a6b1-9e24-4913-920f-4e3f0858e760</t>
  </si>
  <si>
    <t>+17752893001 X106</t>
  </si>
  <si>
    <t>ncaldwell</t>
  </si>
  <si>
    <t>S-1-5-21-1993962763-764733703-839522115-9947</t>
  </si>
  <si>
    <t>Caldwell</t>
  </si>
  <si>
    <t>VA Biller</t>
  </si>
  <si>
    <t>ncaldwell@corp.hrg</t>
  </si>
  <si>
    <t>corp.hrg/HRG_USERS/SelfPay/Stephanie Salazar</t>
  </si>
  <si>
    <t>CN=Stephanie Salazar,OU=SelfPay,OU=HRG_USERS,DC=corp,DC=hrg</t>
  </si>
  <si>
    <t>SAL005</t>
  </si>
  <si>
    <t>ssalazar@hrgpros.com</t>
  </si>
  <si>
    <t>Stephanie Salazar</t>
  </si>
  <si>
    <t>129d1b21-ce76-4504-b4a7-1b5fafa21cb7</t>
  </si>
  <si>
    <t>ssalazar</t>
  </si>
  <si>
    <t>S-1-5-21-1993962763-764733703-839522115-9949</t>
  </si>
  <si>
    <t>Salazar</t>
  </si>
  <si>
    <t>corp.hrg/HRG_USERS/Non_Employee/ClientPortalNonEmployee/Sheree Jeter</t>
  </si>
  <si>
    <t>CN=Sheree Jeter,OU=ClientPortalNonEmployee,OU=Non_Employee,OU=HRG_USERS,DC=corp,DC=hrg</t>
  </si>
  <si>
    <t>Sheree</t>
  </si>
  <si>
    <t>sheree.jeter@bcchospital.org</t>
  </si>
  <si>
    <t>Sheree Jeter</t>
  </si>
  <si>
    <t>2f71bc36-b9e6-4c0c-9e46-e0f1ca20974c</t>
  </si>
  <si>
    <t>sjeter</t>
  </si>
  <si>
    <t>S-1-5-21-1993962763-764733703-839522115-9950</t>
  </si>
  <si>
    <t>Jeter</t>
  </si>
  <si>
    <t>Registration-Covington</t>
  </si>
  <si>
    <t>sjeter@corp.hrg</t>
  </si>
  <si>
    <t>corp.hrg/HRG_USERS/Non_Employee/ClientPortalNonEmployee/Barbara Morris</t>
  </si>
  <si>
    <t>CN=Barbara Morris,OU=ClientPortalNonEmployee,OU=Non_Employee,OU=HRG_USERS,DC=corp,DC=hrg</t>
  </si>
  <si>
    <t>barbara.morris@bcchospital.org</t>
  </si>
  <si>
    <t>Barbara Morris</t>
  </si>
  <si>
    <t>0c8bcb34-35c9-41d9-aa93-db44e375a3f9</t>
  </si>
  <si>
    <t>bmorris</t>
  </si>
  <si>
    <t>S-1-5-21-1993962763-764733703-839522115-9951</t>
  </si>
  <si>
    <t>Morris</t>
  </si>
  <si>
    <t>Front Desk</t>
  </si>
  <si>
    <t>bmorris@corp.hrg</t>
  </si>
  <si>
    <t>corp.hrg/HRG_USERS/Non_Employee/ClientPortalNonEmployee/Laura Kyle</t>
  </si>
  <si>
    <t>CN=Laura Kyle,OU=ClientPortalNonEmployee,OU=Non_Employee,OU=HRG_USERS,DC=corp,DC=hrg</t>
  </si>
  <si>
    <t>laura.kyle@bcchospital.org</t>
  </si>
  <si>
    <t>Laura Kyle</t>
  </si>
  <si>
    <t>d1329303-ff73-4528-bef2-bac8b04eb3c3</t>
  </si>
  <si>
    <t>lkyle</t>
  </si>
  <si>
    <t>S-1-5-21-1993962763-764733703-839522115-9952</t>
  </si>
  <si>
    <t>Medical Office Assistant</t>
  </si>
  <si>
    <t>lkyle@corp.hrg</t>
  </si>
  <si>
    <t>corp.hrg/HRG_USERS/Consulting/Kimberly Brandon</t>
  </si>
  <si>
    <t>Revenue Cycle Optimization</t>
  </si>
  <si>
    <t>CN=Kimberly Brandon,OU=Consulting,OU=HRG_USERS,DC=corp,DC=hrg</t>
  </si>
  <si>
    <t>BRA009</t>
  </si>
  <si>
    <t>kbrandon@hrgpros.com</t>
  </si>
  <si>
    <t>Kimberly Brandon</t>
  </si>
  <si>
    <t>ed889a15-74e6-4f38-9a9e-934f55c7fa4f</t>
  </si>
  <si>
    <t>kbrandon</t>
  </si>
  <si>
    <t>S-1-5-21-1993962763-764733703-839522115-9954</t>
  </si>
  <si>
    <t>corp.hrg/HRG_USERS/Non_Employee/ClientPortalNonEmployee/Pamela Sanford</t>
  </si>
  <si>
    <t>CN=Pamela Sanford,OU=ClientPortalNonEmployee,OU=Non_Employee,OU=HRG_USERS,DC=corp,DC=hrg</t>
  </si>
  <si>
    <t>pbrown@wbrhely.org</t>
  </si>
  <si>
    <t>Pamela Sanford</t>
  </si>
  <si>
    <t>5431ac85-69b5-4ef7-b530-48cf5eb4ad03</t>
  </si>
  <si>
    <t>psanford</t>
  </si>
  <si>
    <t>S-1-5-21-1993962763-764733703-839522115-9955</t>
  </si>
  <si>
    <t>Medical Records Coder</t>
  </si>
  <si>
    <t>psanford@corp.hrg</t>
  </si>
  <si>
    <t>corp.hrg/HRG_USERS/Non_Employee/ClientPortalNonEmployee/Bobbi Jones</t>
  </si>
  <si>
    <t>CN=Bobbi Jones,OU=ClientPortalNonEmployee,OU=Non_Employee,OU=HRG_USERS,DC=corp,DC=hrg</t>
  </si>
  <si>
    <t>Bobbi</t>
  </si>
  <si>
    <t>bjones@wbrhely.org</t>
  </si>
  <si>
    <t>Bobbi Jones</t>
  </si>
  <si>
    <t>4c1a6441-395f-4983-9500-35c0bdee03a6</t>
  </si>
  <si>
    <t>+17752893001 X262</t>
  </si>
  <si>
    <t>bjones</t>
  </si>
  <si>
    <t>S-1-5-21-1993962763-764733703-839522115-9956</t>
  </si>
  <si>
    <t>bjones@corp.hrg</t>
  </si>
  <si>
    <t>corp.hrg/HRG_USERS/Non_Employee/ClientPortalNonEmployee/Corine Thiessen</t>
  </si>
  <si>
    <t>CN=Corine Thiessen,OU=ClientPortalNonEmployee,OU=Non_Employee,OU=HRG_USERS,DC=corp,DC=hrg</t>
  </si>
  <si>
    <t>Corine</t>
  </si>
  <si>
    <t>cthiessen@wbrhely.org</t>
  </si>
  <si>
    <t>Corine Thiessen</t>
  </si>
  <si>
    <t>a23e2cda-2c10-466a-b9cf-5cd33375267d</t>
  </si>
  <si>
    <t>cthiessen</t>
  </si>
  <si>
    <t>S-1-5-21-1993962763-764733703-839522115-9957</t>
  </si>
  <si>
    <t>Thiessen</t>
  </si>
  <si>
    <t>cthiessen@corp.hrg</t>
  </si>
  <si>
    <t>corp.hrg/HRG_USERS/Non_Employee/ClientPortalNonEmployee/Shelby Lewis</t>
  </si>
  <si>
    <t>CN=Shelby Lewis,OU=ClientPortalNonEmployee,OU=Non_Employee,OU=HRG_USERS,DC=corp,DC=hrg</t>
  </si>
  <si>
    <t>Shelby</t>
  </si>
  <si>
    <t>staylor@wbrhely.org</t>
  </si>
  <si>
    <t>Shelby Lewis</t>
  </si>
  <si>
    <t>a062e114-8b60-40a3-b3ec-892e1b03d244</t>
  </si>
  <si>
    <t>User Name for Portal - slewis</t>
  </si>
  <si>
    <t>+17752893001 Ext 234</t>
  </si>
  <si>
    <t>slewis</t>
  </si>
  <si>
    <t>S-1-5-21-1993962763-764733703-839522115-9958</t>
  </si>
  <si>
    <t>slewis@corp.hrg</t>
  </si>
  <si>
    <t>corp.hrg/HRG_USERS/Non_Employee/ClientPortalNonEmployee/Brooke Jones</t>
  </si>
  <si>
    <t>CN=Brooke Jones,OU=ClientPortalNonEmployee,OU=Non_Employee,OU=HRG_USERS,DC=corp,DC=hrg</t>
  </si>
  <si>
    <t>Brooke</t>
  </si>
  <si>
    <t>bjones@lifebriteearly.com</t>
  </si>
  <si>
    <t>Brooke Jones</t>
  </si>
  <si>
    <t>c0d19971-8c05-4dcf-8a7d-36d3d2a4217d</t>
  </si>
  <si>
    <t>brjones</t>
  </si>
  <si>
    <t>S-1-5-21-1993962763-764733703-839522115-9959</t>
  </si>
  <si>
    <t>Billing Clerk</t>
  </si>
  <si>
    <t>brjones@corp.hrg</t>
  </si>
  <si>
    <t>corp.hrg/HRG_USERS/Information Services/Connor Minder</t>
  </si>
  <si>
    <t>CN=Connor Minder,OU=Information Services,OU=HRG_USERS,DC=corp,DC=hrg</t>
  </si>
  <si>
    <t>MIN001</t>
  </si>
  <si>
    <t>cminder@hrgpros.com</t>
  </si>
  <si>
    <t>Connor Minder</t>
  </si>
  <si>
    <t>e84350ae-c9c1-45ac-a4e5-d034c30ec274</t>
  </si>
  <si>
    <t>cminder</t>
  </si>
  <si>
    <t>S-1-5-21-1993962763-764733703-839522115-9960</t>
  </si>
  <si>
    <t>Minder</t>
  </si>
  <si>
    <t>DC Analyst</t>
  </si>
  <si>
    <t>corp.hrg/HRG_USERS/Projects/Danielle Kelley</t>
  </si>
  <si>
    <t>CN=Danielle Kelley,OU=Projects,OU=HRG_USERS,DC=corp,DC=hrg</t>
  </si>
  <si>
    <t>MER005</t>
  </si>
  <si>
    <t>dkelley@hrgpros.com</t>
  </si>
  <si>
    <t>Danielle Kelley</t>
  </si>
  <si>
    <t>8e02faca-951e-4521-901b-f5f478756f47</t>
  </si>
  <si>
    <t>dkelley</t>
  </si>
  <si>
    <t>S-1-5-21-1993962763-764733703-839522115-9961</t>
  </si>
  <si>
    <t>Kelley</t>
  </si>
  <si>
    <t>corp.hrg/HRG_USERS/Non_Employee/Termed_Employees/Kristen Fallen</t>
  </si>
  <si>
    <t>CN=Kristen Fallen,OU=Termed_Employees,OU=Non_Employee,OU=HRG_USERS,DC=corp,DC=hrg</t>
  </si>
  <si>
    <t>FAL001</t>
  </si>
  <si>
    <t>Kristen</t>
  </si>
  <si>
    <t>kfallen@hrgpros.com</t>
  </si>
  <si>
    <t>Kristen Fallen</t>
  </si>
  <si>
    <t>becb8f91-e80c-4f89-bbf2-abc5196ccfed</t>
  </si>
  <si>
    <t>kfallen</t>
  </si>
  <si>
    <t>S-1-5-21-1993962763-764733703-839522115-9963</t>
  </si>
  <si>
    <t>Fallen</t>
  </si>
  <si>
    <t>corp.hrg/HRG_USERS/Consulting/Denise LaForce</t>
  </si>
  <si>
    <t>CN=Denise LaForce,OU=Consulting,OU=HRG_USERS,DC=corp,DC=hrg</t>
  </si>
  <si>
    <t>LAF002</t>
  </si>
  <si>
    <t>dlaforce@hrgpros.com</t>
  </si>
  <si>
    <t>Denise LaForce</t>
  </si>
  <si>
    <t>ab141c8d-b201-4182-a235-c9e3430890ec</t>
  </si>
  <si>
    <t>dlaforce</t>
  </si>
  <si>
    <t>S-1-5-21-1993962763-764733703-839522115-9968</t>
  </si>
  <si>
    <t>LaForce</t>
  </si>
  <si>
    <t>corp.hrg/HRG_USERS/Non_Employee/ClientPortalNonEmployee/Christie McLendon</t>
  </si>
  <si>
    <t>Candler County Hospital</t>
  </si>
  <si>
    <t>CN=Christie McLendon,OU=ClientPortalNonEmployee,OU=Non_Employee,OU=HRG_USERS,DC=corp,DC=hrg</t>
  </si>
  <si>
    <t>cmclendon@candlercountyhospital.com</t>
  </si>
  <si>
    <t>Christie McLendon</t>
  </si>
  <si>
    <t>e6994f5b-c955-41aa-8c19-708fa26cca01</t>
  </si>
  <si>
    <t>cmclendon</t>
  </si>
  <si>
    <t>S-1-5-21-1993962763-764733703-839522115-10471</t>
  </si>
  <si>
    <t>McLendon</t>
  </si>
  <si>
    <t>AR BIller</t>
  </si>
  <si>
    <t>cmclendon@corp.hrg</t>
  </si>
  <si>
    <t>corp.hrg/HRG_USERS/Non_Employee/ClientPortalNonEmployee/Will Bennett</t>
  </si>
  <si>
    <t>CN=Will Bennett,OU=ClientPortalNonEmployee,OU=Non_Employee,OU=HRG_USERS,DC=corp,DC=hrg</t>
  </si>
  <si>
    <t>Will</t>
  </si>
  <si>
    <t>wbennett@candlercountyhospital.com</t>
  </si>
  <si>
    <t>Will Bennett</t>
  </si>
  <si>
    <t>7f1d0069-be61-4897-8025-c0364cc11d6c</t>
  </si>
  <si>
    <t>wbennett</t>
  </si>
  <si>
    <t>S-1-5-21-1993962763-764733703-839522115-10474</t>
  </si>
  <si>
    <t>wbennett@corp.hrg</t>
  </si>
  <si>
    <t>corp.hrg/HRG_USERS/Non_Employee/ClientPortalNonEmployee/Kimberly Horn</t>
  </si>
  <si>
    <t>CN=Kimberly Horn,OU=ClientPortalNonEmployee,OU=Non_Employee,OU=HRG_USERS,DC=corp,DC=hrg</t>
  </si>
  <si>
    <t>khorn@wghospital.com</t>
  </si>
  <si>
    <t>Kimberly Horn</t>
  </si>
  <si>
    <t>75fa306d-13e6-4a2b-b7c7-173706ea8bf0</t>
  </si>
  <si>
    <t>khorn</t>
  </si>
  <si>
    <t>S-1-5-21-1993962763-764733703-839522115-10475</t>
  </si>
  <si>
    <t>Horn</t>
  </si>
  <si>
    <t>Rehab Director</t>
  </si>
  <si>
    <t>khorn@corp.hrg</t>
  </si>
  <si>
    <t>corp.hrg/HRG_USERS/Non_Employee/ClientPortalNonEmployee/Dana Ray</t>
  </si>
  <si>
    <t>CN=Dana Ray,OU=ClientPortalNonEmployee,OU=Non_Employee,OU=HRG_USERS,DC=corp,DC=hrg</t>
  </si>
  <si>
    <t>Dana</t>
  </si>
  <si>
    <t>dray@drewmemorial.org</t>
  </si>
  <si>
    <t>Dana Ray</t>
  </si>
  <si>
    <t>7d440afd-304f-41c5-b689-4c93d565d8f7</t>
  </si>
  <si>
    <t>dray</t>
  </si>
  <si>
    <t>S-1-5-21-1993962763-764733703-839522115-10481</t>
  </si>
  <si>
    <t>Office Manager</t>
  </si>
  <si>
    <t>dray@corp.hrg</t>
  </si>
  <si>
    <t>corp.hrg/HRG_USERS/CBO/Britany Ashmead</t>
  </si>
  <si>
    <t>CN=Britany Ashmead,OU=CBO,OU=HRG_USERS,DC=corp,DC=hrg</t>
  </si>
  <si>
    <t>JOY001</t>
  </si>
  <si>
    <t>Britany</t>
  </si>
  <si>
    <t>Britany Ashmead</t>
  </si>
  <si>
    <t>0eb896d8-9a11-4aa4-a7e2-88a1950d92bf</t>
  </si>
  <si>
    <t>bashmead</t>
  </si>
  <si>
    <t>S-1-5-21-1993962763-764733703-839522115-9973</t>
  </si>
  <si>
    <t>Ashmead</t>
  </si>
  <si>
    <t>corp.hrg/HRG_USERS/HIM/Cassandra Ombina</t>
  </si>
  <si>
    <t>CN=Cassandra Ombina,OU=HIM,OU=HRG_USERS,DC=corp,DC=hrg</t>
  </si>
  <si>
    <t>OMB001</t>
  </si>
  <si>
    <t>combina@hrgpros.com</t>
  </si>
  <si>
    <t>Cassandra Ombina</t>
  </si>
  <si>
    <t>6ed09b4b-b2ce-447c-b976-d8ccf89385fb</t>
  </si>
  <si>
    <t>combina</t>
  </si>
  <si>
    <t>S-1-5-21-1993962763-764733703-839522115-9977</t>
  </si>
  <si>
    <t>Ombina</t>
  </si>
  <si>
    <t>corp.hrg/HRG_USERS/Non_Employee/ClientPortalNonEmployee/Donna Ols</t>
  </si>
  <si>
    <t>CN=Donna Ols,OU=ClientPortalNonEmployee,OU=Non_Employee,OU=HRG_USERS,DC=corp,DC=hrg</t>
  </si>
  <si>
    <t>donna.ols@bcchospital.org</t>
  </si>
  <si>
    <t>Donna Ols</t>
  </si>
  <si>
    <t>39e1b193-c142-4998-9747-a9e60d2f85a6</t>
  </si>
  <si>
    <t>dols</t>
  </si>
  <si>
    <t>S-1-5-21-1993962763-764733703-839522115-9979</t>
  </si>
  <si>
    <t>Ols</t>
  </si>
  <si>
    <t>dols@corp.hrg</t>
  </si>
  <si>
    <t>corp.hrg/HRG_USERS/Non_Employee/ClientPortalNonEmployee/Whitney Altizer</t>
  </si>
  <si>
    <t>CN=Whitney Altizer,OU=ClientPortalNonEmployee,OU=Non_Employee,OU=HRG_USERS,DC=corp,DC=hrg</t>
  </si>
  <si>
    <t>Whitney</t>
  </si>
  <si>
    <t>whitney.altizer@bcchospital.org</t>
  </si>
  <si>
    <t>Whitney Altizer</t>
  </si>
  <si>
    <t>13e71178-73b5-42ba-91f6-275f5b695101</t>
  </si>
  <si>
    <t>waltizer</t>
  </si>
  <si>
    <t>S-1-5-21-1993962763-764733703-839522115-9980</t>
  </si>
  <si>
    <t>Altizer</t>
  </si>
  <si>
    <t>Registration</t>
  </si>
  <si>
    <t>waltizer@corp.hrg</t>
  </si>
  <si>
    <t>corp.hrg/HRG_USERS/Non_Employee/ClientPortalNonEmployee/Mellanie Farnsworth</t>
  </si>
  <si>
    <t>CN=Mellanie Farnsworth,OU=ClientPortalNonEmployee,OU=Non_Employee,OU=HRG_USERS,DC=corp,DC=hrg</t>
  </si>
  <si>
    <t>Mellanie</t>
  </si>
  <si>
    <t>mellanie.farnsworth@bcchospital.org</t>
  </si>
  <si>
    <t>Mellanie Farnsworth</t>
  </si>
  <si>
    <t>ce857077-fe17-4bad-86d4-b1de76d9a7bd</t>
  </si>
  <si>
    <t>mfarnsworth</t>
  </si>
  <si>
    <t>S-1-5-21-1993962763-764733703-839522115-9981</t>
  </si>
  <si>
    <t>Farnsworth</t>
  </si>
  <si>
    <t>mfarnsworth@corp.hrg</t>
  </si>
  <si>
    <t>corp.hrg/HRG_USERS/Non_Employee/ClientPortalNonEmployee/Peggy Gibson</t>
  </si>
  <si>
    <t>CN=Peggy Gibson,OU=ClientPortalNonEmployee,OU=Non_Employee,OU=HRG_USERS,DC=corp,DC=hrg</t>
  </si>
  <si>
    <t>Peggy</t>
  </si>
  <si>
    <t>peggy.gibson@bcchospital.org</t>
  </si>
  <si>
    <t>Peggy Gibson</t>
  </si>
  <si>
    <t>268b0cfc-ad4e-4d09-9981-7c3abd08b982</t>
  </si>
  <si>
    <t>pgibson</t>
  </si>
  <si>
    <t>S-1-5-21-1993962763-764733703-839522115-9982</t>
  </si>
  <si>
    <t>Gibson</t>
  </si>
  <si>
    <t>pgibson@corp.hrg</t>
  </si>
  <si>
    <t>corp.hrg/HRG_USERS/Non_Employee/ClientPortalNonEmployee/Jean Forbes</t>
  </si>
  <si>
    <t>CN=Jean Forbes,OU=ClientPortalNonEmployee,OU=Non_Employee,OU=HRG_USERS,DC=corp,DC=hrg</t>
  </si>
  <si>
    <t>Jean</t>
  </si>
  <si>
    <t>jean.forbes@bcchospital.org</t>
  </si>
  <si>
    <t>Jean Forbes</t>
  </si>
  <si>
    <t>16abcdb8-c208-4487-8714-6ab040440782</t>
  </si>
  <si>
    <t>jforbes</t>
  </si>
  <si>
    <t>S-1-5-21-1993962763-764733703-839522115-9983</t>
  </si>
  <si>
    <t>Forbes</t>
  </si>
  <si>
    <t>jforbes@corp.hrg</t>
  </si>
  <si>
    <t>corp.hrg/HRG_USERS/Non_Employee/ClientPortalNonEmployee/Susan Taylor</t>
  </si>
  <si>
    <t>CN=Susan Taylor,OU=ClientPortalNonEmployee,OU=Non_Employee,OU=HRG_USERS,DC=corp,DC=hrg</t>
  </si>
  <si>
    <t>susan.taylor@bcchospital.org</t>
  </si>
  <si>
    <t>Susan Taylor</t>
  </si>
  <si>
    <t>fc00f03e-fe4c-4a0b-a0a2-b57b3ad162f1</t>
  </si>
  <si>
    <t>staylor</t>
  </si>
  <si>
    <t>S-1-5-21-1993962763-764733703-839522115-9984</t>
  </si>
  <si>
    <t>Taylor</t>
  </si>
  <si>
    <t>staylor@corp.hrg</t>
  </si>
  <si>
    <t>corp.hrg/HRG_USERS/CBO/Jennifer Katsma</t>
  </si>
  <si>
    <t>CN=Jennifer Katsma,OU=CBO,OU=HRG_USERS,DC=corp,DC=hrg</t>
  </si>
  <si>
    <t>KAT001</t>
  </si>
  <si>
    <t>jkatsma@hrgpros.com</t>
  </si>
  <si>
    <t>Jennifer Katsma</t>
  </si>
  <si>
    <t>64248695-d480-4a54-8751-9ff9d2ab2768</t>
  </si>
  <si>
    <t>jkatsma</t>
  </si>
  <si>
    <t>S-1-5-21-1993962763-764733703-839522115-9988</t>
  </si>
  <si>
    <t>Katsma</t>
  </si>
  <si>
    <t>corp.hrg/HRG_USERS/HIM/Ashlee LeBlanc</t>
  </si>
  <si>
    <t>CN=Ashlee LeBlanc,OU=HIM,OU=HRG_USERS,DC=corp,DC=hrg</t>
  </si>
  <si>
    <t>LEB001</t>
  </si>
  <si>
    <t>Ashlee</t>
  </si>
  <si>
    <t>aleblanc@hrgpros.com</t>
  </si>
  <si>
    <t>Ashlee LeBlanc</t>
  </si>
  <si>
    <t>947e1bde-0ca3-4100-b38b-9aef81d65a82</t>
  </si>
  <si>
    <t>aleblanc</t>
  </si>
  <si>
    <t>S-1-5-21-1993962763-764733703-839522115-10487</t>
  </si>
  <si>
    <t>LeBlanc</t>
  </si>
  <si>
    <t>corp.hrg/HRG_USERS/Non_Employee/ClientPortalNonEmployee/Katie Green</t>
  </si>
  <si>
    <t>CN=Katie Green,OU=ClientPortalNonEmployee,OU=Non_Employee,OU=HRG_USERS,DC=corp,DC=hrg</t>
  </si>
  <si>
    <t>kgreen@drewmemorial.org</t>
  </si>
  <si>
    <t>Katie Green</t>
  </si>
  <si>
    <t>a11f56db-5a2a-430c-a469-16fded2af4a0</t>
  </si>
  <si>
    <t>kgreen</t>
  </si>
  <si>
    <t>S-1-5-21-1993962763-764733703-839522115-9996</t>
  </si>
  <si>
    <t>kgreen@hrgpros.com</t>
  </si>
  <si>
    <t>corp.hrg/HRG_USERS/Non_Employee/ClientPortalNonEmployee/Ashia Woods</t>
  </si>
  <si>
    <t>CN=Ashia Woods,OU=ClientPortalNonEmployee,OU=Non_Employee,OU=HRG_USERS,DC=corp,DC=hrg</t>
  </si>
  <si>
    <t>Ashia</t>
  </si>
  <si>
    <t>acavaness@drewmemorial.org</t>
  </si>
  <si>
    <t>Ashia Woods</t>
  </si>
  <si>
    <t>46e6a215-b43c-4e54-a6ac-ddced5310a13</t>
  </si>
  <si>
    <t>awoods</t>
  </si>
  <si>
    <t>S-1-5-21-1993962763-764733703-839522115-9997</t>
  </si>
  <si>
    <t>Woods</t>
  </si>
  <si>
    <t>awoods@hrgpros.com</t>
  </si>
  <si>
    <t>corp.hrg/HRG_USERS/Non_Employee/ClientPortalNonEmployee/Debra Young</t>
  </si>
  <si>
    <t>Upson Regional Medical Center</t>
  </si>
  <si>
    <t>CN=Debra Young,OU=ClientPortalNonEmployee,OU=Non_Employee,OU=HRG_USERS,DC=corp,DC=hrg</t>
  </si>
  <si>
    <t>Debra</t>
  </si>
  <si>
    <t>debra.young@urmc.org</t>
  </si>
  <si>
    <t>Debra Young</t>
  </si>
  <si>
    <t>824888c9-932b-49a2-8a77-cb80bb8652f3</t>
  </si>
  <si>
    <t>+17066478111 ext 1330</t>
  </si>
  <si>
    <t>dyoung</t>
  </si>
  <si>
    <t>S-1-5-21-1993962763-764733703-839522115-10493</t>
  </si>
  <si>
    <t>dyoung@corp.hrg</t>
  </si>
  <si>
    <t>corp.hrg/HRG_USERS/Non_Employee/ClientPortalNonEmployee/Diane Oglesbee</t>
  </si>
  <si>
    <t>CN=Diane Oglesbee,OU=ClientPortalNonEmployee,OU=Non_Employee,OU=HRG_USERS,DC=corp,DC=hrg</t>
  </si>
  <si>
    <t>diane.oglesbee@urmc.org</t>
  </si>
  <si>
    <t>Diane Oglesbee</t>
  </si>
  <si>
    <t>b151f514-3340-469f-aede-a551d8227a6f</t>
  </si>
  <si>
    <t>+17066478111 ext 1560</t>
  </si>
  <si>
    <t>doglesbee</t>
  </si>
  <si>
    <t>S-1-5-21-1993962763-764733703-839522115-10494</t>
  </si>
  <si>
    <t>Oglesbee</t>
  </si>
  <si>
    <t>doglesbee@corp.hrg</t>
  </si>
  <si>
    <t>corp.hrg/HRG_USERS/Non_Employee/ClientPortalNonEmployee/Jason Gassett</t>
  </si>
  <si>
    <t>CN=Jason Gassett,OU=ClientPortalNonEmployee,OU=Non_Employee,OU=HRG_USERS,DC=corp,DC=hrg</t>
  </si>
  <si>
    <t>jason.gassett@urmc.org</t>
  </si>
  <si>
    <t>Jason Gassett</t>
  </si>
  <si>
    <t>d2683b07-8160-47a7-aab0-d1a4b026fbb0</t>
  </si>
  <si>
    <t>+17066478111 ext 1558</t>
  </si>
  <si>
    <t>jgassett</t>
  </si>
  <si>
    <t>S-1-5-21-1993962763-764733703-839522115-10495</t>
  </si>
  <si>
    <t>Gassett</t>
  </si>
  <si>
    <t>jgassett@corp.hrg</t>
  </si>
  <si>
    <t>corp.hrg/HRG_USERS/Non_Employee/ClientPortalNonEmployee/Kathryn Tucker</t>
  </si>
  <si>
    <t>CN=Kathryn Tucker,OU=ClientPortalNonEmployee,OU=Non_Employee,OU=HRG_USERS,DC=corp,DC=hrg</t>
  </si>
  <si>
    <t>Kathryn</t>
  </si>
  <si>
    <t>kathryn.tucker@urmc.org</t>
  </si>
  <si>
    <t>Kathryn Tucker</t>
  </si>
  <si>
    <t>a8b209f0-04e3-45fd-8212-765f5a574ae0</t>
  </si>
  <si>
    <t>+17066478111 ext 1442</t>
  </si>
  <si>
    <t>ktucker</t>
  </si>
  <si>
    <t>S-1-5-21-1993962763-764733703-839522115-10496</t>
  </si>
  <si>
    <t>Tucker</t>
  </si>
  <si>
    <t>Physician Billing Supervisor</t>
  </si>
  <si>
    <t>ktucker@corp.hrg</t>
  </si>
  <si>
    <t>corp.hrg/HRG_USERS/Non_Employee/ClientPortalNonEmployee/Portia Caldwell</t>
  </si>
  <si>
    <t>CN=Portia Caldwell,OU=ClientPortalNonEmployee,OU=Non_Employee,OU=HRG_USERS,DC=corp,DC=hrg</t>
  </si>
  <si>
    <t>Portia</t>
  </si>
  <si>
    <t>portia.caldwell@urmc.org</t>
  </si>
  <si>
    <t>Portia Caldwell</t>
  </si>
  <si>
    <t>d736f681-1741-411d-b0b6-1a1800a8066a</t>
  </si>
  <si>
    <t>+17066478111 ext 1362</t>
  </si>
  <si>
    <t>pcaldwell</t>
  </si>
  <si>
    <t>S-1-5-21-1993962763-764733703-839522115-10497</t>
  </si>
  <si>
    <t>Physician Biller</t>
  </si>
  <si>
    <t>pcaldwell@corp.hrg</t>
  </si>
  <si>
    <t>corp.hrg/HRG_USERS/Non_Employee/ClientPortalNonEmployee/Terri Bloodworth</t>
  </si>
  <si>
    <t>CN=Terri Bloodworth,OU=ClientPortalNonEmployee,OU=Non_Employee,OU=HRG_USERS,DC=corp,DC=hrg</t>
  </si>
  <si>
    <t>terri.bloodworth@urmc.org</t>
  </si>
  <si>
    <t>Terri Bloodworth</t>
  </si>
  <si>
    <t>44921b16-780d-4653-bf2b-d0bfc8830f7f</t>
  </si>
  <si>
    <t>+17066478111 ext 1537</t>
  </si>
  <si>
    <t>tbloodworth</t>
  </si>
  <si>
    <t>S-1-5-21-1993962763-764733703-839522115-10498</t>
  </si>
  <si>
    <t>Bloodworth</t>
  </si>
  <si>
    <t>Physician Biller Specialist</t>
  </si>
  <si>
    <t>tbloodworth@corp.hrg</t>
  </si>
  <si>
    <t>corp.hrg/HRG_USERS/Non_Employee/ClientPortalNonEmployee/Barbara Crane</t>
  </si>
  <si>
    <t>CN=Barbara Crane,OU=ClientPortalNonEmployee,OU=Non_Employee,OU=HRG_USERS,DC=corp,DC=hrg</t>
  </si>
  <si>
    <t>barbara.crane@urmc.org</t>
  </si>
  <si>
    <t>Barbara Crane</t>
  </si>
  <si>
    <t>8026ad52-17ee-4464-83da-a828c0bcaa59</t>
  </si>
  <si>
    <t>+17066478111 ext 1444</t>
  </si>
  <si>
    <t>bcrane</t>
  </si>
  <si>
    <t>S-1-5-21-1993962763-764733703-839522115-10499</t>
  </si>
  <si>
    <t>Crane</t>
  </si>
  <si>
    <t>bcrane@corp.hrg</t>
  </si>
  <si>
    <t>corp.hrg/HRG_USERS/RoleAccounts/TimeCard Replication</t>
  </si>
  <si>
    <t>CN=TimeCard Replication,OU=RoleAccounts,OU=HRG_USERS,DC=corp,DC=hrg</t>
  </si>
  <si>
    <t>TimeCard</t>
  </si>
  <si>
    <t>TimeCard Replication</t>
  </si>
  <si>
    <t>733e8a21-9f96-4326-8212-05960086d8fe</t>
  </si>
  <si>
    <t>TimeCardReplication</t>
  </si>
  <si>
    <t>S-1-5-21-1993962763-764733703-839522115-10501</t>
  </si>
  <si>
    <t>Replication</t>
  </si>
  <si>
    <t>TimeCardReplication@corp.hrg</t>
  </si>
  <si>
    <t>corp.hrg/HRG_USERS/Non_Employee/ClientPortalNonEmployee/Lisa Pietrusiewicz</t>
  </si>
  <si>
    <t>Little Sisters of the Poor-Chicago</t>
  </si>
  <si>
    <t>CN=Lisa Pietrusiewicz,OU=ClientPortalNonEmployee,OU=Non_Employee,OU=HRG_USERS,DC=corp,DC=hrg</t>
  </si>
  <si>
    <t>Lisa Pietrusiewicz</t>
  </si>
  <si>
    <t>3f3891ec-b059-4d60-a47c-0e461a39aea3</t>
  </si>
  <si>
    <t>+17739359600 Ext 216</t>
  </si>
  <si>
    <t>lPietrusiewicz</t>
  </si>
  <si>
    <t>S-1-5-21-1993962763-764733703-839522115-10006</t>
  </si>
  <si>
    <t>Pietrusiewicz</t>
  </si>
  <si>
    <t>Director of Social Services</t>
  </si>
  <si>
    <t>lPietrusiewicz@corp.hrg</t>
  </si>
  <si>
    <t>corp.hrg/HRG_USERS/Non_Employee/ClientPortalNonEmployee/Christi Newsome</t>
  </si>
  <si>
    <t>CN=Christi Newsome,OU=ClientPortalNonEmployee,OU=Non_Employee,OU=HRG_USERS,DC=corp,DC=hrg</t>
  </si>
  <si>
    <t>Christi</t>
  </si>
  <si>
    <t>christinewsome@uniongeneral.org</t>
  </si>
  <si>
    <t>Christi Newsome</t>
  </si>
  <si>
    <t>609d2bc0-0622-4611-871a-7557a1bcfd10</t>
  </si>
  <si>
    <t>+1767452111 Ext 6157</t>
  </si>
  <si>
    <t>cnewsome</t>
  </si>
  <si>
    <t>S-1-5-21-1993962763-764733703-839522115-10007</t>
  </si>
  <si>
    <t>Newsome</t>
  </si>
  <si>
    <t>Charge Services Supervisor</t>
  </si>
  <si>
    <t>cnewsome@corp.hrg</t>
  </si>
  <si>
    <t>corp.hrg/HRG_USERS/Non_Employee/ClientPortalNonEmployee/Jason Mercier</t>
  </si>
  <si>
    <t>CN=Jason Mercier,OU=ClientPortalNonEmployee,OU=Non_Employee,OU=HRG_USERS,DC=corp,DC=hrg</t>
  </si>
  <si>
    <t>mercierj@hghospital.org</t>
  </si>
  <si>
    <t>Jason Mercier</t>
  </si>
  <si>
    <t>1b6eeb09-5087-40c9-8bb2-f1d8f0b9f0f3</t>
  </si>
  <si>
    <t>+17756235222 Ext 1107</t>
  </si>
  <si>
    <t>jmercier</t>
  </si>
  <si>
    <t>S-1-5-21-1993962763-764733703-839522115-10008</t>
  </si>
  <si>
    <t>Mercier</t>
  </si>
  <si>
    <t>jmercier@hrgpros.com</t>
  </si>
  <si>
    <t>corp.hrg/HRG_USERS/Non_Employee/ClientPortalNonEmployee/Loretta Wesley</t>
  </si>
  <si>
    <t>CN=Loretta Wesley,OU=ClientPortalNonEmployee,OU=Non_Employee,OU=HRG_USERS,DC=corp,DC=hrg</t>
  </si>
  <si>
    <t>lwesley@lifebriteearly.com</t>
  </si>
  <si>
    <t>Loretta Wesley</t>
  </si>
  <si>
    <t>72b9fb85-ec34-48b3-b18a-9e0a90b8cc71</t>
  </si>
  <si>
    <t>+12297234313 Ext 4051</t>
  </si>
  <si>
    <t>lwesley</t>
  </si>
  <si>
    <t>S-1-5-21-1993962763-764733703-839522115-10009</t>
  </si>
  <si>
    <t>Wesley</t>
  </si>
  <si>
    <t>lwesley@corp.hrg</t>
  </si>
  <si>
    <t>corp.hrg/HRG_USERS/SelfPay/Alissa Hoover</t>
  </si>
  <si>
    <t>CN=Alissa Hoover,OU=SelfPay,OU=HRG_USERS,DC=corp,DC=hrg</t>
  </si>
  <si>
    <t>HOO002</t>
  </si>
  <si>
    <t>Alissa</t>
  </si>
  <si>
    <t>ahoover@hrgpros.com</t>
  </si>
  <si>
    <t>Alissa Hoover</t>
  </si>
  <si>
    <t>36be4cf0-0070-4443-b030-107571f2f65d</t>
  </si>
  <si>
    <t>ahoover</t>
  </si>
  <si>
    <t>S-1-5-21-1993962763-764733703-839522115-10507</t>
  </si>
  <si>
    <t>Hoover</t>
  </si>
  <si>
    <t>corp.hrg/HRG_USERS/Non_Employee/ClientPortalNonEmployee/Maggie Campbell</t>
  </si>
  <si>
    <t>CN=Maggie Campbell,OU=ClientPortalNonEmployee,OU=Non_Employee,OU=HRG_USERS,DC=corp,DC=hrg</t>
  </si>
  <si>
    <t>Maggie</t>
  </si>
  <si>
    <t>maggiecampbell@uniongeneral.org</t>
  </si>
  <si>
    <t>Maggie Campbell</t>
  </si>
  <si>
    <t>e5d1ce88-a497-4f95-b215-feb148db6592</t>
  </si>
  <si>
    <t>mcampbell</t>
  </si>
  <si>
    <t>S-1-5-21-1993962763-764733703-839522115-10511</t>
  </si>
  <si>
    <t>mcampbell@corp.hrg</t>
  </si>
  <si>
    <t>corp.hrg/HRG_USERS/Non_Employee/ClientPortalNonEmployee/Brandie McTaggart</t>
  </si>
  <si>
    <t>CN=Brandie McTaggart,OU=ClientPortalNonEmployee,OU=Non_Employee,OU=HRG_USERS,DC=corp,DC=hrg</t>
  </si>
  <si>
    <t>Brandie</t>
  </si>
  <si>
    <t>brandiemctaggart@uniongeneral.org</t>
  </si>
  <si>
    <t>Brandie McTaggart</t>
  </si>
  <si>
    <t>f18c6abd-ba4a-411f-88fa-81e62d7adafe</t>
  </si>
  <si>
    <t>bmctaggart</t>
  </si>
  <si>
    <t>S-1-5-21-1993962763-764733703-839522115-10512</t>
  </si>
  <si>
    <t>McTaggart</t>
  </si>
  <si>
    <t>HIM Coder</t>
  </si>
  <si>
    <t>bmctaggart@corp.hrg</t>
  </si>
  <si>
    <t>corp.hrg/HRG_USERS/SelfPay/Janelle Hubbard</t>
  </si>
  <si>
    <t>CN=Janelle Hubbard,OU=SelfPay,OU=HRG_USERS,DC=corp,DC=hrg</t>
  </si>
  <si>
    <t>HUB003</t>
  </si>
  <si>
    <t>Janelle</t>
  </si>
  <si>
    <t>jhubbard@hrgpros.com</t>
  </si>
  <si>
    <t>Janelle Hubbard</t>
  </si>
  <si>
    <t>48494ace-f3e9-485a-8c73-9f9d7e724be9</t>
  </si>
  <si>
    <t>jhubbard</t>
  </si>
  <si>
    <t>S-1-5-21-1993962763-764733703-839522115-10514</t>
  </si>
  <si>
    <t>corp.hrg/HRG_USERS/Non_Employee/ClientPortalNonEmployee/Amanda Mitchell</t>
  </si>
  <si>
    <t>Lab</t>
  </si>
  <si>
    <t>CN=Amanda Mitchell,OU=ClientPortalNonEmployee,OU=Non_Employee,OU=HRG_USERS,DC=corp,DC=hrg</t>
  </si>
  <si>
    <t>amitchell@drewmemorial.org</t>
  </si>
  <si>
    <t>Amanda Mitchell</t>
  </si>
  <si>
    <t>9655ee70-45fa-443e-8754-f3afd3c1c14b</t>
  </si>
  <si>
    <t>ammitchell</t>
  </si>
  <si>
    <t>S-1-5-21-1993962763-764733703-839522115-10520</t>
  </si>
  <si>
    <t>Lab Director</t>
  </si>
  <si>
    <t>ammitchell@hrgpros.com</t>
  </si>
  <si>
    <t>corp.hrg/HRG_USERS/Non_Employee/ClientPortalNonEmployee/Janna Evans</t>
  </si>
  <si>
    <t>CN=Janna Evans,OU=ClientPortalNonEmployee,OU=Non_Employee,OU=HRG_USERS,DC=corp,DC=hrg</t>
  </si>
  <si>
    <t>Janna</t>
  </si>
  <si>
    <t>j.evans@modocmedicalcenter.org</t>
  </si>
  <si>
    <t>Janna Evans</t>
  </si>
  <si>
    <t>dbc3bcb6-bef6-4d4a-a3b2-849069bbe0e0</t>
  </si>
  <si>
    <t>+15302335131 Ext 1416</t>
  </si>
  <si>
    <t>jaevans</t>
  </si>
  <si>
    <t>S-1-5-21-1993962763-764733703-839522115-10534</t>
  </si>
  <si>
    <t>jaevans@corp.hrg</t>
  </si>
  <si>
    <t>corp.hrg/HRG_USERS/CBO/Stacee Clark</t>
  </si>
  <si>
    <t>CN=Stacee Clark,OU=CBO,OU=HRG_USERS,DC=corp,DC=hrg</t>
  </si>
  <si>
    <t>CLA002</t>
  </si>
  <si>
    <t>Stacee Clark</t>
  </si>
  <si>
    <t>627bd05e-330b-45e2-8db2-13ab861422ba</t>
  </si>
  <si>
    <t>sclark</t>
  </si>
  <si>
    <t>S-1-5-21-1993962763-764733703-839522115-10535</t>
  </si>
  <si>
    <t>corp.hrg/HRG_USERS/Non_Employee/ClientPortalNonEmployee/Kathryn Hauge</t>
  </si>
  <si>
    <t>CN=Kathryn Hauge,OU=ClientPortalNonEmployee,OU=Non_Employee,OU=HRG_USERS,DC=corp,DC=hrg</t>
  </si>
  <si>
    <t>khauge@drewmemorial.org</t>
  </si>
  <si>
    <t>Kathryn Hauge</t>
  </si>
  <si>
    <t>810c81a8-e2c5-4076-89bf-cccf59c4d80c</t>
  </si>
  <si>
    <t>khauge</t>
  </si>
  <si>
    <t>S-1-5-21-1993962763-764733703-839522115-10539</t>
  </si>
  <si>
    <t>Hauge</t>
  </si>
  <si>
    <t>Interim Regional Admin</t>
  </si>
  <si>
    <t>khauge@corp.hrg</t>
  </si>
  <si>
    <t>corp.hrg/HRG_USERS/Non_Employee/ClientPortalNonEmployee/Linda Deardeuff</t>
  </si>
  <si>
    <t>CN=Linda Deardeuff,OU=ClientPortalNonEmployee,OU=Non_Employee,OU=HRG_USERS,DC=corp,DC=hrg</t>
  </si>
  <si>
    <t>ad2louisville@littlesistersofthepoor.org</t>
  </si>
  <si>
    <t>Linda Deardeuff</t>
  </si>
  <si>
    <t>c34c70b0-40f1-4712-a6ef-946ef470fdae</t>
  </si>
  <si>
    <t>+15026362300 Ext 205</t>
  </si>
  <si>
    <t>ldeardeuff</t>
  </si>
  <si>
    <t>S-1-5-21-1993962763-764733703-839522115-10540</t>
  </si>
  <si>
    <t>Deardeuff</t>
  </si>
  <si>
    <t>Assistant Administrator</t>
  </si>
  <si>
    <t>ldeardeuff@corp.hrg</t>
  </si>
  <si>
    <t>corp.hrg/HRG_USERS/Non_Employee/ClientPortalNonEmployee/Sheila Ensminger</t>
  </si>
  <si>
    <t>CN=Sheila Ensminger,OU=ClientPortalNonEmployee,OU=Non_Employee,OU=HRG_USERS,DC=corp,DC=hrg</t>
  </si>
  <si>
    <t>ralouisville@littlesistersofthepoor.org</t>
  </si>
  <si>
    <t>Sheila Ensminger</t>
  </si>
  <si>
    <t>9d6ad7c1-8a6d-450e-9b6c-cefc763bac29</t>
  </si>
  <si>
    <t>+15026362300 Ext 206</t>
  </si>
  <si>
    <t>sensminger</t>
  </si>
  <si>
    <t>S-1-5-21-1993962763-764733703-839522115-10541</t>
  </si>
  <si>
    <t>Ensminger</t>
  </si>
  <si>
    <t>sensminger@corp.hrg</t>
  </si>
  <si>
    <t>corp.hrg/HRG_USERS/Non_Employee/ClientPortalNonEmployee/Scott Barrilleaux</t>
  </si>
  <si>
    <t>CN=Scott Barrilleaux,OU=ClientPortalNonEmployee,OU=Non_Employee,OU=HRG_USERS,DC=corp,DC=hrg</t>
  </si>
  <si>
    <t>sbarrilleaux@drewmemorial.org</t>
  </si>
  <si>
    <t>Scott Barrilleaux</t>
  </si>
  <si>
    <t>61fa0847-9863-4db0-9805-eeec912d13b6</t>
  </si>
  <si>
    <t>sbarrilleaux</t>
  </si>
  <si>
    <t>S-1-5-21-1993962763-764733703-839522115-10542</t>
  </si>
  <si>
    <t>Barrilleaux</t>
  </si>
  <si>
    <t>sbarrilleaux@hrgpros.com</t>
  </si>
  <si>
    <t>corp.hrg/HRG_USERS/CBO/Irina Vorobyev</t>
  </si>
  <si>
    <t>CN=Irina Vorobyev,OU=CBO,OU=HRG_USERS,DC=corp,DC=hrg</t>
  </si>
  <si>
    <t>VOR002</t>
  </si>
  <si>
    <t>Irina</t>
  </si>
  <si>
    <t>ivorobyev@hrgpros.com</t>
  </si>
  <si>
    <t>Irina Vorobyev</t>
  </si>
  <si>
    <t>3a7cd83d-acd8-4720-bc50-eb85f3fe2941</t>
  </si>
  <si>
    <t>ivorobyev</t>
  </si>
  <si>
    <t>S-1-5-21-1993962763-764733703-839522115-10549</t>
  </si>
  <si>
    <t>Vorobyev</t>
  </si>
  <si>
    <t>corp.hrg/HRG_USERS/SelfPay/Vanessa Johnson</t>
  </si>
  <si>
    <t>CN=Vanessa Johnson,OU=SelfPay,OU=HRG_USERS,DC=corp,DC=hrg</t>
  </si>
  <si>
    <t>JOH018</t>
  </si>
  <si>
    <t>vjohnson@hrgpros.com</t>
  </si>
  <si>
    <t>Vanessa Johnson</t>
  </si>
  <si>
    <t>6dad2357-3b0a-4fdc-8001-4b9bb42fc33a</t>
  </si>
  <si>
    <t>vjohnson</t>
  </si>
  <si>
    <t>S-1-5-21-1993962763-764733703-839522115-10023</t>
  </si>
  <si>
    <t>corp.hrg/HRG_USERS/Non_Employee/ClientPortalNonEmployee/Dedra Criswell</t>
  </si>
  <si>
    <t>Pickens County Medical Center</t>
  </si>
  <si>
    <t>CN=Dedra Criswell,OU=ClientPortalNonEmployee,OU=Non_Employee,OU=HRG_USERS,DC=corp,DC=hrg</t>
  </si>
  <si>
    <t>Dedra</t>
  </si>
  <si>
    <t>dedra.criswell@pcmc.care</t>
  </si>
  <si>
    <t>Dedra Criswell</t>
  </si>
  <si>
    <t>81c37680-f975-48a3-ae8b-856a0329cf3b</t>
  </si>
  <si>
    <t>dcriswell</t>
  </si>
  <si>
    <t>S-1-5-21-1993962763-764733703-839522115-10029</t>
  </si>
  <si>
    <t>Criswell</t>
  </si>
  <si>
    <t>ITIM Director</t>
  </si>
  <si>
    <t>dcriswell@corp.hrg</t>
  </si>
  <si>
    <t>corp.hrg/HRG_USERS/Non_Employee/ClientPortalNonEmployee/Mary Bonner</t>
  </si>
  <si>
    <t>CN=Mary Bonner,OU=ClientPortalNonEmployee,OU=Non_Employee,OU=HRG_USERS,DC=corp,DC=hrg</t>
  </si>
  <si>
    <t>mary.bonner@pcmc.care</t>
  </si>
  <si>
    <t>Mary Bonner</t>
  </si>
  <si>
    <t>d1320baf-8ca2-40b1-82cb-51377d36510b</t>
  </si>
  <si>
    <t>mbonner</t>
  </si>
  <si>
    <t>S-1-5-21-1993962763-764733703-839522115-10030</t>
  </si>
  <si>
    <t>Bonner</t>
  </si>
  <si>
    <t>mbonner@corp.hrg</t>
  </si>
  <si>
    <t>corp.hrg/HRG_USERS/Non_Employee/ClientPortalNonEmployee/Karen Elmore</t>
  </si>
  <si>
    <t>CN=Karen Elmore,OU=ClientPortalNonEmployee,OU=Non_Employee,OU=HRG_USERS,DC=corp,DC=hrg</t>
  </si>
  <si>
    <t>karen.elmore@pcmc.care</t>
  </si>
  <si>
    <t>Karen Elmore</t>
  </si>
  <si>
    <t>263fee05-f7fc-42de-8b6a-fb45886e3303</t>
  </si>
  <si>
    <t>kelmore</t>
  </si>
  <si>
    <t>S-1-5-21-1993962763-764733703-839522115-10031</t>
  </si>
  <si>
    <t>Asst Manager Bus Office</t>
  </si>
  <si>
    <t>kelmore@corp.hrg</t>
  </si>
  <si>
    <t>corp.hrg/HRG_USERS/Non_Employee/ClientPortalNonEmployee/Anita Prude</t>
  </si>
  <si>
    <t>CN=Anita Prude,OU=ClientPortalNonEmployee,OU=Non_Employee,OU=HRG_USERS,DC=corp,DC=hrg</t>
  </si>
  <si>
    <t>Anita</t>
  </si>
  <si>
    <t>anita.prude@pcmc.care</t>
  </si>
  <si>
    <t>Anita Prude</t>
  </si>
  <si>
    <t>ad3ca7f3-e0dd-47d1-8cf2-942870526bf1</t>
  </si>
  <si>
    <t>+12053678111 Ext 113</t>
  </si>
  <si>
    <t>aprude</t>
  </si>
  <si>
    <t>S-1-5-21-1993962763-764733703-839522115-10032</t>
  </si>
  <si>
    <t>Prude</t>
  </si>
  <si>
    <t>Insurance Specialist</t>
  </si>
  <si>
    <t>aprude@corp.hrg</t>
  </si>
  <si>
    <t>corp.hrg/HRG_USERS/SelfPay/Erica Mugica</t>
  </si>
  <si>
    <t>CN=Erica Mugica,OU=SelfPay,OU=HRG_USERS,DC=corp,DC=hrg</t>
  </si>
  <si>
    <t>MUG002</t>
  </si>
  <si>
    <t>Erica</t>
  </si>
  <si>
    <t>emugica@hrgpros.com</t>
  </si>
  <si>
    <t>Erica Mugica</t>
  </si>
  <si>
    <t>93803744-8066-47a1-b7c1-98371b2cd1c5</t>
  </si>
  <si>
    <t>emugica</t>
  </si>
  <si>
    <t>S-1-5-21-1993962763-764733703-839522115-10034</t>
  </si>
  <si>
    <t>Mugica</t>
  </si>
  <si>
    <t>corp.hrg/HRG_USERS/HIM/Demetria O'Neill</t>
  </si>
  <si>
    <t>CN=Demetria O'Neill,OU=HIM,OU=HRG_USERS,DC=corp,DC=hrg</t>
  </si>
  <si>
    <t>ONE004</t>
  </si>
  <si>
    <t>Demetria</t>
  </si>
  <si>
    <t>doneill@hrgpros.com</t>
  </si>
  <si>
    <t>Demetria O'Neill</t>
  </si>
  <si>
    <t>90361f32-d168-4a10-83fd-d97b913e2d60</t>
  </si>
  <si>
    <t>doneill</t>
  </si>
  <si>
    <t>S-1-5-21-1993962763-764733703-839522115-10036</t>
  </si>
  <si>
    <t>O'Neill</t>
  </si>
  <si>
    <t>corp.hrg/HRG_USERS/CBO/Carie Walker</t>
  </si>
  <si>
    <t>CN=Carie Walker,OU=CBO,OU=HRG_USERS,DC=corp,DC=hrg</t>
  </si>
  <si>
    <t>MOL001</t>
  </si>
  <si>
    <t>Carie</t>
  </si>
  <si>
    <t>cwalker@hrgpros.com</t>
  </si>
  <si>
    <t>Carie Walker</t>
  </si>
  <si>
    <t>60af8f03-7367-4700-9549-330a75d546ba</t>
  </si>
  <si>
    <t>cwalker</t>
  </si>
  <si>
    <t>S-1-5-21-1993962763-764733703-839522115-10045</t>
  </si>
  <si>
    <t>corp.hrg/HRG_USERS/Non_Employee/ClientPortalNonEmployee/Amy Harper</t>
  </si>
  <si>
    <t>Transitions/IOP</t>
  </si>
  <si>
    <t>CN=Amy Harper,OU=ClientPortalNonEmployee,OU=Non_Employee,OU=HRG_USERS,DC=corp,DC=hrg</t>
  </si>
  <si>
    <t>aharper@drewmemorial.org</t>
  </si>
  <si>
    <t>Amy Harper</t>
  </si>
  <si>
    <t>a840ecdc-93df-43ce-89c9-ce628f1b7804</t>
  </si>
  <si>
    <t>aharper</t>
  </si>
  <si>
    <t>S-1-5-21-1993962763-764733703-839522115-10046</t>
  </si>
  <si>
    <t>Harper</t>
  </si>
  <si>
    <t>IOP Director</t>
  </si>
  <si>
    <t>aharper@hrgpros.com</t>
  </si>
  <si>
    <t>corp.hrg/HRG_USERS/SelfPay/Kelsie Kirk</t>
  </si>
  <si>
    <t>CN=Kelsie Kirk,OU=SelfPay,OU=HRG_USERS,DC=corp,DC=hrg</t>
  </si>
  <si>
    <t>KIR003</t>
  </si>
  <si>
    <t>Kelsie</t>
  </si>
  <si>
    <t>kkirk@hrgpros.com</t>
  </si>
  <si>
    <t>Kelsie Kirk</t>
  </si>
  <si>
    <t>43f65986-4ba7-4836-92c8-a1267c9f45a5</t>
  </si>
  <si>
    <t>kkirk</t>
  </si>
  <si>
    <t>S-1-5-21-1993962763-764733703-839522115-10049</t>
  </si>
  <si>
    <t>Kirk</t>
  </si>
  <si>
    <t>corp.hrg/HRG_USERS/Non_Employee/ClientPortalNonEmployee/Amanda Chivers</t>
  </si>
  <si>
    <t>CN=Amanda Chivers,OU=ClientPortalNonEmployee,OU=Non_Employee,OU=HRG_USERS,DC=corp,DC=hrg</t>
  </si>
  <si>
    <t>achivers@wbrhely.org</t>
  </si>
  <si>
    <t>Amanda Chivers</t>
  </si>
  <si>
    <t>297ff129-daba-4fae-98b8-47a3de510528</t>
  </si>
  <si>
    <t>achivers</t>
  </si>
  <si>
    <t>S-1-5-21-1993962763-764733703-839522115-10051</t>
  </si>
  <si>
    <t>Chivers</t>
  </si>
  <si>
    <t>achivers@corp.hrg</t>
  </si>
  <si>
    <t>corp.hrg/HRG_USERS/CBO/Katharine Isbister</t>
  </si>
  <si>
    <t>CN=Katharine Isbister,OU=CBO,OU=HRG_USERS,DC=corp,DC=hrg</t>
  </si>
  <si>
    <t>ISB001</t>
  </si>
  <si>
    <t>Katharine</t>
  </si>
  <si>
    <t>kisbister@hrgpros.com</t>
  </si>
  <si>
    <t>Katharine Isbister</t>
  </si>
  <si>
    <t>300d1a59-3139-49c3-99d2-1053bdcf30a3</t>
  </si>
  <si>
    <t>kisbister</t>
  </si>
  <si>
    <t>S-1-5-21-1993962763-764733703-839522115-10052</t>
  </si>
  <si>
    <t>Isbister</t>
  </si>
  <si>
    <t>corp.hrg/HRG_USERS/Information Services/Tara Appel</t>
  </si>
  <si>
    <t>CN=Tara Appel,OU=Information Services,OU=HRG_USERS,DC=corp,DC=hrg</t>
  </si>
  <si>
    <t>APP001</t>
  </si>
  <si>
    <t>tappel@hrgpros.com</t>
  </si>
  <si>
    <t>Tara Appel</t>
  </si>
  <si>
    <t>bd7c8fa7-3ff1-429b-9356-04c78ac688d3</t>
  </si>
  <si>
    <t>tappel</t>
  </si>
  <si>
    <t>S-1-5-21-1993962763-764733703-839522115-10558</t>
  </si>
  <si>
    <t>Appel</t>
  </si>
  <si>
    <t>corp.hrg/HRG_USERS/Projects/Terri Higgins</t>
  </si>
  <si>
    <t>CN=Terri Higgins,OU=Projects,OU=HRG_USERS,DC=corp,DC=hrg</t>
  </si>
  <si>
    <t>HIG004</t>
  </si>
  <si>
    <t>thiggins@hrgpros.com</t>
  </si>
  <si>
    <t>Terri Higgins</t>
  </si>
  <si>
    <t>e998b4af-4afb-4ef6-b45e-2786633b6a91</t>
  </si>
  <si>
    <t>thiggins</t>
  </si>
  <si>
    <t>S-1-5-21-1993962763-764733703-839522115-10559</t>
  </si>
  <si>
    <t>corp.hrg/HRG_USERS/CBO/Rachel Cahoon</t>
  </si>
  <si>
    <t>CN=Rachel Cahoon,OU=CBO,OU=HRG_USERS,DC=corp,DC=hrg</t>
  </si>
  <si>
    <t>CAH001</t>
  </si>
  <si>
    <t>rcahoon@hrgpros.com</t>
  </si>
  <si>
    <t>Rachel Cahoon</t>
  </si>
  <si>
    <t>b96f6ba7-258d-4e53-bca8-d1105afa1998</t>
  </si>
  <si>
    <t>rcahoon</t>
  </si>
  <si>
    <t>S-1-5-21-1993962763-764733703-839522115-10560</t>
  </si>
  <si>
    <t>Cahoon</t>
  </si>
  <si>
    <t>corp.hrg/HRG_USERS/SelfPay/Jeffrey Brownlee</t>
  </si>
  <si>
    <t>CN=Jeffrey Brownlee,OU=SelfPay,OU=HRG_USERS,DC=corp,DC=hrg</t>
  </si>
  <si>
    <t>BRO020</t>
  </si>
  <si>
    <t>Jeffery</t>
  </si>
  <si>
    <t>jbrownlee@hrgpros.com</t>
  </si>
  <si>
    <t>Jeffrey Brownlee</t>
  </si>
  <si>
    <t>4af3f83a-ec66-4258-9227-e48f5146e07c</t>
  </si>
  <si>
    <t>jbrownlee</t>
  </si>
  <si>
    <t>S-1-5-21-1993962763-764733703-839522115-10562</t>
  </si>
  <si>
    <t>Brownlee</t>
  </si>
  <si>
    <t>corp.hrg/HRG_USERS/SelfPay/Jeanny Halonen</t>
  </si>
  <si>
    <t>CN=Jeanny Halonen,OU=SelfPay,OU=HRG_USERS,DC=corp,DC=hrg</t>
  </si>
  <si>
    <t>HAL008</t>
  </si>
  <si>
    <t>Jeanny</t>
  </si>
  <si>
    <t>jhalonen@hrgpros.com</t>
  </si>
  <si>
    <t>Jeanny Halonen</t>
  </si>
  <si>
    <t>140e2400-2764-4f3b-bd2f-15481da17abf</t>
  </si>
  <si>
    <t>jhalonen</t>
  </si>
  <si>
    <t>S-1-5-21-1993962763-764733703-839522115-10566</t>
  </si>
  <si>
    <t>Halonen</t>
  </si>
  <si>
    <t>corp.hrg/HRG_USERS/CBO/Sherri Watt</t>
  </si>
  <si>
    <t>CN=Sherri Watt,OU=CBO,OU=HRG_USERS,DC=corp,DC=hrg</t>
  </si>
  <si>
    <t>WAT006</t>
  </si>
  <si>
    <t>Sherri Watt</t>
  </si>
  <si>
    <t>874bbff6-2e5c-4171-8265-90f61397d71d</t>
  </si>
  <si>
    <t>swatt</t>
  </si>
  <si>
    <t>S-1-5-21-1993962763-764733703-839522115-10569</t>
  </si>
  <si>
    <t>Watt</t>
  </si>
  <si>
    <t>corp.hrg/HRG_USERS/Non_Employee/ClientPortalNonEmployee/Julia Wood</t>
  </si>
  <si>
    <t>CN=Julia Wood,OU=ClientPortalNonEmployee,OU=Non_Employee,OU=HRG_USERS,DC=corp,DC=hrg</t>
  </si>
  <si>
    <t>jwood@senecahospital.org</t>
  </si>
  <si>
    <t>Julia Wood</t>
  </si>
  <si>
    <t>c9ce1cbc-fa0e-4006-803e-fe7eae9b6172</t>
  </si>
  <si>
    <t>+15302582151(x2151)</t>
  </si>
  <si>
    <t>jwood</t>
  </si>
  <si>
    <t>S-1-5-21-1993962763-764733703-839522115-10056</t>
  </si>
  <si>
    <t>Wood</t>
  </si>
  <si>
    <t>Admission</t>
  </si>
  <si>
    <t>jwood@corp.hrg</t>
  </si>
  <si>
    <t>corp.hrg/HRG_USERS/CBO/Lori Haugen</t>
  </si>
  <si>
    <t>CN=Lori Haugen,OU=CBO,OU=HRG_USERS,DC=corp,DC=hrg</t>
  </si>
  <si>
    <t>MAN006</t>
  </si>
  <si>
    <t>lhaugen@hrgpros.com</t>
  </si>
  <si>
    <t>Lori Haugen</t>
  </si>
  <si>
    <t>0d464ab7-8ab4-49d8-a73b-3e7659705c29</t>
  </si>
  <si>
    <t>lhaugen</t>
  </si>
  <si>
    <t>S-1-5-21-1993962763-764733703-839522115-10057</t>
  </si>
  <si>
    <t>Haugen</t>
  </si>
  <si>
    <t>corp.hrg/HRG_USERS/Projects/Jessica Paladino-Schluter</t>
  </si>
  <si>
    <t>CN=Jessica Paladino-Schluter,OU=Projects,OU=HRG_USERS,DC=corp,DC=hrg</t>
  </si>
  <si>
    <t>PAL006</t>
  </si>
  <si>
    <t>jpaladino-schluter@hrgpros.com</t>
  </si>
  <si>
    <t>Jessica Paladino-Schluter</t>
  </si>
  <si>
    <t>b9efb373-39c3-4052-9b37-294cc1e8334f</t>
  </si>
  <si>
    <t>jpaladino-schluter</t>
  </si>
  <si>
    <t>S-1-5-21-1993962763-764733703-839522115-10058</t>
  </si>
  <si>
    <t>Paladino-Schluter</t>
  </si>
  <si>
    <t>corp.hrg/HRG_USERS/Non_Employee/ClientPortalNonEmployee/Darin Rilatos</t>
  </si>
  <si>
    <t>CN=Darin Rilatos,OU=ClientPortalNonEmployee,OU=Non_Employee,OU=HRG_USERS,DC=corp,DC=hrg</t>
  </si>
  <si>
    <t>Darin</t>
  </si>
  <si>
    <t>drilatos@ctsi.nsn.us</t>
  </si>
  <si>
    <t>Darin Rilatos</t>
  </si>
  <si>
    <t>adc3a84b-fbdd-4173-a571-1af720e5c7ff</t>
  </si>
  <si>
    <t>drilatos</t>
  </si>
  <si>
    <t>S-1-5-21-1993962763-764733703-839522115-10572</t>
  </si>
  <si>
    <t>drilatos@corp.hrg</t>
  </si>
  <si>
    <t>corp.hrg/HRG_USERS/Projects/Tamarah Kokinda</t>
  </si>
  <si>
    <t>CN=Tamarah Kokinda,OU=Projects,OU=HRG_USERS,DC=corp,DC=hrg</t>
  </si>
  <si>
    <t>KOK001</t>
  </si>
  <si>
    <t>Tamarah</t>
  </si>
  <si>
    <t>tkokinda@hrgpros.com</t>
  </si>
  <si>
    <t>Tamarah Kokinda</t>
  </si>
  <si>
    <t>1b1c7b50-8253-4e34-9d8d-bc595876a4cf</t>
  </si>
  <si>
    <t>tkokinda</t>
  </si>
  <si>
    <t>S-1-5-21-1993962763-764733703-839522115-10573</t>
  </si>
  <si>
    <t>Kokinda</t>
  </si>
  <si>
    <t>corp.hrg/HRG_USERS/Information Services/Gabriel Cesar</t>
  </si>
  <si>
    <t>CN=Gabriel Cesar,OU=Information Services,OU=HRG_USERS,DC=corp,DC=hrg</t>
  </si>
  <si>
    <t>CES002</t>
  </si>
  <si>
    <t>Gabriel</t>
  </si>
  <si>
    <t>gcesar@hrgpros.com</t>
  </si>
  <si>
    <t>Gabriel Cesar</t>
  </si>
  <si>
    <t>7cd322e6-e5a7-44f7-86fe-1fd31c0fd48c</t>
  </si>
  <si>
    <t>gcesar</t>
  </si>
  <si>
    <t>S-1-5-21-1993962763-764733703-839522115-10062</t>
  </si>
  <si>
    <t>Cesar</t>
  </si>
  <si>
    <t>corp.hrg/HRG_USERS/SelfPay/Jessica Walker</t>
  </si>
  <si>
    <t>CN=Jessica Walker,OU=SelfPay,OU=HRG_USERS,DC=corp,DC=hrg</t>
  </si>
  <si>
    <t>WAL011</t>
  </si>
  <si>
    <t>jwalker@hrgpros.com</t>
  </si>
  <si>
    <t>Jessica Walker</t>
  </si>
  <si>
    <t>3ce0506e-1e87-4241-b3b4-f2e335e31748</t>
  </si>
  <si>
    <t>jwalker</t>
  </si>
  <si>
    <t>S-1-5-21-1993962763-764733703-839522115-10070</t>
  </si>
  <si>
    <t>corp.hrg/HRG_USERS/Non_Employee/ClientPortalNonEmployee/Cassidy Kohne</t>
  </si>
  <si>
    <t>Yakutat Community Health Center</t>
  </si>
  <si>
    <t>CN=Cassidy Kohne,OU=ClientPortalNonEmployee,OU=Non_Employee,OU=HRG_USERS,DC=corp,DC=hrg</t>
  </si>
  <si>
    <t>Cassidy</t>
  </si>
  <si>
    <t>ckohne@y-chc.org</t>
  </si>
  <si>
    <t>Cassidy Kohne</t>
  </si>
  <si>
    <t>84c3e6bd-d6b1-4cf1-801c-6b40ff75de5a</t>
  </si>
  <si>
    <t>+19077843275 Ext 112</t>
  </si>
  <si>
    <t>ckohne</t>
  </si>
  <si>
    <t>S-1-5-21-1993962763-764733703-839522115-10580</t>
  </si>
  <si>
    <t>Kohne</t>
  </si>
  <si>
    <t>ckohne@hrgpros.com</t>
  </si>
  <si>
    <t>corp.hrg/HRG_USERS/Non_Employee/ClientPortalNonEmployee/Cathy Wassillie</t>
  </si>
  <si>
    <t>CN=Cathy Wassillie,OU=ClientPortalNonEmployee,OU=Non_Employee,OU=HRG_USERS,DC=corp,DC=hrg</t>
  </si>
  <si>
    <t>Cathy</t>
  </si>
  <si>
    <t>cwassillie@y-chc.org</t>
  </si>
  <si>
    <t>Cathy Wassillie</t>
  </si>
  <si>
    <t>a4388f2b-7377-43ec-9965-78aa28d383f7</t>
  </si>
  <si>
    <t>+19077843275 Ext 120</t>
  </si>
  <si>
    <t>cwassillie</t>
  </si>
  <si>
    <t>S-1-5-21-1993962763-764733703-839522115-10581</t>
  </si>
  <si>
    <t>Wassillie</t>
  </si>
  <si>
    <t>Finance Manager</t>
  </si>
  <si>
    <t>cwassillie@hrgpros.com</t>
  </si>
  <si>
    <t>corp.hrg/HRG_USERS/Non_Employee/ClientPortalNonEmployee/Rhoda Jensen</t>
  </si>
  <si>
    <t>CN=Rhoda Jensen,OU=ClientPortalNonEmployee,OU=Non_Employee,OU=HRG_USERS,DC=corp,DC=hrg</t>
  </si>
  <si>
    <t>Rhoda</t>
  </si>
  <si>
    <t>rjensen@y-chc.org</t>
  </si>
  <si>
    <t>Rhoda Jensen</t>
  </si>
  <si>
    <t>53a8b9c3-8eef-48d8-8f14-65e62bd84ae2</t>
  </si>
  <si>
    <t>+19077843424 Ext 211</t>
  </si>
  <si>
    <t>rjensen</t>
  </si>
  <si>
    <t>S-1-5-21-1993962763-764733703-839522115-10582</t>
  </si>
  <si>
    <t>Executive Health Director</t>
  </si>
  <si>
    <t>rjensen@hrgpros.com</t>
  </si>
  <si>
    <t>corp.hrg/HRG_USERS/Non_Employee/ClientPortalNonEmployee/Jennifer Clarkson</t>
  </si>
  <si>
    <t>Moscow Family Medicine</t>
  </si>
  <si>
    <t>CN=Jennifer Clarkson,OU=ClientPortalNonEmployee,OU=Non_Employee,OU=HRG_USERS,DC=corp,DC=hrg</t>
  </si>
  <si>
    <t>clarksonj@mfm.gritman.org</t>
  </si>
  <si>
    <t>Jennifer Clarkson</t>
  </si>
  <si>
    <t>9db80700-8640-491b-a8f6-4ae04dfdbc70</t>
  </si>
  <si>
    <t>jclarkson</t>
  </si>
  <si>
    <t>S-1-5-21-1993962763-764733703-839522115-10583</t>
  </si>
  <si>
    <t>Clarkson</t>
  </si>
  <si>
    <t>Business Services Lead</t>
  </si>
  <si>
    <t>jclarkson@corp.hrg</t>
  </si>
  <si>
    <t>corp.hrg/HRG_USERS/Non_Employee/ClientPortalNonEmployee/Larinda Valdon</t>
  </si>
  <si>
    <t>CN=Larinda Valdon,OU=ClientPortalNonEmployee,OU=Non_Employee,OU=HRG_USERS,DC=corp,DC=hrg</t>
  </si>
  <si>
    <t>Larinda</t>
  </si>
  <si>
    <t>lvaldon@mfm.gritman.org</t>
  </si>
  <si>
    <t>Larinda Valdon</t>
  </si>
  <si>
    <t>2cfb5adf-60b9-400a-83a6-ceb2518bf5fa</t>
  </si>
  <si>
    <t>lvaldon</t>
  </si>
  <si>
    <t>S-1-5-21-1993962763-764733703-839522115-10584</t>
  </si>
  <si>
    <t>Valdon</t>
  </si>
  <si>
    <t>Practice Administrator</t>
  </si>
  <si>
    <t>lvaldon@corp.hrg</t>
  </si>
  <si>
    <t>corp.hrg/HRG_USERS/Non_Employee/ClientPortalNonEmployee/Mary Glaze</t>
  </si>
  <si>
    <t>CN=Mary Glaze,OU=ClientPortalNonEmployee,OU=Non_Employee,OU=HRG_USERS,DC=corp,DC=hrg</t>
  </si>
  <si>
    <t>mglaze@mfm.gritman.org</t>
  </si>
  <si>
    <t>Mary Glaze</t>
  </si>
  <si>
    <t>376e1ce8-dfd1-4671-985a-a5aeac198a00</t>
  </si>
  <si>
    <t>mglaze</t>
  </si>
  <si>
    <t>S-1-5-21-1993962763-764733703-839522115-10585</t>
  </si>
  <si>
    <t>Glaze</t>
  </si>
  <si>
    <t>mglaze@corp.hrg</t>
  </si>
  <si>
    <t>corp.hrg/HRG_USERS/Non_Employee/ClientPortalNonEmployee/Kris Ditzler</t>
  </si>
  <si>
    <t>CN=Kris Ditzler,OU=ClientPortalNonEmployee,OU=Non_Employee,OU=HRG_USERS,DC=corp,DC=hrg</t>
  </si>
  <si>
    <t>b23563db-bb14-4f79-a87f-b734f24665a0</t>
  </si>
  <si>
    <t>kditzler1</t>
  </si>
  <si>
    <t>S-1-5-21-1993962763-764733703-839522115-10586</t>
  </si>
  <si>
    <t>kditzler1@corp.hrg</t>
  </si>
  <si>
    <t>corp.hrg/HRG_USERS/OPC/Frederick Aragon</t>
  </si>
  <si>
    <t>CN=Frederick Aragon,OU=OPC,OU=HRG_USERS,DC=corp,DC=hrg</t>
  </si>
  <si>
    <t>Frederick</t>
  </si>
  <si>
    <t>faaragon@hrgpros.com</t>
  </si>
  <si>
    <t>Frederick Aragon</t>
  </si>
  <si>
    <t>9078310f-4853-4660-89e8-18232091a927</t>
  </si>
  <si>
    <t>faaragon</t>
  </si>
  <si>
    <t>S-1-5-21-1993962763-764733703-839522115-10073</t>
  </si>
  <si>
    <t>Aragon</t>
  </si>
  <si>
    <t>corp.hrg/HRG_USERS/OPC/Patrick Lira</t>
  </si>
  <si>
    <t>CN=Patrick Lira,OU=OPC,OU=HRG_USERS,DC=corp,DC=hrg</t>
  </si>
  <si>
    <t>plira@hrgpros.com</t>
  </si>
  <si>
    <t>Patrick Lira</t>
  </si>
  <si>
    <t>cc0d675b-db0e-4c55-8047-ab71f1645859</t>
  </si>
  <si>
    <t>plira</t>
  </si>
  <si>
    <t>S-1-5-21-1993962763-764733703-839522115-10074</t>
  </si>
  <si>
    <t>Lira</t>
  </si>
  <si>
    <t>plira@corp.hrg</t>
  </si>
  <si>
    <t>corp.hrg/HRG_USERS/Non_Employee/ClientPortalNonEmployee/Kimberly Cuellar</t>
  </si>
  <si>
    <t>CN=Kimberly Cuellar,OU=ClientPortalNonEmployee,OU=Non_Employee,OU=HRG_USERS,DC=corp,DC=hrg</t>
  </si>
  <si>
    <t>kcuellar@sjgh.org</t>
  </si>
  <si>
    <t>Kimberly Cuellar</t>
  </si>
  <si>
    <t>e3f5282b-6708-47a3-b36f-3efd22656c8c</t>
  </si>
  <si>
    <t>kcuellar</t>
  </si>
  <si>
    <t>S-1-5-21-1993962763-764733703-839522115-10588</t>
  </si>
  <si>
    <t>Cuellar</t>
  </si>
  <si>
    <t>PFS Supervisor</t>
  </si>
  <si>
    <t>kcuellar@corp.hrg</t>
  </si>
  <si>
    <t>corp.hrg/HRG_USERS/Information Services/AD SecTest</t>
  </si>
  <si>
    <t>CN=AD SecTest,OU=Information Services,OU=HRG_USERS,DC=corp,DC=hrg</t>
  </si>
  <si>
    <t>AD</t>
  </si>
  <si>
    <t>AD SecTest</t>
  </si>
  <si>
    <t>094afe17-7637-4007-99da-540acca0fe4e</t>
  </si>
  <si>
    <t>adsectest</t>
  </si>
  <si>
    <t>S-1-5-21-1993962763-764733703-839522115-10592</t>
  </si>
  <si>
    <t>SecTest</t>
  </si>
  <si>
    <t>Helpdesk Technician II</t>
  </si>
  <si>
    <t>adsectest@hrgpros.com</t>
  </si>
  <si>
    <t>corp.hrg/HRG_USERS/SelfPay/McKenzie Howard</t>
  </si>
  <si>
    <t>CN=McKenzie Howard,OU=SelfPay,OU=HRG_USERS,DC=corp,DC=hrg</t>
  </si>
  <si>
    <t>HOW003</t>
  </si>
  <si>
    <t>McKenzie</t>
  </si>
  <si>
    <t>mhoward@hrgpros.com</t>
  </si>
  <si>
    <t>McKenzie Howard</t>
  </si>
  <si>
    <t>5507917a-aa62-47c7-9044-604c29550d27</t>
  </si>
  <si>
    <t>mhoward</t>
  </si>
  <si>
    <t>S-1-5-21-1993962763-764733703-839522115-10599</t>
  </si>
  <si>
    <t>Howard</t>
  </si>
  <si>
    <t>corp.hrg/HRG_USERS/HIM/Tricia Collins</t>
  </si>
  <si>
    <t>CN=Tricia Collins,OU=HIM,OU=HRG_USERS,DC=corp,DC=hrg</t>
  </si>
  <si>
    <t>COL012</t>
  </si>
  <si>
    <t>Tricia</t>
  </si>
  <si>
    <t>tcollins@hrgpros.com</t>
  </si>
  <si>
    <t>Tricia Collins</t>
  </si>
  <si>
    <t>2c0dabf6-dab7-429a-8095-a36d904c41a8</t>
  </si>
  <si>
    <t>tcollins</t>
  </si>
  <si>
    <t>S-1-5-21-1993962763-764733703-839522115-10600</t>
  </si>
  <si>
    <t>Collins</t>
  </si>
  <si>
    <t>corp.hrg/HRG_USERS/OPC/Tyrone Delfin</t>
  </si>
  <si>
    <t>CN=Tyrone Delfin,OU=OPC,OU=HRG_USERS,DC=corp,DC=hrg</t>
  </si>
  <si>
    <t>tdelfin@hrgpros.com</t>
  </si>
  <si>
    <t>Tyrone Delfin</t>
  </si>
  <si>
    <t>8fcf0b93-2d1b-4d81-aa81-8364c244bbd1</t>
  </si>
  <si>
    <t>tdelfin</t>
  </si>
  <si>
    <t>S-1-5-21-1993962763-764733703-839522115-10085</t>
  </si>
  <si>
    <t>Delfin</t>
  </si>
  <si>
    <t>tdelfin@corp.hrg</t>
  </si>
  <si>
    <t>corp.hrg/HRG_USERS/Non_Employee/ClientPortalNonEmployee/Heather Brewer</t>
  </si>
  <si>
    <t>CN=Heather Brewer,OU=ClientPortalNonEmployee,OU=Non_Employee,OU=HRG_USERS,DC=corp,DC=hrg</t>
  </si>
  <si>
    <t>h.brewer@modocmedicalcenter.org</t>
  </si>
  <si>
    <t>Heather Brewer</t>
  </si>
  <si>
    <t>20c401f0-4de0-4aa5-9966-2a9767ffdad6</t>
  </si>
  <si>
    <t>hbrewer</t>
  </si>
  <si>
    <t>S-1-5-21-1993962763-764733703-839522115-11604</t>
  </si>
  <si>
    <t>Brewer</t>
  </si>
  <si>
    <t>Ward Clerk</t>
  </si>
  <si>
    <t>hbrewer@corp.hrg</t>
  </si>
  <si>
    <t>corp.hrg/HRG_USERS/Non_Employee/ClientPortalNonEmployee/Troy Snead</t>
  </si>
  <si>
    <t>CN=Troy Snead,OU=ClientPortalNonEmployee,OU=Non_Employee,OU=HRG_USERS,DC=corp,DC=hrg</t>
  </si>
  <si>
    <t>troy.snead@bcchospital.org</t>
  </si>
  <si>
    <t>Troy Snead</t>
  </si>
  <si>
    <t>36c6e565-c19a-476f-a8ae-748f7a0441f2</t>
  </si>
  <si>
    <t>tsnead</t>
  </si>
  <si>
    <t>S-1-5-21-1993962763-764733703-839522115-11610</t>
  </si>
  <si>
    <t>Snead</t>
  </si>
  <si>
    <t>Registration Lead</t>
  </si>
  <si>
    <t>tsnead@corp.hrg</t>
  </si>
  <si>
    <t>corp.hrg/HRG_USERS/Consulting/Karen O'Neal</t>
  </si>
  <si>
    <t>CN=Karen O'Neal,OU=Consulting,OU=HRG_USERS,DC=corp,DC=hrg</t>
  </si>
  <si>
    <t>ONE005</t>
  </si>
  <si>
    <t>karoneal@hrgpros.com</t>
  </si>
  <si>
    <t>Karen O'Neal</t>
  </si>
  <si>
    <t>1db48aa2-3a10-46bc-85b8-5ed59dc200c4</t>
  </si>
  <si>
    <t>karoneal</t>
  </si>
  <si>
    <t>S-1-5-21-1993962763-764733703-839522115-10088</t>
  </si>
  <si>
    <t>O'Neal</t>
  </si>
  <si>
    <t>corp.hrg/HRG_USERS/RoleAccounts/ADCS WebService</t>
  </si>
  <si>
    <t>CN=ADCS WebService,OU=RoleAccounts,OU=HRG_USERS,DC=corp,DC=hrg</t>
  </si>
  <si>
    <t>ADCS</t>
  </si>
  <si>
    <t>ADCS WebService</t>
  </si>
  <si>
    <t>133e7a4f-cc04-4e91-8d0d-530913d9400d</t>
  </si>
  <si>
    <t>ADCSWS</t>
  </si>
  <si>
    <t>S-1-5-21-1993962763-764733703-839522115-10091</t>
  </si>
  <si>
    <t>WebService</t>
  </si>
  <si>
    <t>ADCSWS@corp.hrg</t>
  </si>
  <si>
    <t>corp.hrg/HRG_USERS/Non_Employee/ClientPortalNonEmployee/Janice Sprague</t>
  </si>
  <si>
    <t>CN=Janice Sprague,OU=ClientPortalNonEmployee,OU=Non_Employee,OU=HRG_USERS,DC=corp,DC=hrg</t>
  </si>
  <si>
    <t>jsprague@mfm.gritman.org</t>
  </si>
  <si>
    <t>Janice Sprague</t>
  </si>
  <si>
    <t>ddbb541f-4eb5-4f82-b277-e283a642d738</t>
  </si>
  <si>
    <t>jsprague</t>
  </si>
  <si>
    <t>S-1-5-21-1993962763-764733703-839522115-10096</t>
  </si>
  <si>
    <t>Sprague</t>
  </si>
  <si>
    <t>jsprague@corp.hrg</t>
  </si>
  <si>
    <t>corp.hrg/HRG_USERS/Non_Employee/ClientPortalNonEmployee/Monica Hibbard</t>
  </si>
  <si>
    <t>CN=Monica Hibbard,OU=ClientPortalNonEmployee,OU=Non_Employee,OU=HRG_USERS,DC=corp,DC=hrg</t>
  </si>
  <si>
    <t>mhibbard@mfm.gritman.org</t>
  </si>
  <si>
    <t>Monica Hibbard</t>
  </si>
  <si>
    <t>fe10f0bd-f9f6-455f-92f1-c5e4b802b59a</t>
  </si>
  <si>
    <t>mhibbard</t>
  </si>
  <si>
    <t>S-1-5-21-1993962763-764733703-839522115-10097</t>
  </si>
  <si>
    <t>Hibbard</t>
  </si>
  <si>
    <t>mhibbard@corp.hrg</t>
  </si>
  <si>
    <t>corp.hrg/HRG_USERS/SelfPay/Christopher Rogers</t>
  </si>
  <si>
    <t>CN=Christopher Rogers,OU=SelfPay,OU=HRG_USERS,DC=corp,DC=hrg</t>
  </si>
  <si>
    <t>ROG004</t>
  </si>
  <si>
    <t>Christopher</t>
  </si>
  <si>
    <t>chrogers@hrgpros.com</t>
  </si>
  <si>
    <t>Christopher Rogers</t>
  </si>
  <si>
    <t>8ad25573-7bb8-49e4-8dec-6eccf3185035</t>
  </si>
  <si>
    <t>chrogers</t>
  </si>
  <si>
    <t>S-1-5-21-1993962763-764733703-839522115-10098</t>
  </si>
  <si>
    <t>corp.hrg/HRG_USERS/Non_Employee/ClientPortalNonEmployee/Cindy Simonic</t>
  </si>
  <si>
    <t>John C Freemont</t>
  </si>
  <si>
    <t>CN=Cindy Simonic,OU=ClientPortalNonEmployee,OU=Non_Employee,OU=HRG_USERS,DC=corp,DC=hrg</t>
  </si>
  <si>
    <t>cindy.simonic@jcf-hospital.com</t>
  </si>
  <si>
    <t>Cindy Simonic</t>
  </si>
  <si>
    <t>7c913759-93a8-47d2-b6b8-f67baf067c3e</t>
  </si>
  <si>
    <t>+12099663631 Ext 5122</t>
  </si>
  <si>
    <t>csimonic</t>
  </si>
  <si>
    <t>S-1-5-21-1993962763-764733703-839522115-10101</t>
  </si>
  <si>
    <t>Simonic</t>
  </si>
  <si>
    <t>Billing Manager</t>
  </si>
  <si>
    <t>csimonic@corp.hrg</t>
  </si>
  <si>
    <t>corp.hrg/HRG_USERS/CBO/Jessica Schneider</t>
  </si>
  <si>
    <t>CN=Jessica Schneider,OU=CBO,OU=HRG_USERS,DC=corp,DC=hrg</t>
  </si>
  <si>
    <t>SCH015</t>
  </si>
  <si>
    <t>jschneider@hrgpros.com</t>
  </si>
  <si>
    <t>Jessica Schneider</t>
  </si>
  <si>
    <t>2a629515-3e84-4dfd-9508-ba204bd4400e</t>
  </si>
  <si>
    <t>jschneider</t>
  </si>
  <si>
    <t>S-1-5-21-1993962763-764733703-839522115-10605</t>
  </si>
  <si>
    <t>Schneider</t>
  </si>
  <si>
    <t>corp.hrg/HRG_USERS/CBO/Elizabeth Toledo</t>
  </si>
  <si>
    <t>CN=Elizabeth Toledo,OU=CBO,OU=HRG_USERS,DC=corp,DC=hrg</t>
  </si>
  <si>
    <t>TOL002</t>
  </si>
  <si>
    <t>Elizabeth Toledo</t>
  </si>
  <si>
    <t>3d37dba9-1a1b-49df-aa51-e3f3d3436466</t>
  </si>
  <si>
    <t>etoledo</t>
  </si>
  <si>
    <t>S-1-5-21-1993962763-764733703-839522115-10606</t>
  </si>
  <si>
    <t>Toledo</t>
  </si>
  <si>
    <t>corp.hrg/HRG_USERS/OPC/Santi Tomes</t>
  </si>
  <si>
    <t>CN=Santi Tomes,OU=OPC,OU=HRG_USERS,DC=corp,DC=hrg</t>
  </si>
  <si>
    <t>Santi</t>
  </si>
  <si>
    <t>stomes@hrgpros.com</t>
  </si>
  <si>
    <t>Santi Tomes</t>
  </si>
  <si>
    <t>ccb5e92e-34f8-43cf-9285-b5d75f3e77fc</t>
  </si>
  <si>
    <t>stomes</t>
  </si>
  <si>
    <t>S-1-5-21-1993962763-764733703-839522115-11614</t>
  </si>
  <si>
    <t>Tomes</t>
  </si>
  <si>
    <t>stomes@corp.hrg</t>
  </si>
  <si>
    <t>corp.hrg/HRG_USERS/OPC/Reiss Dimdam</t>
  </si>
  <si>
    <t>CN=Reiss Dimdam,OU=OPC,OU=HRG_USERS,DC=corp,DC=hrg</t>
  </si>
  <si>
    <t>rdimdam@hrgpros.com</t>
  </si>
  <si>
    <t>Reiss Dimdam</t>
  </si>
  <si>
    <t>791f3555-7a3f-45de-9df7-70eebf05abe3</t>
  </si>
  <si>
    <t>rdimdam</t>
  </si>
  <si>
    <t>S-1-5-21-1993962763-764733703-839522115-11615</t>
  </si>
  <si>
    <t>Dimdam</t>
  </si>
  <si>
    <t>corp.hrg/HRG_USERS/Non_Employee/ClientPortalNonEmployee/Heather Harville</t>
  </si>
  <si>
    <t>CN=Heather Harville,OU=ClientPortalNonEmployee,OU=Non_Employee,OU=HRG_USERS,DC=corp,DC=hrg</t>
  </si>
  <si>
    <t>hharville@crnative.org</t>
  </si>
  <si>
    <t>Heather Harville</t>
  </si>
  <si>
    <t>d6ba0842-8a08-48f5-b23d-2fb0613540a4</t>
  </si>
  <si>
    <t>+19078225241 Ext2040</t>
  </si>
  <si>
    <t>hharville</t>
  </si>
  <si>
    <t>S-1-5-21-1993962763-764733703-839522115-10607</t>
  </si>
  <si>
    <t>Harville</t>
  </si>
  <si>
    <t>hharville@corp.hrg</t>
  </si>
  <si>
    <t>corp.hrg/HRG_USERS/Non_Employee/ClientPortalNonEmployee/Barbara Mobley</t>
  </si>
  <si>
    <t>CHC Community Care</t>
  </si>
  <si>
    <t>Post Acute</t>
  </si>
  <si>
    <t>CN=Barbara Mobley,OU=ClientPortalNonEmployee,OU=Non_Employee,OU=HRG_USERS,DC=corp,DC=hrg</t>
  </si>
  <si>
    <t>bmobley@communityhospitalcorp.com</t>
  </si>
  <si>
    <t>Barbara Mobley</t>
  </si>
  <si>
    <t>29b505e5-bbdf-40de-b815-f76e3c6d3a01</t>
  </si>
  <si>
    <t>bmobley</t>
  </si>
  <si>
    <t>S-1-5-21-1993962763-764733703-839522115-10610</t>
  </si>
  <si>
    <t>Mobley</t>
  </si>
  <si>
    <t>bmobley@corp.hrg</t>
  </si>
  <si>
    <t>corp.hrg/HRG_USERS/Non_Employee/ClientPortalNonEmployee/Mike Murray</t>
  </si>
  <si>
    <t>CN=Mike Murray,OU=ClientPortalNonEmployee,OU=Non_Employee,OU=HRG_USERS,DC=corp,DC=hrg</t>
  </si>
  <si>
    <t>michael.murray@communityhospitalcorp.com</t>
  </si>
  <si>
    <t>Mike Murray</t>
  </si>
  <si>
    <t>e8b78abb-b1bf-4051-bc40-ed51d6ff28bf</t>
  </si>
  <si>
    <t>mmurray</t>
  </si>
  <si>
    <t>S-1-5-21-1993962763-764733703-839522115-10611</t>
  </si>
  <si>
    <t>Murray</t>
  </si>
  <si>
    <t>mmurray@corp.hrg</t>
  </si>
  <si>
    <t>corp.hrg/HRG_USERS/CBO/Chelsey Richter</t>
  </si>
  <si>
    <t>CN=Chelsey Richter,OU=CBO,OU=HRG_USERS,DC=corp,DC=hrg</t>
  </si>
  <si>
    <t>RIC006</t>
  </si>
  <si>
    <t>Chelsey</t>
  </si>
  <si>
    <t>crichter@hrgpros.com</t>
  </si>
  <si>
    <t>Chelsey Richter</t>
  </si>
  <si>
    <t>48fae29b-0820-4995-bc68-8055e8bb4c43</t>
  </si>
  <si>
    <t>crichter</t>
  </si>
  <si>
    <t>S-1-5-21-1993962763-764733703-839522115-10613</t>
  </si>
  <si>
    <t>Richter</t>
  </si>
  <si>
    <t>corp.hrg/HRG_USERS/CBO/Tristen Amundsen</t>
  </si>
  <si>
    <t>CN=Tristen Amundsen,OU=CBO,OU=HRG_USERS,DC=corp,DC=hrg</t>
  </si>
  <si>
    <t>AMU001</t>
  </si>
  <si>
    <t>Tristen</t>
  </si>
  <si>
    <t>tamundsen@hrgpros.com</t>
  </si>
  <si>
    <t>Tristen Amundsen</t>
  </si>
  <si>
    <t>e9c7a06a-1b78-4538-94ac-9f9069e6d4f1</t>
  </si>
  <si>
    <t>tamundsen</t>
  </si>
  <si>
    <t>S-1-5-21-1993962763-764733703-839522115-10615</t>
  </si>
  <si>
    <t>Amundsen</t>
  </si>
  <si>
    <t>corp.hrg/HRG_USERS/Non_Employee/ClientPortalNonEmployee/Cindy Ashdown</t>
  </si>
  <si>
    <t>CN=Cindy Ashdown,OU=ClientPortalNonEmployee,OU=Non_Employee,OU=HRG_USERS,DC=corp,DC=hrg</t>
  </si>
  <si>
    <t>cindy.f.ashdown@kp.org</t>
  </si>
  <si>
    <t>Cindy Ashdown</t>
  </si>
  <si>
    <t>36b69a39-7594-49c6-9642-e13016d4199d</t>
  </si>
  <si>
    <t>cashdown</t>
  </si>
  <si>
    <t>S-1-5-21-1993962763-764733703-839522115-10623</t>
  </si>
  <si>
    <t>Ashdown</t>
  </si>
  <si>
    <t>Patient Account Rep Lead</t>
  </si>
  <si>
    <t>cashdown@corp.hrg</t>
  </si>
  <si>
    <t>corp.hrg/HRG_USERS/Non_Employee/ClientPortalNonEmployee/Gerri Nakamura</t>
  </si>
  <si>
    <t>CN=Gerri Nakamura,OU=ClientPortalNonEmployee,OU=Non_Employee,OU=HRG_USERS,DC=corp,DC=hrg</t>
  </si>
  <si>
    <t>Gerri</t>
  </si>
  <si>
    <t>gerri.l.nakamura@kp.org</t>
  </si>
  <si>
    <t>Gerri Nakamura</t>
  </si>
  <si>
    <t>055570ba-e3a2-4c12-bcb0-dc57d75a5c9a</t>
  </si>
  <si>
    <t>gnakamura</t>
  </si>
  <si>
    <t>S-1-5-21-1993962763-764733703-839522115-10624</t>
  </si>
  <si>
    <t>Nakamura</t>
  </si>
  <si>
    <t>gnakamura@corp.hrg</t>
  </si>
  <si>
    <t>corp.hrg/HRG_USERS/Non_Employee/ClientPortalNonEmployee/Charlene Alvarez</t>
  </si>
  <si>
    <t>CN=Charlene Alvarez,OU=ClientPortalNonEmployee,OU=Non_Employee,OU=HRG_USERS,DC=corp,DC=hrg</t>
  </si>
  <si>
    <t>Charlene</t>
  </si>
  <si>
    <t>charlene.a.alvarez@kp.org</t>
  </si>
  <si>
    <t>Charlene Alvarez</t>
  </si>
  <si>
    <t>8ba64025-d0a7-4c71-8206-e2ed6bf35aca</t>
  </si>
  <si>
    <t>calvarez</t>
  </si>
  <si>
    <t>S-1-5-21-1993962763-764733703-839522115-10626</t>
  </si>
  <si>
    <t>Alvarez</t>
  </si>
  <si>
    <t>calvarez@corp.hrg</t>
  </si>
  <si>
    <t>corp.hrg/HRG_USERS/Non_Employee/ClientPortalNonEmployee/Jackeline Wang</t>
  </si>
  <si>
    <t>CN=Jackeline Wang,OU=ClientPortalNonEmployee,OU=Non_Employee,OU=HRG_USERS,DC=corp,DC=hrg</t>
  </si>
  <si>
    <t>Jackeline</t>
  </si>
  <si>
    <t>jackeline.b.wang@kp.org</t>
  </si>
  <si>
    <t>Jackeline Wang</t>
  </si>
  <si>
    <t>ee7d1fc4-335c-4c7d-8ebe-4cc0303d5e5e</t>
  </si>
  <si>
    <t>jwang</t>
  </si>
  <si>
    <t>S-1-5-21-1993962763-764733703-839522115-10627</t>
  </si>
  <si>
    <t>Wang</t>
  </si>
  <si>
    <t>jwang@corp.hrg</t>
  </si>
  <si>
    <t>corp.hrg/HRG_USERS/Non_Employee/ClientPortalNonEmployee/Norberto Refarial</t>
  </si>
  <si>
    <t>CN=Norberto Refarial,OU=ClientPortalNonEmployee,OU=Non_Employee,OU=HRG_USERS,DC=corp,DC=hrg</t>
  </si>
  <si>
    <t>Norberto</t>
  </si>
  <si>
    <t>norberto.c.refarial@kp.org</t>
  </si>
  <si>
    <t>Norberto Refarial</t>
  </si>
  <si>
    <t>c9c6d0bb-4874-47c5-89aa-fc3577c3b899</t>
  </si>
  <si>
    <t>nrefarial</t>
  </si>
  <si>
    <t>S-1-5-21-1993962763-764733703-839522115-10628</t>
  </si>
  <si>
    <t>Refarial</t>
  </si>
  <si>
    <t>nrefarial@corp.hrg</t>
  </si>
  <si>
    <t>corp.hrg/HRG_USERS/Non_Employee/ClientPortalNonEmployee/Taraiah Collins</t>
  </si>
  <si>
    <t>CN=Taraiah Collins,OU=ClientPortalNonEmployee,OU=Non_Employee,OU=HRG_USERS,DC=corp,DC=hrg</t>
  </si>
  <si>
    <t>Taraiah</t>
  </si>
  <si>
    <t>taraiah.x.collins@kp.org</t>
  </si>
  <si>
    <t>Taraiah Collins</t>
  </si>
  <si>
    <t>40e4c10f-252c-4028-a72f-a1dd19573c17</t>
  </si>
  <si>
    <t>tacollins</t>
  </si>
  <si>
    <t>S-1-5-21-1993962763-764733703-839522115-10629</t>
  </si>
  <si>
    <t>tacollins@corp.hrg</t>
  </si>
  <si>
    <t>corp.hrg/HRG_USERS/Non_Employee/ClientPortalNonEmployee/Rowena Seavers</t>
  </si>
  <si>
    <t>CN=Rowena Seavers,OU=ClientPortalNonEmployee,OU=Non_Employee,OU=HRG_USERS,DC=corp,DC=hrg</t>
  </si>
  <si>
    <t>Rowena</t>
  </si>
  <si>
    <t>rowena.d.seavers@kp.org</t>
  </si>
  <si>
    <t>Rowena Seavers</t>
  </si>
  <si>
    <t>a1cc5404-9735-49a3-ab28-4ec93f315edf</t>
  </si>
  <si>
    <t>rseavers</t>
  </si>
  <si>
    <t>S-1-5-21-1993962763-764733703-839522115-10630</t>
  </si>
  <si>
    <t>Seavers</t>
  </si>
  <si>
    <t>Med Ins Data Clerk</t>
  </si>
  <si>
    <t>rseavers@corp.hrg</t>
  </si>
  <si>
    <t>corp.hrg/HRG_USERS/Non_Employee/ClientPortalNonEmployee/Clarizze Romero</t>
  </si>
  <si>
    <t>CN=Clarizze Romero,OU=ClientPortalNonEmployee,OU=Non_Employee,OU=HRG_USERS,DC=corp,DC=hrg</t>
  </si>
  <si>
    <t>Clarizze</t>
  </si>
  <si>
    <t>clarizze-jeanett.a.romero@kp.org</t>
  </si>
  <si>
    <t>Clarizze Romero</t>
  </si>
  <si>
    <t>e82ed647-efbb-40af-b114-2b1311a3bf6b</t>
  </si>
  <si>
    <t>cromero</t>
  </si>
  <si>
    <t>S-1-5-21-1993962763-764733703-839522115-10632</t>
  </si>
  <si>
    <t>cromero@corp.hrg</t>
  </si>
  <si>
    <t>corp.hrg/HRG_USERS/Non_Employee/ClientPortalNonEmployee/Cherlyn Murayama</t>
  </si>
  <si>
    <t>CN=Cherlyn Murayama,OU=ClientPortalNonEmployee,OU=Non_Employee,OU=HRG_USERS,DC=corp,DC=hrg</t>
  </si>
  <si>
    <t>Cherlyn</t>
  </si>
  <si>
    <t>cherlyn.c.murayama@kp.org</t>
  </si>
  <si>
    <t>Cherlyn Murayama</t>
  </si>
  <si>
    <t>3bc425a0-8ed6-42d1-880e-7e8c2fcae4fb</t>
  </si>
  <si>
    <t>cmurayama</t>
  </si>
  <si>
    <t>S-1-5-21-1993962763-764733703-839522115-10633</t>
  </si>
  <si>
    <t>Murayama</t>
  </si>
  <si>
    <t>cmurayama@corp.hrg</t>
  </si>
  <si>
    <t>corp.hrg/HRG_USERS/Non_Employee/ClientPortalNonEmployee/Breanna Adzuara</t>
  </si>
  <si>
    <t>CN=Breanna Adzuara,OU=ClientPortalNonEmployee,OU=Non_Employee,OU=HRG_USERS,DC=corp,DC=hrg</t>
  </si>
  <si>
    <t>Breanna</t>
  </si>
  <si>
    <t>breanna.l.adzuara@kp.org</t>
  </si>
  <si>
    <t>Breanna Adzuara</t>
  </si>
  <si>
    <t>50de59b2-f321-4161-8f35-d4c2e8dbe262</t>
  </si>
  <si>
    <t>badzuara</t>
  </si>
  <si>
    <t>S-1-5-21-1993962763-764733703-839522115-10634</t>
  </si>
  <si>
    <t>Adzuara</t>
  </si>
  <si>
    <t>badzuara@corp.hrg</t>
  </si>
  <si>
    <t>corp.hrg/HRG_USERS/Non_Employee/ClientPortalNonEmployee/Olivia Schultz</t>
  </si>
  <si>
    <t>CN=Olivia Schultz,OU=ClientPortalNonEmployee,OU=Non_Employee,OU=HRG_USERS,DC=corp,DC=hrg</t>
  </si>
  <si>
    <t>Olivia</t>
  </si>
  <si>
    <t>olivia.e.schultz@kp.org</t>
  </si>
  <si>
    <t>Olivia Schultz</t>
  </si>
  <si>
    <t>f2dd65ed-762f-4016-b311-25714fe697cd</t>
  </si>
  <si>
    <t>oschultz</t>
  </si>
  <si>
    <t>S-1-5-21-1993962763-764733703-839522115-10635</t>
  </si>
  <si>
    <t>Schultz</t>
  </si>
  <si>
    <t>Patient Financial Service</t>
  </si>
  <si>
    <t>oschultz@corp.hrg</t>
  </si>
  <si>
    <t>corp.hrg/HRG_USERS/Consulting/Royda Frazier</t>
  </si>
  <si>
    <t>CN=Royda Frazier,OU=Consulting,OU=HRG_USERS,DC=corp,DC=hrg</t>
  </si>
  <si>
    <t>FRA006</t>
  </si>
  <si>
    <t>Royda</t>
  </si>
  <si>
    <t>rfrazier@hrgpros.com</t>
  </si>
  <si>
    <t>Royda Frazier</t>
  </si>
  <si>
    <t>5028e703-3a9d-4223-83c2-d09c8eeee78f</t>
  </si>
  <si>
    <t>rfrazier</t>
  </si>
  <si>
    <t>S-1-5-21-1993962763-764733703-839522115-10636</t>
  </si>
  <si>
    <t>Frazier</t>
  </si>
  <si>
    <t>corp.hrg/HRG_USERS/SelfPay/Nathan Katsma</t>
  </si>
  <si>
    <t>CN=Nathan Katsma,OU=SelfPay,OU=HRG_USERS,DC=corp,DC=hrg</t>
  </si>
  <si>
    <t>KAT002</t>
  </si>
  <si>
    <t>Nathan</t>
  </si>
  <si>
    <t>nkatsma@hrgpros.com</t>
  </si>
  <si>
    <t>Nathan Katsma</t>
  </si>
  <si>
    <t>9d2845c1-87ed-49be-9ca2-232df801a3dc</t>
  </si>
  <si>
    <t>nkatsma</t>
  </si>
  <si>
    <t>S-1-5-21-1993962763-764733703-839522115-11628</t>
  </si>
  <si>
    <t>corp.hrg/HRG_USERS/Non_Employee/ClientPortalNonEmployee/Alison Green</t>
  </si>
  <si>
    <t>CN=Alison Green,OU=ClientPortalNonEmployee,OU=Non_Employee,OU=HRG_USERS,DC=corp,DC=hrg</t>
  </si>
  <si>
    <t>agreen@senecahosptial.org</t>
  </si>
  <si>
    <t>Alison Green</t>
  </si>
  <si>
    <t>0faf51fc-b37d-4f72-8fa0-485223f24e35</t>
  </si>
  <si>
    <t>+15302594150 Ext 1037</t>
  </si>
  <si>
    <t>agreen</t>
  </si>
  <si>
    <t>S-1-5-21-1993962763-764733703-839522115-10646</t>
  </si>
  <si>
    <t>Care Coordinator Assistant</t>
  </si>
  <si>
    <t>agreen@corp.hrg</t>
  </si>
  <si>
    <t>corp.hrg/HRG_USERS/Non_Employee/ClientPortalNonEmployee/Tiffany Paffenroth</t>
  </si>
  <si>
    <t>CN=Tiffany Paffenroth,OU=ClientPortalNonEmployee,OU=Non_Employee,OU=HRG_USERS,DC=corp,DC=hrg</t>
  </si>
  <si>
    <t>tpaffenroth@senecahospital.org</t>
  </si>
  <si>
    <t>Tiffany Paffenroth</t>
  </si>
  <si>
    <t>e66bfe84-fd33-4745-a598-999a3928180c</t>
  </si>
  <si>
    <t>tpaffenroth</t>
  </si>
  <si>
    <t>S-1-5-21-1993962763-764733703-839522115-10647</t>
  </si>
  <si>
    <t>Paffenroth</t>
  </si>
  <si>
    <t>LVN/DON Assistant</t>
  </si>
  <si>
    <t>tpaffenroth@corp.hrg</t>
  </si>
  <si>
    <t>corp.hrg/HRG_USERS/Non_Employee/ClientPortalNonEmployee/Seth Givens</t>
  </si>
  <si>
    <t>CN=Seth Givens,OU=ClientPortalNonEmployee,OU=Non_Employee,OU=HRG_USERS,DC=corp,DC=hrg</t>
  </si>
  <si>
    <t>Seth</t>
  </si>
  <si>
    <t>sgivens@drewmemorial.org</t>
  </si>
  <si>
    <t>Seth Givens</t>
  </si>
  <si>
    <t>926d995e-49b6-4339-b0de-09abacf4aca8</t>
  </si>
  <si>
    <t>sgivens</t>
  </si>
  <si>
    <t>S-1-5-21-1993962763-764733703-839522115-10648</t>
  </si>
  <si>
    <t>Givens</t>
  </si>
  <si>
    <t>COO</t>
  </si>
  <si>
    <t>sgivens@corp.hrg</t>
  </si>
  <si>
    <t>corp.hrg/HRG_USERS/Non_Employee/ClientPortalNonEmployee/Lauren Beliew</t>
  </si>
  <si>
    <t>CN=Lauren Beliew,OU=ClientPortalNonEmployee,OU=Non_Employee,OU=HRG_USERS,DC=corp,DC=hrg</t>
  </si>
  <si>
    <t>lbeliew@drewmemorial.org</t>
  </si>
  <si>
    <t>Lauren Beliew</t>
  </si>
  <si>
    <t>1213104b-a256-4a77-8412-b1c8fbafdb78</t>
  </si>
  <si>
    <t>lbeliew</t>
  </si>
  <si>
    <t>S-1-5-21-1993962763-764733703-839522115-10649</t>
  </si>
  <si>
    <t>Beliew</t>
  </si>
  <si>
    <t>Cancer Center Coordinator</t>
  </si>
  <si>
    <t>lbeliew@corp.hrg</t>
  </si>
  <si>
    <t>corp.hrg/HRG_USERS/Non_Employee/ClientPortalNonEmployee/Tanya Arrington</t>
  </si>
  <si>
    <t>CN=Tanya Arrington,OU=ClientPortalNonEmployee,OU=Non_Employee,OU=HRG_USERS,DC=corp,DC=hrg</t>
  </si>
  <si>
    <t>Tanya</t>
  </si>
  <si>
    <t>tanya.arrington@bcchospital.org</t>
  </si>
  <si>
    <t>Tanya Arrington</t>
  </si>
  <si>
    <t>137dff20-0433-4b15-b345-41bc668a96dc</t>
  </si>
  <si>
    <t>tarrington</t>
  </si>
  <si>
    <t>S-1-5-21-1993962763-764733703-839522115-10663</t>
  </si>
  <si>
    <t>Arrington</t>
  </si>
  <si>
    <t>tarrington@corp.hrg</t>
  </si>
  <si>
    <t>corp.hrg/HRG_USERS/Non_Employee/ClientPortalNonEmployee/Tori Toda</t>
  </si>
  <si>
    <t>CN=Tori Toda,OU=ClientPortalNonEmployee,OU=Non_Employee,OU=HRG_USERS,DC=corp,DC=hrg</t>
  </si>
  <si>
    <t>Tori</t>
  </si>
  <si>
    <t>Tori-Li.A.Toda@kp.org</t>
  </si>
  <si>
    <t>Tori Toda</t>
  </si>
  <si>
    <t>e3a9e8cf-36b7-490e-8412-56fb51e632ae</t>
  </si>
  <si>
    <t>ttoda</t>
  </si>
  <si>
    <t>S-1-5-21-1993962763-764733703-839522115-10664</t>
  </si>
  <si>
    <t>Toda</t>
  </si>
  <si>
    <t>ttoda@corp.hrg</t>
  </si>
  <si>
    <t>corp.hrg/HRG_USERS/Consulting/Linda Grayson</t>
  </si>
  <si>
    <t>CN=Linda Grayson,OU=Consulting,OU=HRG_USERS,DC=corp,DC=hrg</t>
  </si>
  <si>
    <t>GRA011</t>
  </si>
  <si>
    <t>lgrayson@hrgpros.com</t>
  </si>
  <si>
    <t>Linda Grayson</t>
  </si>
  <si>
    <t>993896d9-082f-44da-bd0a-0b467ff2ed8b</t>
  </si>
  <si>
    <t>503-504-2231</t>
  </si>
  <si>
    <t>lgrayson</t>
  </si>
  <si>
    <t>S-1-5-21-1993962763-764733703-839522115-10671</t>
  </si>
  <si>
    <t>Grayson</t>
  </si>
  <si>
    <t>corp.hrg/HRG_USERS/Non_Employee/ClientPortalNonEmployee/Trisha Shaffer</t>
  </si>
  <si>
    <t>CN=Trisha Shaffer,OU=ClientPortalNonEmployee,OU=Non_Employee,OU=HRG_USERS,DC=corp,DC=hrg</t>
  </si>
  <si>
    <t>tshaffer@drewmemorial.org</t>
  </si>
  <si>
    <t>Trisha Shaffer</t>
  </si>
  <si>
    <t>7a08fb22-95ca-49f7-abd0-6c94a0ea0ccc</t>
  </si>
  <si>
    <t>tshaffer</t>
  </si>
  <si>
    <t>S-1-5-21-1993962763-764733703-839522115-10672</t>
  </si>
  <si>
    <t>Shaffer</t>
  </si>
  <si>
    <t>Cancer Center Manager</t>
  </si>
  <si>
    <t>tshaffer@corp.hrg</t>
  </si>
  <si>
    <t>corp.hrg/HRG_USERS/HIM/Michelle Repko</t>
  </si>
  <si>
    <t>CN=Michelle Repko,OU=HIM,OU=HRG_USERS,DC=corp,DC=hrg</t>
  </si>
  <si>
    <t>REP002</t>
  </si>
  <si>
    <t>mrepko@hrgpros.com</t>
  </si>
  <si>
    <t>Michelle Repko</t>
  </si>
  <si>
    <t>2d8fecdc-7dc7-47b5-9ae6-a9af498389b6</t>
  </si>
  <si>
    <t>mrepko</t>
  </si>
  <si>
    <t>S-1-5-21-1993962763-764733703-839522115-10677</t>
  </si>
  <si>
    <t>Repko</t>
  </si>
  <si>
    <t>corp.hrg/HRG_USERS/OPC/Scott Banister</t>
  </si>
  <si>
    <t>CN=Scott Banister,OU=OPC,OU=HRG_USERS,DC=corp,DC=hrg</t>
  </si>
  <si>
    <t>sbanister@hrgpros.com</t>
  </si>
  <si>
    <t>Scott Banister</t>
  </si>
  <si>
    <t>c52b4954-0701-44d4-b19f-5ab93be319e9</t>
  </si>
  <si>
    <t>Remote, Texas</t>
  </si>
  <si>
    <t>sbanister</t>
  </si>
  <si>
    <t>S-1-5-21-1993962763-764733703-839522115-11663</t>
  </si>
  <si>
    <t>Banister</t>
  </si>
  <si>
    <t>corp.hrg/HRG_USERS/Non_Employee/ClientPortalNonEmployee/Kathleen Hoelter</t>
  </si>
  <si>
    <t>Little Sisters of the Poor - Palatine</t>
  </si>
  <si>
    <t>CN=Kathleen Hoelter,OU=ClientPortalNonEmployee,OU=Non_Employee,OU=HRG_USERS,DC=corp,DC=hrg</t>
  </si>
  <si>
    <t>rapalatine@littlesistersofthepoor.org</t>
  </si>
  <si>
    <t>Kathleen Hoelter</t>
  </si>
  <si>
    <t>b28122ca-7df5-46fb-bb48-8e840b6491f7</t>
  </si>
  <si>
    <t>+18473585700 Ext 104</t>
  </si>
  <si>
    <t>khoelter</t>
  </si>
  <si>
    <t>S-1-5-21-1993962763-764733703-839522115-11664</t>
  </si>
  <si>
    <t>Hoelter</t>
  </si>
  <si>
    <t>khoelter@corp.hrg</t>
  </si>
  <si>
    <t>corp.hrg/HRG_USERS/Non_Employee/ClientPortalNonEmployee/Pam Williams</t>
  </si>
  <si>
    <t>CN=Pam Williams,OU=ClientPortalNonEmployee,OU=Non_Employee,OU=HRG_USERS,DC=corp,DC=hrg</t>
  </si>
  <si>
    <t>Pam</t>
  </si>
  <si>
    <t>pwilliams@candlercountyhospital.com</t>
  </si>
  <si>
    <t>Pam Williams</t>
  </si>
  <si>
    <t>7e739a40-e8aa-4055-abcb-d234d973d7dd</t>
  </si>
  <si>
    <t>pwilliams</t>
  </si>
  <si>
    <t>S-1-5-21-1993962763-764733703-839522115-11671</t>
  </si>
  <si>
    <t>BIller</t>
  </si>
  <si>
    <t>pwilliams@corp.hrg</t>
  </si>
  <si>
    <t>corp.hrg/HRG_USERS/Non_Employee/ClientPortalNonEmployee/Debbie Boykin</t>
  </si>
  <si>
    <t>CN=Debbie Boykin,OU=ClientPortalNonEmployee,OU=Non_Employee,OU=HRG_USERS,DC=corp,DC=hrg</t>
  </si>
  <si>
    <t>Debbie</t>
  </si>
  <si>
    <t>Debbie Boykin</t>
  </si>
  <si>
    <t>27360a27-f843-493f-a990-3d09932bc712</t>
  </si>
  <si>
    <t>+15026362300 Ext211</t>
  </si>
  <si>
    <t>dboykin</t>
  </si>
  <si>
    <t>S-1-5-21-1993962763-764733703-839522115-11673</t>
  </si>
  <si>
    <t>Boykin</t>
  </si>
  <si>
    <t>dboykin@corp.hrg</t>
  </si>
  <si>
    <t>corp.hrg/HRG_USERS/Non_Employee/ClientPortalNonEmployee/Vicky Bess</t>
  </si>
  <si>
    <t>CN=Vicky Bess,OU=ClientPortalNonEmployee,OU=Non_Employee,OU=HRG_USERS,DC=corp,DC=hrg</t>
  </si>
  <si>
    <t>Vicky</t>
  </si>
  <si>
    <t>vbess@bcchospital.org</t>
  </si>
  <si>
    <t>Vicky Bess</t>
  </si>
  <si>
    <t>bac744f0-d251-4dba-a08f-a79c39483c07</t>
  </si>
  <si>
    <t>vbess</t>
  </si>
  <si>
    <t>S-1-5-21-1993962763-764733703-839522115-11674</t>
  </si>
  <si>
    <t>Bess</t>
  </si>
  <si>
    <t>Front Office</t>
  </si>
  <si>
    <t>vbess@corp.hrg</t>
  </si>
  <si>
    <t>corp.hrg/HRG_USERS/Sales/Taylor Gonzales</t>
  </si>
  <si>
    <t>CN=Taylor Gonzales,OU=Sales,OU=HRG_USERS,DC=corp,DC=hrg</t>
  </si>
  <si>
    <t>GON006</t>
  </si>
  <si>
    <t>tgonzales@hrgpros.com</t>
  </si>
  <si>
    <t>Taylor Gonzales</t>
  </si>
  <si>
    <t>930250cc-6ee1-4ce9-a371-c616444b1611</t>
  </si>
  <si>
    <t>tgonzales</t>
  </si>
  <si>
    <t>S-1-5-21-1993962763-764733703-839522115-11676</t>
  </si>
  <si>
    <t>Gonzales</t>
  </si>
  <si>
    <t>corp.hrg/HRG_USERS/Non_Employee/ClientPortalNonEmployee/Sharon Turvaville</t>
  </si>
  <si>
    <t>CN=Sharon Turvaville,OU=ClientPortalNonEmployee,OU=Non_Employee,OU=HRG_USERS,DC=corp,DC=hrg</t>
  </si>
  <si>
    <t>sturvaville@wghospital.com</t>
  </si>
  <si>
    <t>Sharon Turvaville</t>
  </si>
  <si>
    <t>ce5d219b-4634-44dc-8e9e-a479790ae790</t>
  </si>
  <si>
    <t>sturvaville</t>
  </si>
  <si>
    <t>S-1-5-21-1993962763-764733703-839522115-11678</t>
  </si>
  <si>
    <t>Turvaville</t>
  </si>
  <si>
    <t>sturvaville@corp.hrg</t>
  </si>
  <si>
    <t>corp.hrg/HRG_USERS/Sales/John Gibson</t>
  </si>
  <si>
    <t>CN=John Gibson,OU=Sales,OU=HRG_USERS,DC=corp,DC=hrg</t>
  </si>
  <si>
    <t>GIB005</t>
  </si>
  <si>
    <t>jgibson@hrgpros.com</t>
  </si>
  <si>
    <t>John Gibson</t>
  </si>
  <si>
    <t>7cac718a-38f8-4b09-9620-cf68f73aabf7</t>
  </si>
  <si>
    <t>jgibson</t>
  </si>
  <si>
    <t>S-1-5-21-1993962763-764733703-839522115-11679</t>
  </si>
  <si>
    <t>corp.hrg/HRG_USERS/Sales/Gregory Dondero</t>
  </si>
  <si>
    <t>CN=Gregory Dondero,OU=Sales,OU=HRG_USERS,DC=corp,DC=hrg</t>
  </si>
  <si>
    <t>DON005</t>
  </si>
  <si>
    <t>gdondero@hrgpros.com</t>
  </si>
  <si>
    <t>Gregory Dondero</t>
  </si>
  <si>
    <t>283ea72f-6500-46a7-9766-3d7233b71162</t>
  </si>
  <si>
    <t>gdondero</t>
  </si>
  <si>
    <t>S-1-5-21-1993962763-764733703-839522115-11681</t>
  </si>
  <si>
    <t>Dondero</t>
  </si>
  <si>
    <t>corp.hrg/HRG_USERS/Non_Employee/ClientPortalNonEmployee/Gabbi Durden</t>
  </si>
  <si>
    <t>CN=Gabbi Durden,OU=ClientPortalNonEmployee,OU=Non_Employee,OU=HRG_USERS,DC=corp,DC=hrg</t>
  </si>
  <si>
    <t>Gabbi</t>
  </si>
  <si>
    <t>gdurden@candlercountyhospital.com</t>
  </si>
  <si>
    <t>Gabbi Durden</t>
  </si>
  <si>
    <t>7e9a3f03-88db-4c20-80b6-dcd77252bd2c</t>
  </si>
  <si>
    <t>gdurden</t>
  </si>
  <si>
    <t>S-1-5-21-1993962763-764733703-839522115-11682</t>
  </si>
  <si>
    <t>Durden</t>
  </si>
  <si>
    <t>BIller Clerk</t>
  </si>
  <si>
    <t>gdurden@corp.hrg</t>
  </si>
  <si>
    <t>corp.hrg/HRG_USERS/CBO/Patricia Brown</t>
  </si>
  <si>
    <t>CN=Patricia Brown,OU=CBO,OU=HRG_USERS,DC=corp,DC=hrg</t>
  </si>
  <si>
    <t>BRO021</t>
  </si>
  <si>
    <t>pbrown@hrgpros.com</t>
  </si>
  <si>
    <t>Patricia Brown</t>
  </si>
  <si>
    <t>79daf9a7-c6de-4040-aaed-34c9b3ce6fdc</t>
  </si>
  <si>
    <t>pbrown</t>
  </si>
  <si>
    <t>S-1-5-21-1993962763-764733703-839522115-11683</t>
  </si>
  <si>
    <t>corp.hrg/HRG_USERS/CBO/Pamela Litvin</t>
  </si>
  <si>
    <t>CN=Pamela Litvin,OU=CBO,OU=HRG_USERS,DC=corp,DC=hrg</t>
  </si>
  <si>
    <t>LIT004</t>
  </si>
  <si>
    <t>plitvin@hrgpros.com</t>
  </si>
  <si>
    <t>Pamela Litvin</t>
  </si>
  <si>
    <t>d6d6a021-32e6-4489-9ed4-35bc91e7e60f</t>
  </si>
  <si>
    <t>plitvin</t>
  </si>
  <si>
    <t>S-1-5-21-1993962763-764733703-839522115-11684</t>
  </si>
  <si>
    <t>Litvin</t>
  </si>
  <si>
    <t>corp.hrg/HRG_USERS/Non_Employee/ClientPortalNonEmployee/Danielle Stewart</t>
  </si>
  <si>
    <t>CN=Danielle Stewart,OU=ClientPortalNonEmployee,OU=Non_Employee,OU=HRG_USERS,DC=corp,DC=hrg</t>
  </si>
  <si>
    <t>dstewart@senecahospital.org</t>
  </si>
  <si>
    <t>Danielle Stewart</t>
  </si>
  <si>
    <t>ba49c60e-cbff-4360-8041-0d8a874f03b7</t>
  </si>
  <si>
    <t>dstewart</t>
  </si>
  <si>
    <t>S-1-5-21-1993962763-764733703-839522115-11685</t>
  </si>
  <si>
    <t>Stewart</t>
  </si>
  <si>
    <t>dstewart@corp.hrg</t>
  </si>
  <si>
    <t>corp.hrg/HRG_USERS/Non_Employee/ClientPortalNonEmployee/Jennifer Day</t>
  </si>
  <si>
    <t>Businees Office</t>
  </si>
  <si>
    <t>CN=Jennifer Day,OU=ClientPortalNonEmployee,OU=Non_Employee,OU=HRG_USERS,DC=corp,DC=hrg</t>
  </si>
  <si>
    <t>jday@wghospital.com</t>
  </si>
  <si>
    <t>Jennifer Day</t>
  </si>
  <si>
    <t>1f1567ea-0ff9-420a-b5cb-1dc11ee59311</t>
  </si>
  <si>
    <t>jday</t>
  </si>
  <si>
    <t>S-1-5-21-1993962763-764733703-839522115-11686</t>
  </si>
  <si>
    <t>Day</t>
  </si>
  <si>
    <t>Auditor/Cashier</t>
  </si>
  <si>
    <t>jday@corp.hrg</t>
  </si>
  <si>
    <t>corp.hrg/HRG_USERS/Non_Employee/ClientPortalNonEmployee/Celia Wade</t>
  </si>
  <si>
    <t>The Heights Hospital</t>
  </si>
  <si>
    <t>CN=Celia Wade,OU=ClientPortalNonEmployee,OU=Non_Employee,OU=HRG_USERS,DC=corp,DC=hrg</t>
  </si>
  <si>
    <t>Celia</t>
  </si>
  <si>
    <t>cwade@theheightshospital.com</t>
  </si>
  <si>
    <t>Celia Wade</t>
  </si>
  <si>
    <t>16ac9922-2de4-4599-a384-26ecf692e5d9</t>
  </si>
  <si>
    <t>cwade</t>
  </si>
  <si>
    <t>S-1-5-21-1993962763-764733703-839522115-11688</t>
  </si>
  <si>
    <t>Wade</t>
  </si>
  <si>
    <t>cwade@corp.hrg</t>
  </si>
  <si>
    <t>corp.hrg/HRG_USERS/Non_Employee/ClientPortalNonEmployee/Donna Goyer</t>
  </si>
  <si>
    <t>BO</t>
  </si>
  <si>
    <t>CN=Donna Goyer,OU=ClientPortalNonEmployee,OU=Non_Employee,OU=HRG_USERS,DC=corp,DC=hrg</t>
  </si>
  <si>
    <t>dgoyer@theheightshospital.com</t>
  </si>
  <si>
    <t>Donna Goyer</t>
  </si>
  <si>
    <t>66b7c268-814d-4dfa-9670-797c98f1eb76</t>
  </si>
  <si>
    <t>dgoyer</t>
  </si>
  <si>
    <t>S-1-5-21-1993962763-764733703-839522115-11689</t>
  </si>
  <si>
    <t>Goyer</t>
  </si>
  <si>
    <t>Patient Acces Director</t>
  </si>
  <si>
    <t>dgoyer@corp.hrg</t>
  </si>
  <si>
    <t>corp.hrg/HRG_USERS/SelfPay/Megan Young</t>
  </si>
  <si>
    <t>CN=Megan Young,OU=SelfPay,OU=HRG_USERS,DC=corp,DC=hrg</t>
  </si>
  <si>
    <t>YOU002</t>
  </si>
  <si>
    <t>myoung@hrgpros.com</t>
  </si>
  <si>
    <t>Megan Young</t>
  </si>
  <si>
    <t>f0705674-6a55-44b2-922d-5f82d7325b27</t>
  </si>
  <si>
    <t>myoung</t>
  </si>
  <si>
    <t>S-1-5-21-1993962763-764733703-839522115-10688</t>
  </si>
  <si>
    <t>corp.hrg/HRG_USERS/SelfPay/Dana DeLima</t>
  </si>
  <si>
    <t>CN=Dana DeLima,OU=SelfPay,OU=HRG_USERS,DC=corp,DC=hrg</t>
  </si>
  <si>
    <t>DEL007</t>
  </si>
  <si>
    <t>ddelima@hrgpros.com</t>
  </si>
  <si>
    <t>Dana DeLima</t>
  </si>
  <si>
    <t>9a27d825-1ec3-4a3c-a855-ff81425c4666</t>
  </si>
  <si>
    <t>ddelima</t>
  </si>
  <si>
    <t>S-1-5-21-1993962763-764733703-839522115-10691</t>
  </si>
  <si>
    <t>DeLima</t>
  </si>
  <si>
    <t>Workforce Manager</t>
  </si>
  <si>
    <t>corp.hrg/HRG_USERS/Non_Employee/ClientPortalNonEmployee/Chris Dover</t>
  </si>
  <si>
    <t>CN=Chris Dover,OU=ClientPortalNonEmployee,OU=Non_Employee,OU=HRG_USERS,DC=corp,DC=hrg</t>
  </si>
  <si>
    <t>cdover@wghospital.com</t>
  </si>
  <si>
    <t>Chris Dover</t>
  </si>
  <si>
    <t>3cd274b0-dda3-48a6-b104-a13ce324fc39</t>
  </si>
  <si>
    <t>cdover</t>
  </si>
  <si>
    <t>S-1-5-21-1993962763-764733703-839522115-10693</t>
  </si>
  <si>
    <t>cdover@corp.hrg</t>
  </si>
  <si>
    <t>corp.hrg/HRG_USERS/Non_Employee/ClientPortalNonEmployee/Miranda Young</t>
  </si>
  <si>
    <t>CN=Miranda Young,OU=ClientPortalNonEmployee,OU=Non_Employee,OU=HRG_USERS,DC=corp,DC=hrg</t>
  </si>
  <si>
    <t>Miranda</t>
  </si>
  <si>
    <t>mlyoung@rghwv.org</t>
  </si>
  <si>
    <t>Miranda Young</t>
  </si>
  <si>
    <t>aa9ac6a1-abfe-4ad0-bbf0-594d0a0b3931</t>
  </si>
  <si>
    <t>miyoung</t>
  </si>
  <si>
    <t>S-1-5-21-1993962763-764733703-839522115-10694</t>
  </si>
  <si>
    <t>Follow Up</t>
  </si>
  <si>
    <t>miyoung@corp.hrg</t>
  </si>
  <si>
    <t>corp.hrg/HRG_USERS/Non_Employee/ClientPortalNonEmployee/Haley Kennedy</t>
  </si>
  <si>
    <t>CN=Haley Kennedy,OU=ClientPortalNonEmployee,OU=Non_Employee,OU=HRG_USERS,DC=corp,DC=hrg</t>
  </si>
  <si>
    <t>Haley</t>
  </si>
  <si>
    <t>hkennedy@wbrhely.org</t>
  </si>
  <si>
    <t>Haley Kennedy</t>
  </si>
  <si>
    <t>e724c634-0f70-4819-9067-a057c24caeed</t>
  </si>
  <si>
    <t>hkennedy</t>
  </si>
  <si>
    <t>S-1-5-21-1993962763-764733703-839522115-10695</t>
  </si>
  <si>
    <t>Kennedy</t>
  </si>
  <si>
    <t>hkennedy@corp.hrg</t>
  </si>
  <si>
    <t>corp.hrg/HRG_USERS/Non_Employee/ClientPortalNonEmployee/Heather Anderson</t>
  </si>
  <si>
    <t>CN=Heather Anderson,OU=ClientPortalNonEmployee,OU=Non_Employee,OU=HRG_USERS,DC=corp,DC=hrg</t>
  </si>
  <si>
    <t>handerson@theheightshospital.com</t>
  </si>
  <si>
    <t>Heather Anderson</t>
  </si>
  <si>
    <t>196f609f-1dfb-44e5-a0e9-561571c50608</t>
  </si>
  <si>
    <t>handerson</t>
  </si>
  <si>
    <t>S-1-5-21-1993962763-764733703-839522115-10696</t>
  </si>
  <si>
    <t>CNO</t>
  </si>
  <si>
    <t>handerson@corp.hrg</t>
  </si>
  <si>
    <t>corp.hrg/HRG_USERS/Projects/Amy LaCroix</t>
  </si>
  <si>
    <t>CN=Amy LaCroix,OU=Projects,OU=HRG_USERS,DC=corp,DC=hrg</t>
  </si>
  <si>
    <t>LAC003</t>
  </si>
  <si>
    <t>alacroix@hrgpros.com</t>
  </si>
  <si>
    <t>Amy LaCroix</t>
  </si>
  <si>
    <t>72a6ad1f-8f94-45f6-8a88-30b4ba505b1b</t>
  </si>
  <si>
    <t>alacroix</t>
  </si>
  <si>
    <t>S-1-5-21-1993962763-764733703-839522115-10697</t>
  </si>
  <si>
    <t>LaCroix</t>
  </si>
  <si>
    <t>corp.hrg/HRG_USERS/Projects/Valrie Kostrba</t>
  </si>
  <si>
    <t>CN=Valrie Kostrba,OU=Projects,OU=HRG_USERS,DC=corp,DC=hrg</t>
  </si>
  <si>
    <t>KOS002</t>
  </si>
  <si>
    <t>Valrie</t>
  </si>
  <si>
    <t>Valrie Kostrba</t>
  </si>
  <si>
    <t>c64f820f-c4ef-4327-add7-df1e24fdfde3</t>
  </si>
  <si>
    <t>vkostrba</t>
  </si>
  <si>
    <t>S-1-5-21-1993962763-764733703-839522115-10700</t>
  </si>
  <si>
    <t>Kostrba</t>
  </si>
  <si>
    <t>corp.hrg/HRG_USERS/SelfPay/Tarah McMinn</t>
  </si>
  <si>
    <t>CN=Tarah McMinn,OU=SelfPay,OU=HRG_USERS,DC=corp,DC=hrg</t>
  </si>
  <si>
    <t>MCM005</t>
  </si>
  <si>
    <t>Tarah</t>
  </si>
  <si>
    <t>tmcminn@hrgpros.com</t>
  </si>
  <si>
    <t>Tarah McMinn</t>
  </si>
  <si>
    <t>a7abf578-8da2-4f71-9280-1b0edac01748</t>
  </si>
  <si>
    <t>tmcminn</t>
  </si>
  <si>
    <t>S-1-5-21-1993962763-764733703-839522115-10701</t>
  </si>
  <si>
    <t>McMinn</t>
  </si>
  <si>
    <t>corp.hrg/HRG_USERS/Consulting/Gabrielle Bell</t>
  </si>
  <si>
    <t>CN=Gabrielle Bell,OU=Consulting,OU=HRG_USERS,DC=corp,DC=hrg</t>
  </si>
  <si>
    <t>LOB001</t>
  </si>
  <si>
    <t>Gabrielle</t>
  </si>
  <si>
    <t>gbell@hrgpros.com</t>
  </si>
  <si>
    <t>Gabrielle Bell</t>
  </si>
  <si>
    <t>bf1d96a8-7fe7-420f-91f8-28416f7c7a27</t>
  </si>
  <si>
    <t>gbell</t>
  </si>
  <si>
    <t>S-1-5-21-1993962763-764733703-839522115-10702</t>
  </si>
  <si>
    <t>corp.hrg/HRG_USERS/Sales/Danae Tiedje</t>
  </si>
  <si>
    <t>CN=Danae Tiedje,OU=Sales,OU=HRG_USERS,DC=corp,DC=hrg</t>
  </si>
  <si>
    <t>TIE001</t>
  </si>
  <si>
    <t>Danae</t>
  </si>
  <si>
    <t>dtiedje@hrgpros.com</t>
  </si>
  <si>
    <t>Danae Tiedje</t>
  </si>
  <si>
    <t>506eb176-da7d-453b-a5cb-9ce0305ce3b8</t>
  </si>
  <si>
    <t>dtiedje</t>
  </si>
  <si>
    <t>S-1-5-21-1993962763-764733703-839522115-10703</t>
  </si>
  <si>
    <t>Tiedje</t>
  </si>
  <si>
    <t>corp.hrg/HRG_USERS/Non_Employee/ClientPortalNonEmployee/Andrea Webb</t>
  </si>
  <si>
    <t>CN=Andrea Webb,OU=ClientPortalNonEmployee,OU=Non_Employee,OU=HRG_USERS,DC=corp,DC=hrg</t>
  </si>
  <si>
    <t>awebb01@continuecare.net</t>
  </si>
  <si>
    <t>Andrea Webb</t>
  </si>
  <si>
    <t>295f07cc-3525-4a94-9c49-a2a7b12906e6</t>
  </si>
  <si>
    <t>awebb</t>
  </si>
  <si>
    <t>S-1-5-21-1993962763-764733703-839522115-10706</t>
  </si>
  <si>
    <t>Webb</t>
  </si>
  <si>
    <t>HIM Staff</t>
  </si>
  <si>
    <t>awebb@corp.hrg</t>
  </si>
  <si>
    <t>corp.hrg/HRG_USERS/Non_Employee/ClientPortalNonEmployee/Keri Jolly</t>
  </si>
  <si>
    <t>CN=Keri Jolly,OU=ClientPortalNonEmployee,OU=Non_Employee,OU=HRG_USERS,DC=corp,DC=hrg</t>
  </si>
  <si>
    <t>Keri</t>
  </si>
  <si>
    <t>kjolly@arcch.net</t>
  </si>
  <si>
    <t>Keri Jolly</t>
  </si>
  <si>
    <t>d3299840-02a1-4b03-a6da-7a491464b6e5</t>
  </si>
  <si>
    <t>kjolly</t>
  </si>
  <si>
    <t>S-1-5-21-1993962763-764733703-839522115-10707</t>
  </si>
  <si>
    <t>Jolly</t>
  </si>
  <si>
    <t>kjolly@corp.hrg</t>
  </si>
  <si>
    <t>corp.hrg/HRG_USERS/Non_Employee/ClientPortalNonEmployee/Jodi Bolden</t>
  </si>
  <si>
    <t>CN=Jodi Bolden,OU=ClientPortalNonEmployee,OU=Non_Employee,OU=HRG_USERS,DC=corp,DC=hrg</t>
  </si>
  <si>
    <t>jbolden01@continuecare.net</t>
  </si>
  <si>
    <t>Jodi Bolden</t>
  </si>
  <si>
    <t>dd2a98ca-3d1f-4f8e-a75b-3992b30d4c19</t>
  </si>
  <si>
    <t>jbolden</t>
  </si>
  <si>
    <t>S-1-5-21-1993962763-764733703-839522115-10708</t>
  </si>
  <si>
    <t>Bolden</t>
  </si>
  <si>
    <t>Admissions Coordinator</t>
  </si>
  <si>
    <t>jbolden@corp.hrg</t>
  </si>
  <si>
    <t>corp.hrg/HRG_USERS/Non_Employee/ClientPortalNonEmployee/Glyna Montemayor</t>
  </si>
  <si>
    <t>CN=Glyna Montemayor,OU=ClientPortalNonEmployee,OU=Non_Employee,OU=HRG_USERS,DC=corp,DC=hrg</t>
  </si>
  <si>
    <t>Glyna</t>
  </si>
  <si>
    <t>gmontem01@continuecare.net</t>
  </si>
  <si>
    <t>Glyna Montemayor</t>
  </si>
  <si>
    <t>839870e0-1aa0-4059-88c1-93dc62d2446b</t>
  </si>
  <si>
    <t>gmontemayor</t>
  </si>
  <si>
    <t>S-1-5-21-1993962763-764733703-839522115-10709</t>
  </si>
  <si>
    <t>Montemayor</t>
  </si>
  <si>
    <t>gmontemayor@corp.hrg</t>
  </si>
  <si>
    <t>corp.hrg/HRG_USERS/Non_Employee/ClientPortalNonEmployee/Agnes Matchem</t>
  </si>
  <si>
    <t>CN=Agnes Matchem,OU=ClientPortalNonEmployee,OU=Non_Employee,OU=HRG_USERS,DC=corp,DC=hrg</t>
  </si>
  <si>
    <t>Agnes</t>
  </si>
  <si>
    <t>amatchem01@continuecare.net</t>
  </si>
  <si>
    <t>Agnes Matchem</t>
  </si>
  <si>
    <t>bd59b60d-d32d-44dc-8b00-97c4dc26934b</t>
  </si>
  <si>
    <t>amatchem</t>
  </si>
  <si>
    <t>S-1-5-21-1993962763-764733703-839522115-10710</t>
  </si>
  <si>
    <t>Matchem</t>
  </si>
  <si>
    <t>HIM Staff Coordinator</t>
  </si>
  <si>
    <t>amatchem@corp.hrg</t>
  </si>
  <si>
    <t>corp.hrg/HRG_USERS/Non_Employee/ClientPortalNonEmployee/Lisa McGregor</t>
  </si>
  <si>
    <t>CN=Lisa McGregor,OU=ClientPortalNonEmployee,OU=Non_Employee,OU=HRG_USERS,DC=corp,DC=hrg</t>
  </si>
  <si>
    <t>lmcgrego01@continuecare.net</t>
  </si>
  <si>
    <t>Lisa McGregor</t>
  </si>
  <si>
    <t>18b1bbb3-43c9-4f02-912f-7ab66cb9850d</t>
  </si>
  <si>
    <t>lmcgregor</t>
  </si>
  <si>
    <t>S-1-5-21-1993962763-764733703-839522115-10711</t>
  </si>
  <si>
    <t>McGregor</t>
  </si>
  <si>
    <t>lmcgregor@corp.hrg</t>
  </si>
  <si>
    <t>corp.hrg/HRG_USERS/Non_Employee/ClientPortalNonEmployee/Laura Stanley</t>
  </si>
  <si>
    <t>CN=Laura Stanley,OU=ClientPortalNonEmployee,OU=Non_Employee,OU=HRG_USERS,DC=corp,DC=hrg</t>
  </si>
  <si>
    <t>lstanley01@continuecare.net</t>
  </si>
  <si>
    <t>Laura Stanley</t>
  </si>
  <si>
    <t>cbad8f3a-a7c9-49b4-a731-aa1c2d5495e9</t>
  </si>
  <si>
    <t>+16065235150 Ext 262</t>
  </si>
  <si>
    <t>lstanley</t>
  </si>
  <si>
    <t>S-1-5-21-1993962763-764733703-839522115-10713</t>
  </si>
  <si>
    <t>Stanley</t>
  </si>
  <si>
    <t>lstanley@corp.hrg</t>
  </si>
  <si>
    <t>corp.hrg/HRG_USERS/Non_Employee/ClientPortalNonEmployee/Melissa Prow</t>
  </si>
  <si>
    <t>CN=Melissa Prow,OU=ClientPortalNonEmployee,OU=Non_Employee,OU=HRG_USERS,DC=corp,DC=hrg</t>
  </si>
  <si>
    <t>mprow01@continuecare.net</t>
  </si>
  <si>
    <t>Melissa Prow</t>
  </si>
  <si>
    <t>45bbf494-4227-45e2-a5fb-ba37e262f0d6</t>
  </si>
  <si>
    <t>mprow</t>
  </si>
  <si>
    <t>S-1-5-21-1993962763-764733703-839522115-10714</t>
  </si>
  <si>
    <t>Prow</t>
  </si>
  <si>
    <t>mprow@corp.hrg</t>
  </si>
  <si>
    <t>corp.hrg/HRG_USERS/Non_Employee/ClientPortalNonEmployee/Mary Lockhart</t>
  </si>
  <si>
    <t>CN=Mary Lockhart,OU=ClientPortalNonEmployee,OU=Non_Employee,OU=HRG_USERS,DC=corp,DC=hrg</t>
  </si>
  <si>
    <t>mlockhart01@continuecare.net</t>
  </si>
  <si>
    <t>Mary Lockhart</t>
  </si>
  <si>
    <t>8e916880-8ef0-4fc7-abd5-b2fe14b2325b</t>
  </si>
  <si>
    <t>mlockhart</t>
  </si>
  <si>
    <t>S-1-5-21-1993962763-764733703-839522115-10715</t>
  </si>
  <si>
    <t>Lockhart</t>
  </si>
  <si>
    <t>mlockhart@corp.hrg</t>
  </si>
  <si>
    <t>corp.hrg/HRG_USERS/Non_Employee/ClientPortalNonEmployee/Merinda Schmidt</t>
  </si>
  <si>
    <t>CN=Merinda Schmidt,OU=ClientPortalNonEmployee,OU=Non_Employee,OU=HRG_USERS,DC=corp,DC=hrg</t>
  </si>
  <si>
    <t>Merinda</t>
  </si>
  <si>
    <t>mschmidt01@continuecare.net</t>
  </si>
  <si>
    <t>Merinda Schmidt</t>
  </si>
  <si>
    <t>2053bcc4-382b-4d3c-9f3b-a2f476f7878e</t>
  </si>
  <si>
    <t>+16065235150 Ext229</t>
  </si>
  <si>
    <t>mschmidt</t>
  </si>
  <si>
    <t>S-1-5-21-1993962763-764733703-839522115-10716</t>
  </si>
  <si>
    <t>mschmidt@corp.hrg</t>
  </si>
  <si>
    <t>corp.hrg/HRG_USERS/Non_Employee/ClientPortalNonEmployee/Shelly Rideout</t>
  </si>
  <si>
    <t>Contract</t>
  </si>
  <si>
    <t>CN=Shelly Rideout,OU=ClientPortalNonEmployee,OU=Non_Employee,OU=HRG_USERS,DC=corp,DC=hrg</t>
  </si>
  <si>
    <t>shelly.rideout@communityhospitalcorp.com</t>
  </si>
  <si>
    <t>Shelly Rideout</t>
  </si>
  <si>
    <t>1afb2617-0b6a-41e3-a2d1-6cbfe5fd8075</t>
  </si>
  <si>
    <t>srideout</t>
  </si>
  <si>
    <t>S-1-5-21-1993962763-764733703-839522115-10717</t>
  </si>
  <si>
    <t>Rideout</t>
  </si>
  <si>
    <t>srideout@corp.hrg</t>
  </si>
  <si>
    <t>corp.hrg/HRG_USERS/Non_Employee/ClientPortalNonEmployee/Claire Chachere</t>
  </si>
  <si>
    <t>CN=Claire Chachere,OU=ClientPortalNonEmployee,OU=Non_Employee,OU=HRG_USERS,DC=corp,DC=hrg</t>
  </si>
  <si>
    <t>Claire</t>
  </si>
  <si>
    <t>cchachere@drewmemorial.org</t>
  </si>
  <si>
    <t>Claire Chachere</t>
  </si>
  <si>
    <t>e6a09781-c411-46bf-8448-ff4c51d1d176</t>
  </si>
  <si>
    <t>cchachere</t>
  </si>
  <si>
    <t>S-1-5-21-1993962763-764733703-839522115-10719</t>
  </si>
  <si>
    <t>Chachere</t>
  </si>
  <si>
    <t>cchachere@corp.hrg</t>
  </si>
  <si>
    <t>corp.hrg/HRG_ADMINS/Gregory Ransom</t>
  </si>
  <si>
    <t>CN=Gregory Ransom,OU=HRG_ADMINS,DC=corp,DC=hrg</t>
  </si>
  <si>
    <t>Gregory.Ransom@hrgpros.com</t>
  </si>
  <si>
    <t>Gregory Ransom</t>
  </si>
  <si>
    <t>f6fd78ac-7511-44fc-973e-0c497e94df04</t>
  </si>
  <si>
    <t>Gregory.Ransom</t>
  </si>
  <si>
    <t>S-1-5-21-1993962763-764733703-839522115-10720</t>
  </si>
  <si>
    <t>Ransom</t>
  </si>
  <si>
    <t>corp.hrg/HRG_USERS/Non_Employee/ClientPortalNonEmployee/Clarissa Garthe</t>
  </si>
  <si>
    <t>CN=Clarissa Garthe,OU=ClientPortalNonEmployee,OU=Non_Employee,OU=HRG_USERS,DC=corp,DC=hrg</t>
  </si>
  <si>
    <t>cgarthe@y-chc.org</t>
  </si>
  <si>
    <t>Clarissa Garthe</t>
  </si>
  <si>
    <t>a65ede04-afeb-4da8-b05c-acf8da582e8e</t>
  </si>
  <si>
    <t>+19077843275 Ext 117</t>
  </si>
  <si>
    <t>cgarthe</t>
  </si>
  <si>
    <t>S-1-5-21-1993962763-764733703-839522115-11695</t>
  </si>
  <si>
    <t>Garthe</t>
  </si>
  <si>
    <t>Patient Services Assistant</t>
  </si>
  <si>
    <t>cgarthe@hrgpros.com</t>
  </si>
  <si>
    <t>corp.hrg/HRG_USERS/Non_Employee/ClientPortalNonEmployee/Jocelyn Jensen</t>
  </si>
  <si>
    <t>CN=Jocelyn Jensen,OU=ClientPortalNonEmployee,OU=Non_Employee,OU=HRG_USERS,DC=corp,DC=hrg</t>
  </si>
  <si>
    <t>Jocelyn</t>
  </si>
  <si>
    <t>jjensen2@y-chc.org</t>
  </si>
  <si>
    <t>Jocelyn Jensen</t>
  </si>
  <si>
    <t>ba5b3fc3-1cd4-4fcd-a21d-68ebd4607864</t>
  </si>
  <si>
    <t>+19077843275 Ext 121</t>
  </si>
  <si>
    <t>jjensen</t>
  </si>
  <si>
    <t>S-1-5-21-1993962763-764733703-839522115-11696</t>
  </si>
  <si>
    <t>jjensen@hrgpros.com</t>
  </si>
  <si>
    <t>corp.hrg/HRG_USERS/Non_Employee/ClientPortalNonEmployee/Brandi Palsa</t>
  </si>
  <si>
    <t>CN=Brandi Palsa,OU=ClientPortalNonEmployee,OU=Non_Employee,OU=HRG_USERS,DC=corp,DC=hrg</t>
  </si>
  <si>
    <t>bpalsa@drewmemorial.org</t>
  </si>
  <si>
    <t>Brandi Palsa</t>
  </si>
  <si>
    <t>67236e95-ec99-460c-8131-5690ed4d89cb</t>
  </si>
  <si>
    <t>bpalsa</t>
  </si>
  <si>
    <t>S-1-5-21-1993962763-764733703-839522115-11697</t>
  </si>
  <si>
    <t>Palsa</t>
  </si>
  <si>
    <t>UR Nurse</t>
  </si>
  <si>
    <t>bpalsa@corp.hrg</t>
  </si>
  <si>
    <t>corp.hrg/HRG_USERS/Non_Employee/ClientPortalNonEmployee/Amber Oliver</t>
  </si>
  <si>
    <t>CN=Amber Oliver,OU=ClientPortalNonEmployee,OU=Non_Employee,OU=HRG_USERS,DC=corp,DC=hrg</t>
  </si>
  <si>
    <t>aoliver@wghospital.com</t>
  </si>
  <si>
    <t>Amber Oliver</t>
  </si>
  <si>
    <t>9aea1770-7f29-4017-b1fb-d71040ec3940</t>
  </si>
  <si>
    <t>aoliver</t>
  </si>
  <si>
    <t>S-1-5-21-1993962763-764733703-839522115-11698</t>
  </si>
  <si>
    <t>Oliver</t>
  </si>
  <si>
    <t>Pharmacy Tech</t>
  </si>
  <si>
    <t>aoliver@corp.hrg</t>
  </si>
  <si>
    <t>corp.hrg/HRG_USERS/Non_Employee/ClientPortalNonEmployee/Jennifer Edwards</t>
  </si>
  <si>
    <t>CN=Jennifer Edwards,OU=ClientPortalNonEmployee,OU=Non_Employee,OU=HRG_USERS,DC=corp,DC=hrg</t>
  </si>
  <si>
    <t>jedwards@wghospital.com</t>
  </si>
  <si>
    <t>Jennifer Edwards</t>
  </si>
  <si>
    <t>4eac9b35-e8c4-430b-879a-485942c869f7</t>
  </si>
  <si>
    <t>jedwards</t>
  </si>
  <si>
    <t>S-1-5-21-1993962763-764733703-839522115-11699</t>
  </si>
  <si>
    <t>Edwards</t>
  </si>
  <si>
    <t>Medical Surgical Director</t>
  </si>
  <si>
    <t>jedwards@corp.hrg</t>
  </si>
  <si>
    <t>corp.hrg/HRG_USERS/Non_Employee/ClientPortalNonEmployee/Patricia Foutz</t>
  </si>
  <si>
    <t>Admin</t>
  </si>
  <si>
    <t>CN=Patricia Foutz,OU=ClientPortalNonEmployee,OU=Non_Employee,OU=HRG_USERS,DC=corp,DC=hrg</t>
  </si>
  <si>
    <t>pat.foutz@bcchospital.org</t>
  </si>
  <si>
    <t>Patricia Foutz</t>
  </si>
  <si>
    <t>a4051960-6256-4d84-9f84-0937e29750c4</t>
  </si>
  <si>
    <t>pfoutz</t>
  </si>
  <si>
    <t>S-1-5-21-1993962763-764733703-839522115-11701</t>
  </si>
  <si>
    <t>Foutz</t>
  </si>
  <si>
    <t>Chief Compliance Officer</t>
  </si>
  <si>
    <t>pfoutz@corp.hrg</t>
  </si>
  <si>
    <t>corp.hrg/HRG_USERS/Non_Employee/ClientPortalNonEmployee/Lelehna Elder</t>
  </si>
  <si>
    <t>CN=Lelehna Elder,OU=ClientPortalNonEmployee,OU=Non_Employee,OU=HRG_USERS,DC=corp,DC=hrg</t>
  </si>
  <si>
    <t>Lelehna</t>
  </si>
  <si>
    <t>Lelehna Elder</t>
  </si>
  <si>
    <t>017648eb-4942-4f4a-b099-5389aa117b56</t>
  </si>
  <si>
    <t>lelder</t>
  </si>
  <si>
    <t>S-1-5-21-1993962763-764733703-839522115-11702</t>
  </si>
  <si>
    <t>Elder</t>
  </si>
  <si>
    <t>lelder@corp.hrg</t>
  </si>
  <si>
    <t>corp.hrg/HRG_USERS/Non_Employee/ClientPortalNonEmployee/Chandrasekhar Dulla</t>
  </si>
  <si>
    <t>CN=Chandrasekhar Dulla,OU=ClientPortalNonEmployee,OU=Non_Employee,OU=HRG_USERS,DC=corp,DC=hrg</t>
  </si>
  <si>
    <t>Chandrasekhar</t>
  </si>
  <si>
    <t>chandra.dulla@avechealth.com</t>
  </si>
  <si>
    <t>Chandrasekhar Dulla</t>
  </si>
  <si>
    <t>c55a8782-fdd9-4b94-a613-2bd544deadb5</t>
  </si>
  <si>
    <t>cdulla</t>
  </si>
  <si>
    <t>S-1-5-21-1993962763-764733703-839522115-11703</t>
  </si>
  <si>
    <t>Dulla</t>
  </si>
  <si>
    <t>cdulla@corp.hrg</t>
  </si>
  <si>
    <t>corp.hrg/HRG_USERS/Non_Employee/ClientPortalNonEmployee/Enosh Saka</t>
  </si>
  <si>
    <t>CN=Enosh Saka,OU=ClientPortalNonEmployee,OU=Non_Employee,OU=HRG_USERS,DC=corp,DC=hrg</t>
  </si>
  <si>
    <t>Enosh</t>
  </si>
  <si>
    <t>enosh.saka2@avechealth.com</t>
  </si>
  <si>
    <t>Enosh Saka</t>
  </si>
  <si>
    <t>0d3dddc9-660e-4483-9e8f-c69f20afff0b</t>
  </si>
  <si>
    <t>esaka</t>
  </si>
  <si>
    <t>S-1-5-21-1993962763-764733703-839522115-11704</t>
  </si>
  <si>
    <t>Saka</t>
  </si>
  <si>
    <t>esaka@corp.hrg</t>
  </si>
  <si>
    <t>corp.hrg/HRG_USERS/Non_Employee/ClientPortalNonEmployee/Markondaiah Anthati</t>
  </si>
  <si>
    <t>CN=Markondaiah Anthati,OU=ClientPortalNonEmployee,OU=Non_Employee,OU=HRG_USERS,DC=corp,DC=hrg</t>
  </si>
  <si>
    <t>Markondaiah</t>
  </si>
  <si>
    <t>markondaiah.anthati@avechealth.com</t>
  </si>
  <si>
    <t>Markondaiah Anthati</t>
  </si>
  <si>
    <t>a401fb19-f794-4de2-a6a5-d348dcc18021</t>
  </si>
  <si>
    <t>manthati</t>
  </si>
  <si>
    <t>S-1-5-21-1993962763-764733703-839522115-11705</t>
  </si>
  <si>
    <t>Anthati</t>
  </si>
  <si>
    <t>Quality Leader</t>
  </si>
  <si>
    <t>manthati@corp.hrg</t>
  </si>
  <si>
    <t>corp.hrg/HRG_USERS/Non_Employee/ClientPortalNonEmployee/Susan Daniel</t>
  </si>
  <si>
    <t>CN=Susan Daniel,OU=ClientPortalNonEmployee,OU=Non_Employee,OU=HRG_USERS,DC=corp,DC=hrg</t>
  </si>
  <si>
    <t>susan.daniel@communityhospitalcorp.com</t>
  </si>
  <si>
    <t>Susan Daniel</t>
  </si>
  <si>
    <t>e99b1cf6-4569-4b8c-b98f-72e089b4fc25</t>
  </si>
  <si>
    <t>sdaniel</t>
  </si>
  <si>
    <t>S-1-5-21-1993962763-764733703-839522115-11707</t>
  </si>
  <si>
    <t>Remote Auditor</t>
  </si>
  <si>
    <t>sdaniel@corp.hrg</t>
  </si>
  <si>
    <t>corp.hrg/HRG_USERS/Non_Employee/ClientPortalNonEmployee/Sue Copeleand</t>
  </si>
  <si>
    <t>CN=Sue Copeleand,OU=ClientPortalNonEmployee,OU=Non_Employee,OU=HRG_USERS,DC=corp,DC=hrg</t>
  </si>
  <si>
    <t>Sue</t>
  </si>
  <si>
    <t>scopelan01@continuecare.net</t>
  </si>
  <si>
    <t>Sue Copeleand</t>
  </si>
  <si>
    <t>bba562b1-d67f-4bcb-a534-30ffa7bc9923</t>
  </si>
  <si>
    <t>scopeland</t>
  </si>
  <si>
    <t>S-1-5-21-1993962763-764733703-839522115-11709</t>
  </si>
  <si>
    <t>Copeleand</t>
  </si>
  <si>
    <t>scopeland@corp.hrg</t>
  </si>
  <si>
    <t>corp.hrg/HRG_USERS/Non_Employee/ClientPortalNonEmployee/Paige Baggett</t>
  </si>
  <si>
    <t>CN=Paige Baggett,OU=ClientPortalNonEmployee,OU=Non_Employee,OU=HRG_USERS,DC=corp,DC=hrg</t>
  </si>
  <si>
    <t>Paige</t>
  </si>
  <si>
    <t>jbaggett01@continuecare.net</t>
  </si>
  <si>
    <t>Paige Baggett</t>
  </si>
  <si>
    <t>d008cd9e-54be-4be1-8e61-0f86aebb94bf</t>
  </si>
  <si>
    <t>pbaggett</t>
  </si>
  <si>
    <t>S-1-5-21-1993962763-764733703-839522115-11710</t>
  </si>
  <si>
    <t>Baggett</t>
  </si>
  <si>
    <t>pbaggett@corp.hrg</t>
  </si>
  <si>
    <t>corp.hrg/HRG_USERS/Non_Employee/ClientPortalNonEmployee/Kandi Davis</t>
  </si>
  <si>
    <t>CN=Kandi Davis,OU=ClientPortalNonEmployee,OU=Non_Employee,OU=HRG_USERS,DC=corp,DC=hrg</t>
  </si>
  <si>
    <t>Kandi</t>
  </si>
  <si>
    <t>kdavis04@continuecare.net</t>
  </si>
  <si>
    <t>Kandi Davis</t>
  </si>
  <si>
    <t>ca73fdca-aea5-485e-a1de-50f0781b6ed3</t>
  </si>
  <si>
    <t>kadavis</t>
  </si>
  <si>
    <t>S-1-5-21-1993962763-764733703-839522115-11711</t>
  </si>
  <si>
    <t>kadavis@corp.hrg</t>
  </si>
  <si>
    <t>corp.hrg/HRG_USERS/Non_Employee/ClientPortalNonEmployee/Carol Boggs</t>
  </si>
  <si>
    <t>CN=Carol Boggs,OU=ClientPortalNonEmployee,OU=Non_Employee,OU=HRG_USERS,DC=corp,DC=hrg</t>
  </si>
  <si>
    <t>cboggs01@continuecare.net</t>
  </si>
  <si>
    <t>Carol Boggs</t>
  </si>
  <si>
    <t>cc6b1e81-6bed-492b-9270-3c286ecf2ed5</t>
  </si>
  <si>
    <t>cboggs</t>
  </si>
  <si>
    <t>S-1-5-21-1993962763-764733703-839522115-11712</t>
  </si>
  <si>
    <t>Boggs</t>
  </si>
  <si>
    <t>cboggs@hrgpros.com</t>
  </si>
  <si>
    <t>corp.hrg/HRG_USERS/Non_Employee/ClientPortalNonEmployee/Latasha Mitchell</t>
  </si>
  <si>
    <t>CN=Latasha Mitchell,OU=ClientPortalNonEmployee,OU=Non_Employee,OU=HRG_USERS,DC=corp,DC=hrg</t>
  </si>
  <si>
    <t>Latasha</t>
  </si>
  <si>
    <t>lmitchell05@continuecare.net</t>
  </si>
  <si>
    <t>Latasha Mitchell</t>
  </si>
  <si>
    <t>56c9445d-270c-4b10-a95c-b023bc0523eb</t>
  </si>
  <si>
    <t>lmitchell</t>
  </si>
  <si>
    <t>S-1-5-21-1993962763-764733703-839522115-11713</t>
  </si>
  <si>
    <t>lmitchell@corp.hrg</t>
  </si>
  <si>
    <t>corp.hrg/HRG_USERS/Non_Employee/ClientPortalNonEmployee/Dena Marks</t>
  </si>
  <si>
    <t>CN=Dena Marks,OU=ClientPortalNonEmployee,OU=Non_Employee,OU=HRG_USERS,DC=corp,DC=hrg</t>
  </si>
  <si>
    <t>Dena</t>
  </si>
  <si>
    <t>dmarks01@continuecare.net</t>
  </si>
  <si>
    <t>Dena Marks</t>
  </si>
  <si>
    <t>16f58031-8cf3-4f3f-ba8a-3fe2b627a34f</t>
  </si>
  <si>
    <t>dmarks</t>
  </si>
  <si>
    <t>S-1-5-21-1993962763-764733703-839522115-11714</t>
  </si>
  <si>
    <t>Marks</t>
  </si>
  <si>
    <t>dmarks@corp.hrg</t>
  </si>
  <si>
    <t>corp.hrg/HRG_USERS/Non_Employee/ClientPortalNonEmployee/Julie Agnew</t>
  </si>
  <si>
    <t>CN=Julie Agnew,OU=ClientPortalNonEmployee,OU=Non_Employee,OU=HRG_USERS,DC=corp,DC=hrg</t>
  </si>
  <si>
    <t>jagnew01@continuecare.net</t>
  </si>
  <si>
    <t>Julie Agnew</t>
  </si>
  <si>
    <t>fce29e14-3db6-44ec-a97f-ad0b6b25002e</t>
  </si>
  <si>
    <t>jagnew</t>
  </si>
  <si>
    <t>S-1-5-21-1993962763-764733703-839522115-11715</t>
  </si>
  <si>
    <t>Agnew</t>
  </si>
  <si>
    <t>jagnew@corp.hrg</t>
  </si>
  <si>
    <t>corp.hrg/HRG_USERS/Projects/Dena Friend</t>
  </si>
  <si>
    <t>CN=Dena Friend,OU=Projects,OU=HRG_USERS,DC=corp,DC=hrg</t>
  </si>
  <si>
    <t>FRI001</t>
  </si>
  <si>
    <t>Dena Friend</t>
  </si>
  <si>
    <t>879fc17f-9923-40b9-a1e3-7856fd633a30</t>
  </si>
  <si>
    <t>dfriend</t>
  </si>
  <si>
    <t>S-1-5-21-1993962763-764733703-839522115-11716</t>
  </si>
  <si>
    <t>Friend</t>
  </si>
  <si>
    <t>corp.hrg/HRG_ADMINS/Azure Admin</t>
  </si>
  <si>
    <t>CN=Azure Admin,OU=HRG_ADMINS,DC=corp,DC=hrg</t>
  </si>
  <si>
    <t>Azure</t>
  </si>
  <si>
    <t>Azure Admin</t>
  </si>
  <si>
    <t>72a4d26b-d889-48ed-b106-a97cde42945c</t>
  </si>
  <si>
    <t>azure.admin</t>
  </si>
  <si>
    <t>S-1-5-21-1993962763-764733703-839522115-10723</t>
  </si>
  <si>
    <t>azure.admin@hrgpros.com</t>
  </si>
  <si>
    <t>corp.hrg/HRG_USERS/Non_Employee/ClientPortalNonEmployee/Sarah Conroy</t>
  </si>
  <si>
    <t>CN=Sarah Conroy,OU=ClientPortalNonEmployee,OU=Non_Employee,OU=HRG_USERS,DC=corp,DC=hrg</t>
  </si>
  <si>
    <t>sarah.conroy@jcf-hospital.com</t>
  </si>
  <si>
    <t>Sarah Conroy</t>
  </si>
  <si>
    <t>051a3a1a-e47c-4d19-abf9-c846534e298e</t>
  </si>
  <si>
    <t>+12099663631 X5128</t>
  </si>
  <si>
    <t>sconroy</t>
  </si>
  <si>
    <t>S-1-5-21-1993962763-764733703-839522115-11717</t>
  </si>
  <si>
    <t>Conroy</t>
  </si>
  <si>
    <t>Patient Rep</t>
  </si>
  <si>
    <t>sconroy@corp.hrg</t>
  </si>
  <si>
    <t>corp.hrg/HRG_USERS/Non_Employee/ClientPortalNonEmployee/Spring Pennington</t>
  </si>
  <si>
    <t>CN=Spring Pennington,OU=ClientPortalNonEmployee,OU=Non_Employee,OU=HRG_USERS,DC=corp,DC=hrg</t>
  </si>
  <si>
    <t>Spring</t>
  </si>
  <si>
    <t>spring.pennington@jcf-hospital.com</t>
  </si>
  <si>
    <t>Spring Pennington</t>
  </si>
  <si>
    <t>e170fcbc-1a4b-42db-90ee-0d4ac03e48f0</t>
  </si>
  <si>
    <t>+12099663631 Ext 5133</t>
  </si>
  <si>
    <t>spennington</t>
  </si>
  <si>
    <t>S-1-5-21-1993962763-764733703-839522115-11718</t>
  </si>
  <si>
    <t>Pennington</t>
  </si>
  <si>
    <t>spennington@corp.hrg</t>
  </si>
  <si>
    <t>corp.hrg/HRG_USERS/Non_Employee/ClientPortalNonEmployee/Jennifer Jouett</t>
  </si>
  <si>
    <t>CN=Jennifer Jouett,OU=ClientPortalNonEmployee,OU=Non_Employee,OU=HRG_USERS,DC=corp,DC=hrg</t>
  </si>
  <si>
    <t>jennifer.jouett@jcf-hospital.com</t>
  </si>
  <si>
    <t>Jennifer Jouett</t>
  </si>
  <si>
    <t>0f905e2f-5187-4a93-8cb6-439ea30a23f6</t>
  </si>
  <si>
    <t>+12099663631 Ext5127</t>
  </si>
  <si>
    <t>jjouett</t>
  </si>
  <si>
    <t>S-1-5-21-1993962763-764733703-839522115-11719</t>
  </si>
  <si>
    <t>Jouett</t>
  </si>
  <si>
    <t>Billing Lead</t>
  </si>
  <si>
    <t>jjouett@corp.hrg</t>
  </si>
  <si>
    <t>corp.hrg/HRG_USERS/Projects/Megan Willhoft</t>
  </si>
  <si>
    <t>CN=Megan Willhoft,OU=Projects,OU=HRG_USERS,DC=corp,DC=hrg</t>
  </si>
  <si>
    <t>WIL029</t>
  </si>
  <si>
    <t>Megan Willhoft</t>
  </si>
  <si>
    <t>ffd5df33-f7c9-4b22-8ef4-88d30df19ecd</t>
  </si>
  <si>
    <t>mwillhoft</t>
  </si>
  <si>
    <t>S-1-5-21-1993962763-764733703-839522115-11722</t>
  </si>
  <si>
    <t>Willhoft</t>
  </si>
  <si>
    <t>corp.hrg/HRG_ADMINS/Azure JD</t>
  </si>
  <si>
    <t>CN=Azure JD,OU=HRG_ADMINS,DC=corp,DC=hrg</t>
  </si>
  <si>
    <t>Azure JD</t>
  </si>
  <si>
    <t>64268bb2-a16b-4f70-86a8-e2e9ac453968</t>
  </si>
  <si>
    <t>AzureJD</t>
  </si>
  <si>
    <t>S-1-5-21-1993962763-764733703-839522115-11726</t>
  </si>
  <si>
    <t>AzureJD@corp.hrg</t>
  </si>
  <si>
    <t>corp.hrg/HRG_USERS/Projects/Lindsey Cummins</t>
  </si>
  <si>
    <t>CN=Lindsey Cummins,OU=Projects,OU=HRG_USERS,DC=corp,DC=hrg</t>
  </si>
  <si>
    <t>CUM001</t>
  </si>
  <si>
    <t>Lindsey</t>
  </si>
  <si>
    <t>Lindsey Cummins</t>
  </si>
  <si>
    <t>47c37741-09d2-417a-80f4-a85af978d108</t>
  </si>
  <si>
    <t>lcummins</t>
  </si>
  <si>
    <t>S-1-5-21-1993962763-764733703-839522115-11728</t>
  </si>
  <si>
    <t>Cummins</t>
  </si>
  <si>
    <t>corp.hrg/HRG_USERS/Information Services/Jerysse Uzoegwu</t>
  </si>
  <si>
    <t>CN=Jerysse Uzoegwu,OU=Information Services,OU=HRG_USERS,DC=corp,DC=hrg</t>
  </si>
  <si>
    <t>UZO001</t>
  </si>
  <si>
    <t>Jerysse</t>
  </si>
  <si>
    <t>juzoegwu@hrgpros.com</t>
  </si>
  <si>
    <t>Jerysse Uzoegwu</t>
  </si>
  <si>
    <t>5b252380-7ff0-48cc-ba53-3665aed9d68d</t>
  </si>
  <si>
    <t>juzoegwu</t>
  </si>
  <si>
    <t>S-1-5-21-1993962763-764733703-839522115-11730</t>
  </si>
  <si>
    <t>Uzoegwu</t>
  </si>
  <si>
    <t>Data Control Senior Analyst</t>
  </si>
  <si>
    <t>corp.hrg/HRG_USERS/SelfPay/Ryan Alexander</t>
  </si>
  <si>
    <t>CN=Ryan Alexander,OU=SelfPay,OU=HRG_USERS,DC=corp,DC=hrg</t>
  </si>
  <si>
    <t>ALE003</t>
  </si>
  <si>
    <t>ralexander@hrgpros.com</t>
  </si>
  <si>
    <t>Ryan Alexander</t>
  </si>
  <si>
    <t>8608023d-37b4-4ca7-bd43-e5c5ca5ad6bf</t>
  </si>
  <si>
    <t>ralexander</t>
  </si>
  <si>
    <t>S-1-5-21-1993962763-764733703-839522115-11733</t>
  </si>
  <si>
    <t>Alexander</t>
  </si>
  <si>
    <t>corp.hrg/HRG_USERS/Non_Employee/ClientPortalNonEmployee/Brittany Story</t>
  </si>
  <si>
    <t>CN=Brittany Story,OU=ClientPortalNonEmployee,OU=Non_Employee,OU=HRG_USERS,DC=corp,DC=hrg</t>
  </si>
  <si>
    <t>storyb@mfm.gritman.org</t>
  </si>
  <si>
    <t>Brittany Story</t>
  </si>
  <si>
    <t>d9032503-0063-4aae-8ae7-4bf6def9d2be</t>
  </si>
  <si>
    <t>bstory</t>
  </si>
  <si>
    <t>S-1-5-21-1993962763-764733703-839522115-11735</t>
  </si>
  <si>
    <t>Story</t>
  </si>
  <si>
    <t>bstory@corp.hrg</t>
  </si>
  <si>
    <t>corp.hrg/HRG_USERS/Non_Employee/ClientPortalNonEmployee/Paula Jones</t>
  </si>
  <si>
    <t>CN=Paula Jones,OU=ClientPortalNonEmployee,OU=Non_Employee,OU=HRG_USERS,DC=corp,DC=hrg</t>
  </si>
  <si>
    <t>Paula</t>
  </si>
  <si>
    <t>pjones@mfm.gritman.org</t>
  </si>
  <si>
    <t>Paula Jones</t>
  </si>
  <si>
    <t>8fc11b8b-7ee6-4a13-aa88-99a5dfae580b</t>
  </si>
  <si>
    <t>pajones</t>
  </si>
  <si>
    <t>S-1-5-21-1993962763-764733703-839522115-11736</t>
  </si>
  <si>
    <t>pajones@corp.hrg</t>
  </si>
  <si>
    <t>corp.hrg/HRG_USERS/Non_Employee/ClientPortalNonEmployee/Jessica Rock</t>
  </si>
  <si>
    <t>CN=Jessica Rock,OU=ClientPortalNonEmployee,OU=Non_Employee,OU=HRG_USERS,DC=corp,DC=hrg</t>
  </si>
  <si>
    <t>jrock@crnative.org</t>
  </si>
  <si>
    <t>Jessica Rock</t>
  </si>
  <si>
    <t>e2724736-be2f-45c5-88af-8c9b31b3655d</t>
  </si>
  <si>
    <t>jrock</t>
  </si>
  <si>
    <t>S-1-5-21-1993962763-764733703-839522115-11810</t>
  </si>
  <si>
    <t>Rock</t>
  </si>
  <si>
    <t>jrock@corp.hrg</t>
  </si>
  <si>
    <t>corp.hrg/HRG_USERS/Non_Employee/ClientPortalNonEmployee/JoAnn Mahloch</t>
  </si>
  <si>
    <t>CN=JoAnn Mahloch,OU=ClientPortalNonEmployee,OU=Non_Employee,OU=HRG_USERS,DC=corp,DC=hrg</t>
  </si>
  <si>
    <t>jmahloch@senecahospital.org</t>
  </si>
  <si>
    <t>JoAnn Mahloch</t>
  </si>
  <si>
    <t>6c94dd92-34b6-45e7-92d3-26108cd466e9</t>
  </si>
  <si>
    <t>jmahloch</t>
  </si>
  <si>
    <t>S-1-5-21-1993962763-764733703-839522115-11812</t>
  </si>
  <si>
    <t>Mahloch</t>
  </si>
  <si>
    <t>Medical Staff</t>
  </si>
  <si>
    <t>jmahloch@corp.hrg</t>
  </si>
  <si>
    <t>corp.hrg/HRG_USERS/Non_Employee/ClientPortalNonEmployee/Darlie Farley</t>
  </si>
  <si>
    <t>CN=Darlie Farley,OU=ClientPortalNonEmployee,OU=Non_Employee,OU=HRG_USERS,DC=corp,DC=hrg</t>
  </si>
  <si>
    <t>Darlie</t>
  </si>
  <si>
    <t>darlie.farley@bcchospital.org</t>
  </si>
  <si>
    <t>Darlie Farley</t>
  </si>
  <si>
    <t>81b281f4-b36e-4a92-9121-235e4950d555</t>
  </si>
  <si>
    <t>dfarley</t>
  </si>
  <si>
    <t>S-1-5-21-1993962763-764733703-839522115-11813</t>
  </si>
  <si>
    <t>Farley</t>
  </si>
  <si>
    <t>Front Office Scheduler</t>
  </si>
  <si>
    <t>dfarley@corp.hrg</t>
  </si>
  <si>
    <t>corp.hrg/HRG_USERS/Non_Employee/ClientPortalNonEmployee/Cynthia Zamora</t>
  </si>
  <si>
    <t>CN=Cynthia Zamora,OU=ClientPortalNonEmployee,OU=Non_Employee,OU=HRG_USERS,DC=corp,DC=hrg</t>
  </si>
  <si>
    <t>c.samora@modocmedicalcenter.org</t>
  </si>
  <si>
    <t>Cynthia Zamora</t>
  </si>
  <si>
    <t>76d1d80e-1e8e-4b89-b366-53f0dc1ab992</t>
  </si>
  <si>
    <t>czamora</t>
  </si>
  <si>
    <t>S-1-5-21-1993962763-764733703-839522115-11814</t>
  </si>
  <si>
    <t>Zamora</t>
  </si>
  <si>
    <t>Med Tech</t>
  </si>
  <si>
    <t>czamora@corp.hrg</t>
  </si>
  <si>
    <t>corp.hrg/HRG_USERS/Non_Employee/ClientPortalNonEmployee/Lydia Dabill</t>
  </si>
  <si>
    <t>CN=Lydia Dabill,OU=ClientPortalNonEmployee,OU=Non_Employee,OU=HRG_USERS,DC=corp,DC=hrg</t>
  </si>
  <si>
    <t>l.dabill@modocmedicalcenter.org</t>
  </si>
  <si>
    <t>Lydia Dabill</t>
  </si>
  <si>
    <t>bd6f5891-eecb-4ac3-9751-6a824180381c</t>
  </si>
  <si>
    <t>ldabill</t>
  </si>
  <si>
    <t>S-1-5-21-1993962763-764733703-839522115-11815</t>
  </si>
  <si>
    <t>ldabill@corp.hrg</t>
  </si>
  <si>
    <t>corp.hrg/HRG_USERS/CBO/Mary Blaustone</t>
  </si>
  <si>
    <t>CN=Mary Blaustone,OU=CBO,OU=HRG_USERS,DC=corp,DC=hrg</t>
  </si>
  <si>
    <t>BLA009</t>
  </si>
  <si>
    <t>mblaustone@hrgpros.com</t>
  </si>
  <si>
    <t>Mary Blaustone</t>
  </si>
  <si>
    <t>e0f7e934-03df-4424-a4db-8214baf0d72c</t>
  </si>
  <si>
    <t>mblaustone</t>
  </si>
  <si>
    <t>S-1-5-21-1993962763-764733703-839522115-11816</t>
  </si>
  <si>
    <t>Blaustone</t>
  </si>
  <si>
    <t>corp.hrg/HRG_USERS/CBO/Robin Gurries-Fike</t>
  </si>
  <si>
    <t>CN=Robin Gurries-Fike,OU=CBO,OU=HRG_USERS,DC=corp,DC=hrg</t>
  </si>
  <si>
    <t>GUR001</t>
  </si>
  <si>
    <t>rgurriesfike@hrgpros.com</t>
  </si>
  <si>
    <t>Robin Gurries-Fike</t>
  </si>
  <si>
    <t>21af089d-9f70-41da-b32d-4294a43f1684</t>
  </si>
  <si>
    <t>rgurriesfike</t>
  </si>
  <si>
    <t>S-1-5-21-1993962763-764733703-839522115-11818</t>
  </si>
  <si>
    <t>Gurries-Fike</t>
  </si>
  <si>
    <t>corp.hrg/HRG_USERS/CBO/Martin Ananias</t>
  </si>
  <si>
    <t>CN=Martin Ananias,OU=CBO,OU=HRG_USERS,DC=corp,DC=hrg</t>
  </si>
  <si>
    <t>ANA001</t>
  </si>
  <si>
    <t>Martin Ananias</t>
  </si>
  <si>
    <t>28eda181-42df-46e8-a1ed-6e096088196f</t>
  </si>
  <si>
    <t>mananias</t>
  </si>
  <si>
    <t>S-1-5-21-1993962763-764733703-839522115-11819</t>
  </si>
  <si>
    <t>Ananias</t>
  </si>
  <si>
    <t>corp.hrg/HRG_USERS/CBO/Jennifer Simmons</t>
  </si>
  <si>
    <t>CN=Jennifer Simmons,OU=CBO,OU=HRG_USERS,DC=corp,DC=hrg</t>
  </si>
  <si>
    <t>SIM004</t>
  </si>
  <si>
    <t>jsimmons@hrgpros.com</t>
  </si>
  <si>
    <t>Jennifer Simmons</t>
  </si>
  <si>
    <t>31b06ab5-c40f-46d3-87fb-36932cb678ea</t>
  </si>
  <si>
    <t>jsimmons</t>
  </si>
  <si>
    <t>S-1-5-21-1993962763-764733703-839522115-11821</t>
  </si>
  <si>
    <t>Simmons</t>
  </si>
  <si>
    <t>corp.hrg/HRG_USERS/CBO/Shannon Jackson</t>
  </si>
  <si>
    <t>CN=Shannon Jackson,OU=CBO,OU=HRG_USERS,DC=corp,DC=hrg</t>
  </si>
  <si>
    <t>JAC015</t>
  </si>
  <si>
    <t>Shannon Jackson</t>
  </si>
  <si>
    <t>1ca074e3-8708-4d81-afbd-962ec3ce45e4</t>
  </si>
  <si>
    <t>shjackson</t>
  </si>
  <si>
    <t>S-1-5-21-1993962763-764733703-839522115-11822</t>
  </si>
  <si>
    <t>corp.hrg/HRG_USERS/Non_Employee/ClientPortalNonEmployee/Kaci Ramsey</t>
  </si>
  <si>
    <t>CN=Kaci Ramsey,OU=ClientPortalNonEmployee,OU=Non_Employee,OU=HRG_USERS,DC=corp,DC=hrg</t>
  </si>
  <si>
    <t>Kaci</t>
  </si>
  <si>
    <t>kaci.ramsey@confluencehealth.org</t>
  </si>
  <si>
    <t>Kaci Ramsey</t>
  </si>
  <si>
    <t>5b7572a0-7ed1-478a-bd57-bc668f38d063</t>
  </si>
  <si>
    <t>kramsey</t>
  </si>
  <si>
    <t>S-1-5-21-1993962763-764733703-839522115-10843</t>
  </si>
  <si>
    <t>Ramsey</t>
  </si>
  <si>
    <t>Dir Revenue Cycle</t>
  </si>
  <si>
    <t>kramsey@corp.hrg</t>
  </si>
  <si>
    <t>corp.hrg/HRG_USERS/Non_Employee/ClientPortalNonEmployee/Violeta Ruiz</t>
  </si>
  <si>
    <t>CN=Violeta Ruiz,OU=ClientPortalNonEmployee,OU=Non_Employee,OU=HRG_USERS,DC=corp,DC=hrg</t>
  </si>
  <si>
    <t>Violeta</t>
  </si>
  <si>
    <t>violeta.ruiz@confluencehealth.org</t>
  </si>
  <si>
    <t>Violeta Ruiz</t>
  </si>
  <si>
    <t>19ceaa22-a762-480a-a376-967336811d7b</t>
  </si>
  <si>
    <t>vruiz</t>
  </si>
  <si>
    <t>S-1-5-21-1993962763-764733703-839522115-10844</t>
  </si>
  <si>
    <t>Ruiz</t>
  </si>
  <si>
    <t>vruiz@corp.hrg</t>
  </si>
  <si>
    <t>corp.hrg/HRG_USERS/Non_Employee/ClientPortalNonEmployee/Marty Lawrence</t>
  </si>
  <si>
    <t>CN=Marty Lawrence,OU=ClientPortalNonEmployee,OU=Non_Employee,OU=HRG_USERS,DC=corp,DC=hrg</t>
  </si>
  <si>
    <t>Marty</t>
  </si>
  <si>
    <t>m.lawrence@modocmedicalcenter.org</t>
  </si>
  <si>
    <t>Marty Lawrence</t>
  </si>
  <si>
    <t>a930365e-d60e-483d-85d3-afb5d13de8ee</t>
  </si>
  <si>
    <t>+15302335131 Ext 1466</t>
  </si>
  <si>
    <t>mlawrence</t>
  </si>
  <si>
    <t>S-1-5-21-1993962763-764733703-839522115-10846</t>
  </si>
  <si>
    <t>Lawrence</t>
  </si>
  <si>
    <t>Revenue Cycle Floater</t>
  </si>
  <si>
    <t>mlawrence@corp.hrg</t>
  </si>
  <si>
    <t>corp.hrg/HRG_USERS/Non_Employee/ClientPortalNonEmployee/Julie Powell</t>
  </si>
  <si>
    <t>CN=Julie Powell,OU=ClientPortalNonEmployee,OU=Non_Employee,OU=HRG_USERS,DC=corp,DC=hrg</t>
  </si>
  <si>
    <t>jpowell@theheightshospital.com</t>
  </si>
  <si>
    <t>Julie Powell</t>
  </si>
  <si>
    <t>99412357-bc24-4e42-a48b-cd912eee85ae</t>
  </si>
  <si>
    <t>jpowell</t>
  </si>
  <si>
    <t>S-1-5-21-1993962763-764733703-839522115-11827</t>
  </si>
  <si>
    <t>Clinic Supervisor</t>
  </si>
  <si>
    <t>jpowell@corp.hrg</t>
  </si>
  <si>
    <t>corp.hrg/HRG_USERS/Non_Employee/ClientPortalNonEmployee/Peter Frutiger</t>
  </si>
  <si>
    <t>Overlake Hospital</t>
  </si>
  <si>
    <t>CN=Peter Frutiger,OU=ClientPortalNonEmployee,OU=Non_Employee,OU=HRG_USERS,DC=corp,DC=hrg</t>
  </si>
  <si>
    <t>peter.frutiger@overlakehospital.org</t>
  </si>
  <si>
    <t>Peter Frutiger</t>
  </si>
  <si>
    <t>2bc34069-159b-4330-a80d-933b062eaeca</t>
  </si>
  <si>
    <t>pfrutiger</t>
  </si>
  <si>
    <t>S-1-5-21-1993962763-764733703-839522115-11830</t>
  </si>
  <si>
    <t>Frutiger</t>
  </si>
  <si>
    <t>Director Revenue Cycle</t>
  </si>
  <si>
    <t>pfrutiger@corp.hrg</t>
  </si>
  <si>
    <t>corp.hrg/HRG_USERS/Non_Employee/ClientPortalNonEmployee/Angie Speerstra</t>
  </si>
  <si>
    <t>CN=Angie Speerstra,OU=ClientPortalNonEmployee,OU=Non_Employee,OU=HRG_USERS,DC=corp,DC=hrg</t>
  </si>
  <si>
    <t>Angie</t>
  </si>
  <si>
    <t>aspeerstra@crnative.org</t>
  </si>
  <si>
    <t>Angie Speerstra</t>
  </si>
  <si>
    <t>e63a6e89-7862-4a28-bdd5-89b231ef8e6d</t>
  </si>
  <si>
    <t>aspeerstra</t>
  </si>
  <si>
    <t>S-1-5-21-1993962763-764733703-839522115-11831</t>
  </si>
  <si>
    <t>Speerstra</t>
  </si>
  <si>
    <t>aspeerstra@corp.hrg</t>
  </si>
  <si>
    <t>corp.hrg/HRG_USERS/Non_Employee/ClientPortalNonEmployee/Brandy Morris-Wright</t>
  </si>
  <si>
    <t>CN=Brandy Morris-Wright,OU=ClientPortalNonEmployee,OU=Non_Employee,OU=HRG_USERS,DC=corp,DC=hrg</t>
  </si>
  <si>
    <t>b.morris@modocmedicalcenter.org</t>
  </si>
  <si>
    <t>Brandy Morris-Wright</t>
  </si>
  <si>
    <t>4b3b6f5b-aa05-49f5-a300-61838588e788</t>
  </si>
  <si>
    <t>+15302335131 Ext 1414</t>
  </si>
  <si>
    <t>brmorriswright</t>
  </si>
  <si>
    <t>S-1-5-21-1993962763-764733703-839522115-11832</t>
  </si>
  <si>
    <t>Morris-Wright</t>
  </si>
  <si>
    <t>Record Tech</t>
  </si>
  <si>
    <t>brmorriswright@corp.hrg</t>
  </si>
  <si>
    <t>corp.hrg/HRG_USERS/Non_Employee/ClientPortalNonEmployee/Hope Holbrooks</t>
  </si>
  <si>
    <t>CN=Hope Holbrooks,OU=ClientPortalNonEmployee,OU=Non_Employee,OU=HRG_USERS,DC=corp,DC=hrg</t>
  </si>
  <si>
    <t>hopeholbrooks@uniongeneral.org</t>
  </si>
  <si>
    <t>Hope Holbrooks</t>
  </si>
  <si>
    <t>71beb453-048d-496b-9459-5e9ba400c27d</t>
  </si>
  <si>
    <t>hholbrooks</t>
  </si>
  <si>
    <t>S-1-5-21-1993962763-764733703-839522115-11833</t>
  </si>
  <si>
    <t>Holbrooks</t>
  </si>
  <si>
    <t>hholbrooks@corp.hrg</t>
  </si>
  <si>
    <t>corp.hrg/HRG_USERS/Non_Employee/ClientPortalNonEmployee/Deana Thomas</t>
  </si>
  <si>
    <t>CN=Deana Thomas,OU=ClientPortalNonEmployee,OU=Non_Employee,OU=HRG_USERS,DC=corp,DC=hrg</t>
  </si>
  <si>
    <t>deanathomas@uniongeneral.org</t>
  </si>
  <si>
    <t>Deana Thomas</t>
  </si>
  <si>
    <t>a4c0165a-53cc-4061-bcbf-54aeec118af2</t>
  </si>
  <si>
    <t>+17067452111 Ext 6171</t>
  </si>
  <si>
    <t>dthomas</t>
  </si>
  <si>
    <t>S-1-5-21-1993962763-764733703-839522115-11834</t>
  </si>
  <si>
    <t>dthomas@corp.hrg</t>
  </si>
  <si>
    <t>corp.hrg/HRG_USERS/Non_Employee/ClientPortalNonEmployee/Suzanne Cummings</t>
  </si>
  <si>
    <t>CN=Suzanne Cummings,OU=ClientPortalNonEmployee,OU=Non_Employee,OU=HRG_USERS,DC=corp,DC=hrg</t>
  </si>
  <si>
    <t>suzanne.k.cummings@kp.org</t>
  </si>
  <si>
    <t>Suzanne Cummings</t>
  </si>
  <si>
    <t>b92590c5-6c79-4015-b9b4-a8b49dbe9308</t>
  </si>
  <si>
    <t>scummings</t>
  </si>
  <si>
    <t>S-1-5-21-1993962763-764733703-839522115-11835</t>
  </si>
  <si>
    <t>Cummings</t>
  </si>
  <si>
    <t>scummings@corp.hrg</t>
  </si>
  <si>
    <t>corp.hrg/HRG_USERS/Non_Employee/ClientPortalNonEmployee/Tammi Tana-Cee Kawaakoa</t>
  </si>
  <si>
    <t>CN=Tammi Tana-Cee Kawaakoa,OU=ClientPortalNonEmployee,OU=Non_Employee,OU=HRG_USERS,DC=corp,DC=hrg</t>
  </si>
  <si>
    <t>Tammi Tana-Cee</t>
  </si>
  <si>
    <t>tammitana-cee.l.kawaakoa@kp.org</t>
  </si>
  <si>
    <t>Tammi Tana-Cee Kawaakoa</t>
  </si>
  <si>
    <t>67a15727-dbce-4783-8c2b-87fd28a71a2c</t>
  </si>
  <si>
    <t>tkawaakoa</t>
  </si>
  <si>
    <t>S-1-5-21-1993962763-764733703-839522115-11836</t>
  </si>
  <si>
    <t>Kawaakoa</t>
  </si>
  <si>
    <t>tkawaakoa@corp.hrg</t>
  </si>
  <si>
    <t>corp.hrg/HRG_USERS/Non_Employee/ClientPortalNonEmployee/Kaecy Harris</t>
  </si>
  <si>
    <t>CN=Kaecy Harris,OU=ClientPortalNonEmployee,OU=Non_Employee,OU=HRG_USERS,DC=corp,DC=hrg</t>
  </si>
  <si>
    <t>Kaecy</t>
  </si>
  <si>
    <t>kaecy.j.harris@kp.org</t>
  </si>
  <si>
    <t>Kaecy Harris</t>
  </si>
  <si>
    <t>6beecc4b-04c7-41d3-84b7-ab1bf6ff671f</t>
  </si>
  <si>
    <t>kaharris</t>
  </si>
  <si>
    <t>S-1-5-21-1993962763-764733703-839522115-11837</t>
  </si>
  <si>
    <t>kaharris@corp.hrg</t>
  </si>
  <si>
    <t>corp.hrg/HRG_USERS/OPC/Data Control</t>
  </si>
  <si>
    <t>CN=Data Control,OU=OPC,OU=HRG_USERS,DC=corp,DC=hrg</t>
  </si>
  <si>
    <t>Data</t>
  </si>
  <si>
    <t>datacontrol@hrgpros.com</t>
  </si>
  <si>
    <t>1d884662-e47e-46ed-86b6-2e6fdc129cab</t>
  </si>
  <si>
    <t>datacontrol</t>
  </si>
  <si>
    <t>S-1-5-21-1993962763-764733703-839522115-11838</t>
  </si>
  <si>
    <t>Control</t>
  </si>
  <si>
    <t>corp.hrg/HRG_USERS/Non_Employee/ClientPortalNonEmployee/Catherine Uliasz</t>
  </si>
  <si>
    <t>CN=Catherine Uliasz,OU=ClientPortalNonEmployee,OU=Non_Employee,OU=HRG_USERS,DC=corp,DC=hrg</t>
  </si>
  <si>
    <t>Catherine Uliasz</t>
  </si>
  <si>
    <t>e10c959d-455a-4487-bd04-b335810dc0f6</t>
  </si>
  <si>
    <t>+17739359600 Ext 317</t>
  </si>
  <si>
    <t>culiasz</t>
  </si>
  <si>
    <t>S-1-5-21-1993962763-764733703-839522115-11839</t>
  </si>
  <si>
    <t>Uliasz</t>
  </si>
  <si>
    <t>culiasz@corp.hrg</t>
  </si>
  <si>
    <t>corp.hrg/HRG_USERS/Information Services/Steve Straughen</t>
  </si>
  <si>
    <t>CN=Steve Straughen,OU=Information Services,OU=HRG_USERS,DC=corp,DC=hrg</t>
  </si>
  <si>
    <t>STR004</t>
  </si>
  <si>
    <t>Steve Straughen</t>
  </si>
  <si>
    <t>db54e24d-d8ea-45b2-a61d-21d1b6ece1b5</t>
  </si>
  <si>
    <t>sstraughen</t>
  </si>
  <si>
    <t>S-1-5-21-1993962763-764733703-839522115-11840</t>
  </si>
  <si>
    <t>Straughen</t>
  </si>
  <si>
    <t>Helpdesk Technician Level II</t>
  </si>
  <si>
    <t>corp.hrg/HRG_USERS/Non_Employee/ClientPortalNonEmployee/Tom Gillis</t>
  </si>
  <si>
    <t>CN=Tom Gillis,OU=ClientPortalNonEmployee,OU=Non_Employee,OU=HRG_USERS,DC=corp,DC=hrg</t>
  </si>
  <si>
    <t>Tom</t>
  </si>
  <si>
    <t>tgillis@nschd.org</t>
  </si>
  <si>
    <t>Tom Gillis</t>
  </si>
  <si>
    <t>50d2fa58-9b49-455c-816e-7d8fbc16cc88</t>
  </si>
  <si>
    <t>tgillis</t>
  </si>
  <si>
    <t>S-1-5-21-1993962763-764733703-839522115-11841</t>
  </si>
  <si>
    <t>Gillis</t>
  </si>
  <si>
    <t>tgillis@corp.hrg</t>
  </si>
  <si>
    <t>corp.hrg/HRG_USERS/Non_Employee/ClientPortalNonEmployee/Julie Jaquiss-Collins</t>
  </si>
  <si>
    <t>CN=Julie Jaquiss-Collins,OU=ClientPortalNonEmployee,OU=Non_Employee,OU=HRG_USERS,DC=corp,DC=hrg</t>
  </si>
  <si>
    <t>jjaquiss@nschd.org</t>
  </si>
  <si>
    <t>Julie Jaquiss-Collins</t>
  </si>
  <si>
    <t>aa965cfd-375e-45e3-a2d7-ffcf25d65798</t>
  </si>
  <si>
    <t>jjaquisscollins</t>
  </si>
  <si>
    <t>S-1-5-21-1993962763-764733703-839522115-11842</t>
  </si>
  <si>
    <t>Jaquiss-Collins</t>
  </si>
  <si>
    <t>Director of Patient Acct</t>
  </si>
  <si>
    <t>jjaquisscollins@corp.hrg</t>
  </si>
  <si>
    <t>corp.hrg/HRG_USERS/Non_Employee/ClientPortalNonEmployee/Gayle Young-Johnston</t>
  </si>
  <si>
    <t>Summit Healthcare Regional Medical Center</t>
  </si>
  <si>
    <t>CN=Gayle Young-Johnston,OU=ClientPortalNonEmployee,OU=Non_Employee,OU=HRG_USERS,DC=corp,DC=hrg</t>
  </si>
  <si>
    <t>Gayle</t>
  </si>
  <si>
    <t>gyoungjohnston@summithealthcare.net</t>
  </si>
  <si>
    <t>Gayle Young-Johnston</t>
  </si>
  <si>
    <t>6c26fbbe-f4c7-4832-a1d3-6ccd42934fcb</t>
  </si>
  <si>
    <t>gyoungjohnston</t>
  </si>
  <si>
    <t>S-1-5-21-1993962763-764733703-839522115-11843</t>
  </si>
  <si>
    <t>Young-Johnston</t>
  </si>
  <si>
    <t>gyoungjohnston@corp.hrg</t>
  </si>
  <si>
    <t>corp.hrg/HRG_USERS/Non_Employee/ClientPortalNonEmployee/Amy Cheely</t>
  </si>
  <si>
    <t>CN=Amy Cheely,OU=ClientPortalNonEmployee,OU=Non_Employee,OU=HRG_USERS,DC=corp,DC=hrg</t>
  </si>
  <si>
    <t>acheely@summithealthcare.net</t>
  </si>
  <si>
    <t>Amy Cheely</t>
  </si>
  <si>
    <t>1d816551-9e4d-4271-a883-03e0765e6180</t>
  </si>
  <si>
    <t>acheely</t>
  </si>
  <si>
    <t>S-1-5-21-1993962763-764733703-839522115-11844</t>
  </si>
  <si>
    <t>Cheely</t>
  </si>
  <si>
    <t>PES Supervisor</t>
  </si>
  <si>
    <t>acheely@corp.hrg</t>
  </si>
  <si>
    <t>corp.hrg/HRG_USERS/Non_Employee/ClientPortalNonEmployee/Richard Spray</t>
  </si>
  <si>
    <t>CN=Richard Spray,OU=ClientPortalNonEmployee,OU=Non_Employee,OU=HRG_USERS,DC=corp,DC=hrg</t>
  </si>
  <si>
    <t>Richard</t>
  </si>
  <si>
    <t>rspray@summithealthcare.net</t>
  </si>
  <si>
    <t>Richard Spray</t>
  </si>
  <si>
    <t>db880f3a-2273-4a31-ab7f-9cb81f5bd9ab</t>
  </si>
  <si>
    <t>rspray</t>
  </si>
  <si>
    <t>S-1-5-21-1993962763-764733703-839522115-11845</t>
  </si>
  <si>
    <t>Spray</t>
  </si>
  <si>
    <t>Director PFS</t>
  </si>
  <si>
    <t>rspray@corp.hrg</t>
  </si>
  <si>
    <t>corp.hrg/HRG_USERS/Non_Employee/ClientPortalNonEmployee/Janel Del Angel</t>
  </si>
  <si>
    <t>CN=Janel Del Angel,OU=ClientPortalNonEmployee,OU=Non_Employee,OU=HRG_USERS,DC=corp,DC=hrg</t>
  </si>
  <si>
    <t>Janel</t>
  </si>
  <si>
    <t>jdelangel@summithealthcare.net</t>
  </si>
  <si>
    <t>Janel Del Angel</t>
  </si>
  <si>
    <t>0f7a0e47-e287-4ab0-b315-791fc1945d50</t>
  </si>
  <si>
    <t>jdelangel</t>
  </si>
  <si>
    <t>S-1-5-21-1993962763-764733703-839522115-11846</t>
  </si>
  <si>
    <t>Del Angel</t>
  </si>
  <si>
    <t>Denial Management</t>
  </si>
  <si>
    <t>jdelangel@corp.hrg</t>
  </si>
  <si>
    <t>corp.hrg/HRG_USERS/Non_Employee/ClientPortalNonEmployee/Suzie Ioviero</t>
  </si>
  <si>
    <t>CN=Suzie Ioviero,OU=ClientPortalNonEmployee,OU=Non_Employee,OU=HRG_USERS,DC=corp,DC=hrg</t>
  </si>
  <si>
    <t>Suzie</t>
  </si>
  <si>
    <t>sioviero@summithealthcare.net</t>
  </si>
  <si>
    <t>Suzie Ioviero</t>
  </si>
  <si>
    <t>07bb91a2-89ba-4ed4-821e-f2ea201bb9af</t>
  </si>
  <si>
    <t>sioviero</t>
  </si>
  <si>
    <t>S-1-5-21-1993962763-764733703-839522115-11847</t>
  </si>
  <si>
    <t>Ioviero</t>
  </si>
  <si>
    <t>Supervisor PFS/Collectors</t>
  </si>
  <si>
    <t>sioviero@corp.hrg</t>
  </si>
  <si>
    <t>corp.hrg/HRG_USERS/Non_Employee/ClientPortalNonEmployee/Aubrie Cullinane</t>
  </si>
  <si>
    <t>CN=Aubrie Cullinane,OU=ClientPortalNonEmployee,OU=Non_Employee,OU=HRG_USERS,DC=corp,DC=hrg</t>
  </si>
  <si>
    <t>Aubrie</t>
  </si>
  <si>
    <t>acullinane@summithealthcare.net</t>
  </si>
  <si>
    <t>Aubrie Cullinane</t>
  </si>
  <si>
    <t>a54ffc62-2ec8-4640-be27-0799a03b262c</t>
  </si>
  <si>
    <t>acullinane</t>
  </si>
  <si>
    <t>S-1-5-21-1993962763-764733703-839522115-11848</t>
  </si>
  <si>
    <t>Cullinane</t>
  </si>
  <si>
    <t>acullinane@corp.hrg</t>
  </si>
  <si>
    <t>corp.hrg/HRG_USERS/Non_Employee/ClientPortalNonEmployee/Pria Sarai</t>
  </si>
  <si>
    <t>Seattle Cancer Care Alliance</t>
  </si>
  <si>
    <t>CN=Pria Sarai,OU=ClientPortalNonEmployee,OU=Non_Employee,OU=HRG_USERS,DC=corp,DC=hrg</t>
  </si>
  <si>
    <t>Pria</t>
  </si>
  <si>
    <t>psarai@seattlecca.org</t>
  </si>
  <si>
    <t>Pria Sarai</t>
  </si>
  <si>
    <t>4273b36d-9c79-4426-866e-99f334f8ec1e</t>
  </si>
  <si>
    <t>psarai</t>
  </si>
  <si>
    <t>S-1-5-21-1993962763-764733703-839522115-11850</t>
  </si>
  <si>
    <t>Sarai</t>
  </si>
  <si>
    <t>Sr, Access Manager</t>
  </si>
  <si>
    <t>psarai@corp.hrg</t>
  </si>
  <si>
    <t>corp.hrg/HRG_USERS/Non_Employee/ClientPortalNonEmployee/Rowena Fish</t>
  </si>
  <si>
    <t>CN=Rowena Fish,OU=ClientPortalNonEmployee,OU=Non_Employee,OU=HRG_USERS,DC=corp,DC=hrg</t>
  </si>
  <si>
    <t>rfish@seattlecca.org</t>
  </si>
  <si>
    <t>Rowena Fish</t>
  </si>
  <si>
    <t>5e542eaa-997e-4ff9-89a1-ae4d65a0dd7d</t>
  </si>
  <si>
    <t>rfish</t>
  </si>
  <si>
    <t>S-1-5-21-1993962763-764733703-839522115-11851</t>
  </si>
  <si>
    <t>Fish</t>
  </si>
  <si>
    <t>Associate Director</t>
  </si>
  <si>
    <t>rfish@corp.hrg</t>
  </si>
  <si>
    <t>corp.hrg/HRG_USERS/Non_Employee/ClientPortalNonEmployee/Shannon Fernandez</t>
  </si>
  <si>
    <t>CN=Shannon Fernandez,OU=ClientPortalNonEmployee,OU=Non_Employee,OU=HRG_USERS,DC=corp,DC=hrg</t>
  </si>
  <si>
    <t>slfernande@seattlecca.org</t>
  </si>
  <si>
    <t>Shannon Fernandez</t>
  </si>
  <si>
    <t>1cfeae42-a31e-4ec8-9601-00a768808aa3</t>
  </si>
  <si>
    <t>sfernandez</t>
  </si>
  <si>
    <t>S-1-5-21-1993962763-764733703-839522115-11852</t>
  </si>
  <si>
    <t>Fernandez</t>
  </si>
  <si>
    <t>sfernandez@corp.hrg</t>
  </si>
  <si>
    <t>corp.hrg/HRG_USERS/Non_Employee/ClientPortalNonEmployee/Vennie Ricord</t>
  </si>
  <si>
    <t>CN=Vennie Ricord,OU=ClientPortalNonEmployee,OU=Non_Employee,OU=HRG_USERS,DC=corp,DC=hrg</t>
  </si>
  <si>
    <t>Vennie</t>
  </si>
  <si>
    <t>vricord@candlercountyhospital.com</t>
  </si>
  <si>
    <t>Vennie Ricord</t>
  </si>
  <si>
    <t>9233ecfe-ded1-447a-9c09-13d30bbf8346</t>
  </si>
  <si>
    <t>vricord</t>
  </si>
  <si>
    <t>S-1-5-21-1993962763-764733703-839522115-11853</t>
  </si>
  <si>
    <t>Ricord</t>
  </si>
  <si>
    <t>Cash Posting</t>
  </si>
  <si>
    <t>vricord@corp.hrg</t>
  </si>
  <si>
    <t>corp.hrg/HRG_USERS/Non_Employee/ClientPortalNonEmployee/Delurah Robinson</t>
  </si>
  <si>
    <t>CN=Delurah Robinson,OU=ClientPortalNonEmployee,OU=Non_Employee,OU=HRG_USERS,DC=corp,DC=hrg</t>
  </si>
  <si>
    <t>Delurah</t>
  </si>
  <si>
    <t>drobinson@communityhospitalcorp.com</t>
  </si>
  <si>
    <t>Delurah Robinson</t>
  </si>
  <si>
    <t>a0c6d616-f059-45cb-8a53-3ae31416ae44</t>
  </si>
  <si>
    <t>drobinson</t>
  </si>
  <si>
    <t>S-1-5-21-1993962763-764733703-839522115-11855</t>
  </si>
  <si>
    <t>drobinson@corp.hrg</t>
  </si>
  <si>
    <t>corp.hrg/HRG_USERS/Non_Employee/ClientPortalNonEmployee/Paolo DeGuzman</t>
  </si>
  <si>
    <t>CN=Paolo DeGuzman,OU=ClientPortalNonEmployee,OU=Non_Employee,OU=HRG_USERS,DC=corp,DC=hrg</t>
  </si>
  <si>
    <t>Paolo</t>
  </si>
  <si>
    <t>pdeguzma@seattlecca.org</t>
  </si>
  <si>
    <t>Paolo DeGuzman</t>
  </si>
  <si>
    <t>1171552e-e108-4f8c-8c5e-b04d8dbd1c23</t>
  </si>
  <si>
    <t>pdeguzman</t>
  </si>
  <si>
    <t>S-1-5-21-1993962763-764733703-839522115-11856</t>
  </si>
  <si>
    <t>DeGuzman</t>
  </si>
  <si>
    <t>Revenue Integrity and Coding Manager</t>
  </si>
  <si>
    <t>pdeguzman@corp.hrg</t>
  </si>
  <si>
    <t>corp.hrg/HRG_USERS/Non_Employee/ClientPortalNonEmployee/Diana Gantz</t>
  </si>
  <si>
    <t>CN=Diana Gantz,OU=ClientPortalNonEmployee,OU=Non_Employee,OU=HRG_USERS,DC=corp,DC=hrg</t>
  </si>
  <si>
    <t>dgantz@seattlecca.org</t>
  </si>
  <si>
    <t>Diana Gantz</t>
  </si>
  <si>
    <t>b636a022-e126-4b78-b451-6fd72f8e9b8d</t>
  </si>
  <si>
    <t>dgantz</t>
  </si>
  <si>
    <t>S-1-5-21-1993962763-764733703-839522115-11857</t>
  </si>
  <si>
    <t>Gantz</t>
  </si>
  <si>
    <t>Revenue Integrity Analyst</t>
  </si>
  <si>
    <t>dgantz@corp.hrg</t>
  </si>
  <si>
    <t>corp.hrg/HRG_USERS/Non_Employee/ClientPortalNonEmployee/Quoc Nguyen</t>
  </si>
  <si>
    <t>CN=Quoc Nguyen,OU=ClientPortalNonEmployee,OU=Non_Employee,OU=HRG_USERS,DC=corp,DC=hrg</t>
  </si>
  <si>
    <t>Quoc</t>
  </si>
  <si>
    <t>qnguyen@seattlecca.org</t>
  </si>
  <si>
    <t>Quoc Nguyen</t>
  </si>
  <si>
    <t>c7002d4c-f84b-409c-a633-37ca999fd418</t>
  </si>
  <si>
    <t>qnguyen</t>
  </si>
  <si>
    <t>S-1-5-21-1993962763-764733703-839522115-11858</t>
  </si>
  <si>
    <t>Coding Analyst</t>
  </si>
  <si>
    <t>qnguyen@corp.hrg</t>
  </si>
  <si>
    <t>corp.hrg/HRG_USERS/Non_Employee/ClientPortalNonEmployee/Teresita Rosser</t>
  </si>
  <si>
    <t>CN=Teresita Rosser,OU=ClientPortalNonEmployee,OU=Non_Employee,OU=HRG_USERS,DC=corp,DC=hrg</t>
  </si>
  <si>
    <t>Teresita</t>
  </si>
  <si>
    <t>trosser@seattlecca.org</t>
  </si>
  <si>
    <t>Teresita Rosser</t>
  </si>
  <si>
    <t>d9cc13c3-1755-466d-8d78-7141386d6ef3</t>
  </si>
  <si>
    <t>trosser</t>
  </si>
  <si>
    <t>S-1-5-21-1993962763-764733703-839522115-11859</t>
  </si>
  <si>
    <t>Rosser</t>
  </si>
  <si>
    <t>Coding Specialist Lead</t>
  </si>
  <si>
    <t>trosser@corp.hrg</t>
  </si>
  <si>
    <t>corp.hrg/HRG_USERS/Non_Employee/ClientPortalNonEmployee/Amina Khan</t>
  </si>
  <si>
    <t>CN=Amina Khan,OU=ClientPortalNonEmployee,OU=Non_Employee,OU=HRG_USERS,DC=corp,DC=hrg</t>
  </si>
  <si>
    <t>Amina</t>
  </si>
  <si>
    <t>akhan@seattlecca.org</t>
  </si>
  <si>
    <t>Amina Khan</t>
  </si>
  <si>
    <t>a92262b2-9e56-4641-aaab-e7a00011164b</t>
  </si>
  <si>
    <t>akhan</t>
  </si>
  <si>
    <t>S-1-5-21-1993962763-764733703-839522115-11860</t>
  </si>
  <si>
    <t>Khan</t>
  </si>
  <si>
    <t>Revenue Integrity Supervisor</t>
  </si>
  <si>
    <t>akhan@corp.hrg</t>
  </si>
  <si>
    <t>corp.hrg/HRG_USERS/CBO/Kayla Harrison</t>
  </si>
  <si>
    <t>CN=Kayla Harrison,OU=CBO,OU=HRG_USERS,DC=corp,DC=hrg</t>
  </si>
  <si>
    <t>PAT014</t>
  </si>
  <si>
    <t>Kayla</t>
  </si>
  <si>
    <t>kharrison@hrgpros.com</t>
  </si>
  <si>
    <t>Kayla Harrison</t>
  </si>
  <si>
    <t>ab81f384-ccd4-48db-8bca-0fa6e7e48013</t>
  </si>
  <si>
    <t>Spokane, Washington</t>
  </si>
  <si>
    <t>kharrison</t>
  </si>
  <si>
    <t>S-1-5-21-1993962763-764733703-839522115-10850</t>
  </si>
  <si>
    <t>Harrison</t>
  </si>
  <si>
    <t>corp.hrg/HRG_USERS/SelfPay/Jeanette Garcia</t>
  </si>
  <si>
    <t>CN=Jeanette Garcia,OU=SelfPay,OU=HRG_USERS,DC=corp,DC=hrg</t>
  </si>
  <si>
    <t>GAR012</t>
  </si>
  <si>
    <t>jegarcia@hrgpros.com</t>
  </si>
  <si>
    <t>Jeanette Garcia</t>
  </si>
  <si>
    <t>059283b0-dd08-41e5-8ed0-f76c2c99a338</t>
  </si>
  <si>
    <t>jegarcia</t>
  </si>
  <si>
    <t>S-1-5-21-1993962763-764733703-839522115-11861</t>
  </si>
  <si>
    <t>Garcia</t>
  </si>
  <si>
    <t>corp.hrg/HRG_USERS/Information Services/Joseph Waner</t>
  </si>
  <si>
    <t>CN=Joseph Waner,OU=Information Services,OU=HRG_USERS,DC=corp,DC=hrg</t>
  </si>
  <si>
    <t>WAN001</t>
  </si>
  <si>
    <t>jwaner@hrgpros.com</t>
  </si>
  <si>
    <t>Joseph Waner</t>
  </si>
  <si>
    <t>a25327e2-6abd-46af-b2b7-9f6550172b4b</t>
  </si>
  <si>
    <t>jwaner</t>
  </si>
  <si>
    <t>S-1-5-21-1993962763-764733703-839522115-11862</t>
  </si>
  <si>
    <t>Waner</t>
  </si>
  <si>
    <t>corp.hrg/HRG_USERS/Non_Employee/ClientPortalNonEmployee/Maurine Oswald</t>
  </si>
  <si>
    <t>Blue Mountain Hospital</t>
  </si>
  <si>
    <t>CN=Maurine Oswald,OU=ClientPortalNonEmployee,OU=Non_Employee,OU=HRG_USERS,DC=corp,DC=hrg</t>
  </si>
  <si>
    <t>Maurine</t>
  </si>
  <si>
    <t>moswald@bmhutah.org</t>
  </si>
  <si>
    <t>Maurine Oswald</t>
  </si>
  <si>
    <t>bf5ab664-2cd3-4d95-9954-55fb4d9efe1b</t>
  </si>
  <si>
    <t>moswald</t>
  </si>
  <si>
    <t>S-1-5-21-1993962763-764733703-839522115-10851</t>
  </si>
  <si>
    <t>Oswald</t>
  </si>
  <si>
    <t>moswald@corp.hrg</t>
  </si>
  <si>
    <t>corp.hrg/HRG_USERS/Non_Employee/ClientPortalNonEmployee/Conan Benallie</t>
  </si>
  <si>
    <t>CN=Conan Benallie,OU=ClientPortalNonEmployee,OU=Non_Employee,OU=HRG_USERS,DC=corp,DC=hrg</t>
  </si>
  <si>
    <t>Conan</t>
  </si>
  <si>
    <t>cbenallie@bmhutah.org</t>
  </si>
  <si>
    <t>Conan Benallie</t>
  </si>
  <si>
    <t>99aaaa35-d84f-4eeb-8ff2-808b1c4cc086</t>
  </si>
  <si>
    <t>+14356783993 Ext 5626</t>
  </si>
  <si>
    <t>cbenallie</t>
  </si>
  <si>
    <t>S-1-5-21-1993962763-764733703-839522115-10852</t>
  </si>
  <si>
    <t>Benallie</t>
  </si>
  <si>
    <t>Self-Pay Specialist</t>
  </si>
  <si>
    <t>cbenallie@corp.hrg</t>
  </si>
  <si>
    <t>corp.hrg/HRG_USERS/Non_Employee/ClientPortalNonEmployee/Kate Black</t>
  </si>
  <si>
    <t>CN=Kate Black,OU=ClientPortalNonEmployee,OU=Non_Employee,OU=HRG_USERS,DC=corp,DC=hrg</t>
  </si>
  <si>
    <t>Kate</t>
  </si>
  <si>
    <t>kblack@bmhutah.org</t>
  </si>
  <si>
    <t>Kate Black</t>
  </si>
  <si>
    <t>a62f6d5d-9eee-4a7a-8bff-097640151b11</t>
  </si>
  <si>
    <t>kblack</t>
  </si>
  <si>
    <t>S-1-5-21-1993962763-764733703-839522115-10853</t>
  </si>
  <si>
    <t>Black</t>
  </si>
  <si>
    <t>kblack@corp.hrg</t>
  </si>
  <si>
    <t>corp.hrg/HRG_USERS/Non_Employee/ClientPortalNonEmployee/Denise Arthur</t>
  </si>
  <si>
    <t>CN=Denise Arthur,OU=ClientPortalNonEmployee,OU=Non_Employee,OU=HRG_USERS,DC=corp,DC=hrg</t>
  </si>
  <si>
    <t>dlarthur@bmhutah.org</t>
  </si>
  <si>
    <t>Denise Arthur</t>
  </si>
  <si>
    <t>bcf746f6-01e7-472c-85fc-e05f27844f42</t>
  </si>
  <si>
    <t>darthur</t>
  </si>
  <si>
    <t>S-1-5-21-1993962763-764733703-839522115-10854</t>
  </si>
  <si>
    <t>Arthur</t>
  </si>
  <si>
    <t>Business Office Mananger</t>
  </si>
  <si>
    <t>darthur@corp.hrg</t>
  </si>
  <si>
    <t>corp.hrg/HRG_USERS/Non_Employee/ClientPortalNonEmployee/Vonda Baker</t>
  </si>
  <si>
    <t>CN=Vonda Baker,OU=ClientPortalNonEmployee,OU=Non_Employee,OU=HRG_USERS,DC=corp,DC=hrg</t>
  </si>
  <si>
    <t>Vonda</t>
  </si>
  <si>
    <t>vbaker@crnative.org</t>
  </si>
  <si>
    <t>Vonda Baker</t>
  </si>
  <si>
    <t>a351f9c8-fa74-4d26-8b41-30bb142aa890</t>
  </si>
  <si>
    <t>vbaker</t>
  </si>
  <si>
    <t>S-1-5-21-1993962763-764733703-839522115-10855</t>
  </si>
  <si>
    <t>Wellness Clinic Coordinator</t>
  </si>
  <si>
    <t>vbaker@corp.hrg</t>
  </si>
  <si>
    <t>corp.hrg/HRG_USERS/Non_Employee/ClientPortalNonEmployee/Chung Li</t>
  </si>
  <si>
    <t>CN=Chung Li,OU=ClientPortalNonEmployee,OU=Non_Employee,OU=HRG_USERS,DC=corp,DC=hrg</t>
  </si>
  <si>
    <t>Chung</t>
  </si>
  <si>
    <t>cli@nschd.org</t>
  </si>
  <si>
    <t>Chung Li</t>
  </si>
  <si>
    <t>99439df2-e17a-40a2-b037-cbc74fcb8f86</t>
  </si>
  <si>
    <t>cli</t>
  </si>
  <si>
    <t>S-1-5-21-1993962763-764733703-839522115-10856</t>
  </si>
  <si>
    <t>Li</t>
  </si>
  <si>
    <t>cli@corp.hrg</t>
  </si>
  <si>
    <t>corp.hrg/HRG_USERS/Corporate/Taylor Cox</t>
  </si>
  <si>
    <t>CN=Taylor Cox,OU=Corporate,OU=HRG_USERS,DC=corp,DC=hrg</t>
  </si>
  <si>
    <t>COX001</t>
  </si>
  <si>
    <t>tcox@hrgpros.com</t>
  </si>
  <si>
    <t>Taylor Cox</t>
  </si>
  <si>
    <t>4263bdeb-ace7-49a7-9c40-e7605de2b299</t>
  </si>
  <si>
    <t>tcox</t>
  </si>
  <si>
    <t>S-1-5-21-1993962763-764733703-839522115-10860</t>
  </si>
  <si>
    <t>Cox</t>
  </si>
  <si>
    <t>Staff Accountant</t>
  </si>
  <si>
    <t>corp.hrg/HRG_USERS/Non_Employee/ClientPortalNonEmployee/Brittany Aust</t>
  </si>
  <si>
    <t>Bluefield Regional Medical Center</t>
  </si>
  <si>
    <t>CN=Brittany Aust,OU=ClientPortalNonEmployee,OU=Non_Employee,OU=HRG_USERS,DC=corp,DC=hrg</t>
  </si>
  <si>
    <t>brittany.aust@pchonline.org</t>
  </si>
  <si>
    <t>Brittany Aust</t>
  </si>
  <si>
    <t>f237ebfb-ff93-4b82-b20a-aa7d8f8806f9</t>
  </si>
  <si>
    <t>baust</t>
  </si>
  <si>
    <t>S-1-5-21-1993962763-764733703-839522115-10866</t>
  </si>
  <si>
    <t>Aust</t>
  </si>
  <si>
    <t>Refund Clerk</t>
  </si>
  <si>
    <t>baust@corp.hrg</t>
  </si>
  <si>
    <t>corp.hrg/HRG_USERS/Non_Employee/ClientPortalNonEmployee/Cynthia Ramsey</t>
  </si>
  <si>
    <t>CN=Cynthia Ramsey,OU=ClientPortalNonEmployee,OU=Non_Employee,OU=HRG_USERS,DC=corp,DC=hrg</t>
  </si>
  <si>
    <t>cynthia.ramsey@pchonline.org</t>
  </si>
  <si>
    <t>Cynthia Ramsey</t>
  </si>
  <si>
    <t>40bc1767-1ca7-4306-aaf0-557d5cd3ea04</t>
  </si>
  <si>
    <t>cramsey</t>
  </si>
  <si>
    <t>S-1-5-21-1993962763-764733703-839522115-10867</t>
  </si>
  <si>
    <t>PFS Assistant</t>
  </si>
  <si>
    <t>cramsey@corp.hrg</t>
  </si>
  <si>
    <t>corp.hrg/HRG_USERS/Non_Employee/ClientPortalNonEmployee/Donna Courtney</t>
  </si>
  <si>
    <t>CN=Donna Courtney,OU=ClientPortalNonEmployee,OU=Non_Employee,OU=HRG_USERS,DC=corp,DC=hrg</t>
  </si>
  <si>
    <t>donna.courtney@pchonline.org</t>
  </si>
  <si>
    <t>Donna Courtney</t>
  </si>
  <si>
    <t>af2e675e-d129-4a6a-919e-51e01fb982df</t>
  </si>
  <si>
    <t>dcourtney</t>
  </si>
  <si>
    <t>S-1-5-21-1993962763-764733703-839522115-10868</t>
  </si>
  <si>
    <t>Systems Analyst</t>
  </si>
  <si>
    <t>dcourtney@corp.hrg</t>
  </si>
  <si>
    <t>corp.hrg/HRG_USERS/Non_Employee/ClientPortalNonEmployee/Gregory Yost</t>
  </si>
  <si>
    <t>CN=Gregory Yost,OU=ClientPortalNonEmployee,OU=Non_Employee,OU=HRG_USERS,DC=corp,DC=hrg</t>
  </si>
  <si>
    <t>gregory.yost@pchonline.org</t>
  </si>
  <si>
    <t>Gregory Yost</t>
  </si>
  <si>
    <t>72d9c9b4-0d45-4750-bf7a-4aed05d17784</t>
  </si>
  <si>
    <t>gyost</t>
  </si>
  <si>
    <t>S-1-5-21-1993962763-764733703-839522115-10869</t>
  </si>
  <si>
    <t>Yost</t>
  </si>
  <si>
    <t>gyost@corp.hrg</t>
  </si>
  <si>
    <t>corp.hrg/HRG_USERS/Non_Employee/ClientPortalNonEmployee/Kathryn Mustard</t>
  </si>
  <si>
    <t>CN=Kathryn Mustard,OU=ClientPortalNonEmployee,OU=Non_Employee,OU=HRG_USERS,DC=corp,DC=hrg</t>
  </si>
  <si>
    <t>kathryn.mustard@pchonline.org</t>
  </si>
  <si>
    <t>Kathryn Mustard</t>
  </si>
  <si>
    <t>b7e82f2d-b8c8-44bd-bd98-73d8e363fb93</t>
  </si>
  <si>
    <t>kmustard</t>
  </si>
  <si>
    <t>S-1-5-21-1993962763-764733703-839522115-10870</t>
  </si>
  <si>
    <t>Mustard</t>
  </si>
  <si>
    <t>PFS Assistant Director</t>
  </si>
  <si>
    <t>kmustard@corp.hrg</t>
  </si>
  <si>
    <t>corp.hrg/HRG_USERS/Non_Employee/ClientPortalNonEmployee/Pamela Adams</t>
  </si>
  <si>
    <t>CN=Pamela Adams,OU=ClientPortalNonEmployee,OU=Non_Employee,OU=HRG_USERS,DC=corp,DC=hrg</t>
  </si>
  <si>
    <t>pamela.adams@pchonline.org</t>
  </si>
  <si>
    <t>Pamela Adams</t>
  </si>
  <si>
    <t>d0d0baee-9c0a-43b0-a48f-d64b471c8b8b</t>
  </si>
  <si>
    <t>padams</t>
  </si>
  <si>
    <t>S-1-5-21-1993962763-764733703-839522115-10871</t>
  </si>
  <si>
    <t>Systems and Project Supervisor</t>
  </si>
  <si>
    <t>padams@corp.hrg</t>
  </si>
  <si>
    <t>corp.hrg/HRG_USERS/Non_Employee/ClientPortalNonEmployee/Traci Key</t>
  </si>
  <si>
    <t>CN=Traci Key,OU=ClientPortalNonEmployee,OU=Non_Employee,OU=HRG_USERS,DC=corp,DC=hrg</t>
  </si>
  <si>
    <t>Traci</t>
  </si>
  <si>
    <t>tracik@apai.org</t>
  </si>
  <si>
    <t>Traci Key</t>
  </si>
  <si>
    <t>439a43b8-7c2a-4505-882f-5f74e4937ee0</t>
  </si>
  <si>
    <t>tkey</t>
  </si>
  <si>
    <t>S-1-5-21-1993962763-764733703-839522115-10872</t>
  </si>
  <si>
    <t>Key</t>
  </si>
  <si>
    <t>tkey@corp.hrg</t>
  </si>
  <si>
    <t>corp.hrg/HRG_USERS/Non_Employee/ClientPortalNonEmployee/Ashley Rustia</t>
  </si>
  <si>
    <t>CN=Ashley Rustia,OU=ClientPortalNonEmployee,OU=Non_Employee,OU=HRG_USERS,DC=corp,DC=hrg</t>
  </si>
  <si>
    <t>arustia@seattlecca.org</t>
  </si>
  <si>
    <t>Ashley Rustia</t>
  </si>
  <si>
    <t>080fb160-c213-4d15-88f5-35674f1ba200</t>
  </si>
  <si>
    <t>arustia</t>
  </si>
  <si>
    <t>S-1-5-21-1993962763-764733703-839522115-11864</t>
  </si>
  <si>
    <t>Rustia</t>
  </si>
  <si>
    <t>Inventory Control Tech</t>
  </si>
  <si>
    <t>arustia@corp.hrg</t>
  </si>
  <si>
    <t>corp.hrg/HRG_USERS/Non_Employee/ClientPortalNonEmployee/Joshua Fritts</t>
  </si>
  <si>
    <t>CN=Joshua Fritts,OU=ClientPortalNonEmployee,OU=Non_Employee,OU=HRG_USERS,DC=corp,DC=hrg</t>
  </si>
  <si>
    <t>Joshua</t>
  </si>
  <si>
    <t>jfritts@seattlecca.org</t>
  </si>
  <si>
    <t>Joshua Fritts</t>
  </si>
  <si>
    <t>b8b9fe27-7899-4689-babd-0ba48a654579</t>
  </si>
  <si>
    <t>jfritts</t>
  </si>
  <si>
    <t>S-1-5-21-1993962763-764733703-839522115-11865</t>
  </si>
  <si>
    <t>Fritts</t>
  </si>
  <si>
    <t>jfritts@corp.hrg</t>
  </si>
  <si>
    <t>corp.hrg/HRG_USERS/Non_Employee/ClientPortalNonEmployee/Mey Chao</t>
  </si>
  <si>
    <t>CN=Mey Chao,OU=ClientPortalNonEmployee,OU=Non_Employee,OU=HRG_USERS,DC=corp,DC=hrg</t>
  </si>
  <si>
    <t>Mey</t>
  </si>
  <si>
    <t>mchao@seattlecca.org</t>
  </si>
  <si>
    <t>Mey Chao</t>
  </si>
  <si>
    <t>6711daf3-e975-4c8e-853b-71d9b98e53f6</t>
  </si>
  <si>
    <t>mchao</t>
  </si>
  <si>
    <t>S-1-5-21-1993962763-764733703-839522115-11866</t>
  </si>
  <si>
    <t>Chao</t>
  </si>
  <si>
    <t>Invnetory Ctrl Tech Supervisor</t>
  </si>
  <si>
    <t>mchao@corp.hrg</t>
  </si>
  <si>
    <t>corp.hrg/HRG_USERS/Non_Employee/ClientPortalNonEmployee/Robin Krum</t>
  </si>
  <si>
    <t>CN=Robin Krum,OU=ClientPortalNonEmployee,OU=Non_Employee,OU=HRG_USERS,DC=corp,DC=hrg</t>
  </si>
  <si>
    <t>rkrum@seattlecca.org</t>
  </si>
  <si>
    <t>Robin Krum</t>
  </si>
  <si>
    <t>d1574288-0eb4-40cb-b7e2-9d6b7cb822ed</t>
  </si>
  <si>
    <t>rkrum</t>
  </si>
  <si>
    <t>S-1-5-21-1993962763-764733703-839522115-11867</t>
  </si>
  <si>
    <t>Krum</t>
  </si>
  <si>
    <t>Revenu Cycle Supervisor</t>
  </si>
  <si>
    <t>rkrum@corp.hrg</t>
  </si>
  <si>
    <t>corp.hrg/HRG_USERS/Non_Employee/ClientPortalNonEmployee/Kayla Roquemore</t>
  </si>
  <si>
    <t>CN=Kayla Roquemore,OU=ClientPortalNonEmployee,OU=Non_Employee,OU=HRG_USERS,DC=corp,DC=hrg</t>
  </si>
  <si>
    <t>kroquemore@wghospital.com</t>
  </si>
  <si>
    <t>Kayla Roquemore</t>
  </si>
  <si>
    <t>2921bb55-0789-4190-9224-530fab0d5946</t>
  </si>
  <si>
    <t>+19405029351 Ext2873</t>
  </si>
  <si>
    <t>kroquemore</t>
  </si>
  <si>
    <t>S-1-5-21-1993962763-764733703-839522115-11868</t>
  </si>
  <si>
    <t>Roquemore</t>
  </si>
  <si>
    <t>Cahier</t>
  </si>
  <si>
    <t>kroquemore@corp.hrg</t>
  </si>
  <si>
    <t>corp.hrg/HRG_USERS/Non_Employee/ClientPortalNonEmployee/Shawna Roquemore</t>
  </si>
  <si>
    <t>CN=Shawna Roquemore,OU=ClientPortalNonEmployee,OU=Non_Employee,OU=HRG_USERS,DC=corp,DC=hrg</t>
  </si>
  <si>
    <t>Shawna</t>
  </si>
  <si>
    <t>sroquemore@wghospital.com</t>
  </si>
  <si>
    <t>Shawna Roquemore</t>
  </si>
  <si>
    <t>32d3db41-91ae-4a2b-aebf-d538c09725f2</t>
  </si>
  <si>
    <t>sroquemore</t>
  </si>
  <si>
    <t>S-1-5-21-1993962763-764733703-839522115-11869</t>
  </si>
  <si>
    <t>Cashier</t>
  </si>
  <si>
    <t>sroquemore@corp.hrg</t>
  </si>
  <si>
    <t>corp.hrg/HRG_USERS/Non_Employee/ClientPortalNonEmployee/Tonya Flynn</t>
  </si>
  <si>
    <t>CN=Tonya Flynn,OU=ClientPortalNonEmployee,OU=Non_Employee,OU=HRG_USERS,DC=corp,DC=hrg</t>
  </si>
  <si>
    <t>tflynn@wghospital.com</t>
  </si>
  <si>
    <t>Tonya Flynn</t>
  </si>
  <si>
    <t>fadb102c-c090-4915-80e4-a88998c75c53</t>
  </si>
  <si>
    <t>tflynn</t>
  </si>
  <si>
    <t>S-1-5-21-1993962763-764733703-839522115-11870</t>
  </si>
  <si>
    <t>Flynn</t>
  </si>
  <si>
    <t>Scheduler</t>
  </si>
  <si>
    <t>tflynn@corp.hrg</t>
  </si>
  <si>
    <t>corp.hrg/HRG_USERS/Non_Employee/ClientPortalNonEmployee/Lisa Puckett</t>
  </si>
  <si>
    <t>CN=Lisa Puckett,OU=ClientPortalNonEmployee,OU=Non_Employee,OU=HRG_USERS,DC=corp,DC=hrg</t>
  </si>
  <si>
    <t>lpuckett@wghospital.com</t>
  </si>
  <si>
    <t>Lisa Puckett</t>
  </si>
  <si>
    <t>0a7cf767-b2db-40e6-93b6-39f7617f483b</t>
  </si>
  <si>
    <t>+19405529351 Ext2986</t>
  </si>
  <si>
    <t>lpuckett</t>
  </si>
  <si>
    <t>S-1-5-21-1993962763-764733703-839522115-11871</t>
  </si>
  <si>
    <t>Puckett</t>
  </si>
  <si>
    <t>Director of Alternatives</t>
  </si>
  <si>
    <t>lpuckett@corp.hrg</t>
  </si>
  <si>
    <t>corp.hrg/HRG_USERS/Non_Employee/ClientPortalNonEmployee/Sophia Lesley</t>
  </si>
  <si>
    <t>CN=Sophia Lesley,OU=ClientPortalNonEmployee,OU=Non_Employee,OU=HRG_USERS,DC=corp,DC=hrg</t>
  </si>
  <si>
    <t>Sophia</t>
  </si>
  <si>
    <t>slesley@wghospital.com</t>
  </si>
  <si>
    <t>Sophia Lesley</t>
  </si>
  <si>
    <t>28f8a30d-918e-4df2-89e0-6fbc538e4a32</t>
  </si>
  <si>
    <t>slesley</t>
  </si>
  <si>
    <t>S-1-5-21-1993962763-764733703-839522115-11872</t>
  </si>
  <si>
    <t>Reimbursement Specialist</t>
  </si>
  <si>
    <t>slesley@corp.hrg</t>
  </si>
  <si>
    <t>corp.hrg/HRG_USERS/Non_Employee/ClientPortalNonEmployee/Diane Spencer</t>
  </si>
  <si>
    <t>CN=Diane Spencer,OU=ClientPortalNonEmployee,OU=Non_Employee,OU=HRG_USERS,DC=corp,DC=hrg</t>
  </si>
  <si>
    <t>diane.spencer@pchonline.org</t>
  </si>
  <si>
    <t>Diane Spencer</t>
  </si>
  <si>
    <t>f57b53a0-3466-4a75-b9b8-e8bffd8f994c</t>
  </si>
  <si>
    <t>dspencer</t>
  </si>
  <si>
    <t>S-1-5-21-1993962763-764733703-839522115-11873</t>
  </si>
  <si>
    <t>Spencer</t>
  </si>
  <si>
    <t>dspencer@corp.hrg</t>
  </si>
  <si>
    <t>corp.hrg/HRG_USERS/Non_Employee/ClientPortalNonEmployee/Leah Irby</t>
  </si>
  <si>
    <t>CN=Leah Irby,OU=ClientPortalNonEmployee,OU=Non_Employee,OU=HRG_USERS,DC=corp,DC=hrg</t>
  </si>
  <si>
    <t>Leah</t>
  </si>
  <si>
    <t>lirby@seattlecca.org</t>
  </si>
  <si>
    <t>Leah Irby</t>
  </si>
  <si>
    <t>eae93a08-8db4-4775-930f-d23e721ea584</t>
  </si>
  <si>
    <t>lirby</t>
  </si>
  <si>
    <t>S-1-5-21-1993962763-764733703-839522115-11877</t>
  </si>
  <si>
    <t>Irby</t>
  </si>
  <si>
    <t>PFS Coordinator</t>
  </si>
  <si>
    <t>lirby@hrgpros.com</t>
  </si>
  <si>
    <t>corp.hrg/HRG_USERS/Non_Employee/ClientPortalNonEmployee/Leanne Truax</t>
  </si>
  <si>
    <t>Reflections</t>
  </si>
  <si>
    <t>CN=Leanne Truax,OU=ClientPortalNonEmployee,OU=Non_Employee,OU=HRG_USERS,DC=corp,DC=hrg</t>
  </si>
  <si>
    <t>ltruax@drewmemorial.org</t>
  </si>
  <si>
    <t>Leanne Truax</t>
  </si>
  <si>
    <t>7df9822d-e462-4e6a-a1de-c3e424f41133</t>
  </si>
  <si>
    <t>ltruax</t>
  </si>
  <si>
    <t>S-1-5-21-1993962763-764733703-839522115-11878</t>
  </si>
  <si>
    <t>Truax</t>
  </si>
  <si>
    <t>Reflections Program Director</t>
  </si>
  <si>
    <t>ltruax@hrgpros.com</t>
  </si>
  <si>
    <t>corp.hrg/HRG_USERS/Non_Employee/ClientPortalNonEmployee/Monica Linely</t>
  </si>
  <si>
    <t>CN=Monica Linely,OU=ClientPortalNonEmployee,OU=Non_Employee,OU=HRG_USERS,DC=corp,DC=hrg</t>
  </si>
  <si>
    <t>mlinely@drewmemorial.org</t>
  </si>
  <si>
    <t>Monica Linely</t>
  </si>
  <si>
    <t>8b84d505-af6f-4a2d-be43-3452c4ed19dc</t>
  </si>
  <si>
    <t>mlinely</t>
  </si>
  <si>
    <t>S-1-5-21-1993962763-764733703-839522115-11879</t>
  </si>
  <si>
    <t>Linely</t>
  </si>
  <si>
    <t>mlinely@hrgpros.com</t>
  </si>
  <si>
    <t>corp.hrg/HRG_USERS/Non_Employee/ClientPortalNonEmployee/Eva Samples</t>
  </si>
  <si>
    <t>CN=Eva Samples,OU=ClientPortalNonEmployee,OU=Non_Employee,OU=HRG_USERS,DC=corp,DC=hrg</t>
  </si>
  <si>
    <t>lsamples@nschd.org</t>
  </si>
  <si>
    <t>Eva Samples</t>
  </si>
  <si>
    <t>a46eaef6-9839-4191-9121-0fd2aedce6fd</t>
  </si>
  <si>
    <t>esamples</t>
  </si>
  <si>
    <t>S-1-5-21-1993962763-764733703-839522115-11880</t>
  </si>
  <si>
    <t>Samples</t>
  </si>
  <si>
    <t>Revenue Integrity Coordinator</t>
  </si>
  <si>
    <t>esamples@corp.hrg</t>
  </si>
  <si>
    <t>corp.hrg/HRG_USERS/Non_Employee/ClientPortalNonEmployee/Hillary Torbett</t>
  </si>
  <si>
    <t>Ward Memorial Hospital</t>
  </si>
  <si>
    <t>CN=Hillary Torbett,OU=ClientPortalNonEmployee,OU=Non_Employee,OU=HRG_USERS,DC=corp,DC=hrg</t>
  </si>
  <si>
    <t>Hillary</t>
  </si>
  <si>
    <t>hknight@wardmemorial.com</t>
  </si>
  <si>
    <t>Hillary Torbett</t>
  </si>
  <si>
    <t>c559d453-ee3a-43ed-998d-e017d56bd51b</t>
  </si>
  <si>
    <t>htorbett</t>
  </si>
  <si>
    <t>S-1-5-21-1993962763-764733703-839522115-10873</t>
  </si>
  <si>
    <t>Torbett</t>
  </si>
  <si>
    <t>Patient Access Clerk</t>
  </si>
  <si>
    <t>htorbett@corp.hrg</t>
  </si>
  <si>
    <t>corp.hrg/HRG_USERS/Non_Employee/ClientPortalNonEmployee/Leticia Rodriguez</t>
  </si>
  <si>
    <t>CN=Leticia Rodriguez,OU=ClientPortalNonEmployee,OU=Non_Employee,OU=HRG_USERS,DC=corp,DC=hrg</t>
  </si>
  <si>
    <t>lrodriguez@wardmemorial.com</t>
  </si>
  <si>
    <t>Leticia Rodriguez</t>
  </si>
  <si>
    <t>b8da8569-b8ca-41e9-aae1-2f33fc7fbab8</t>
  </si>
  <si>
    <t>lerodriguez</t>
  </si>
  <si>
    <t>S-1-5-21-1993962763-764733703-839522115-10874</t>
  </si>
  <si>
    <t>lerodriguez@corp.hrg</t>
  </si>
  <si>
    <t>corp.hrg/HRG_USERS/Non_Employee/ClientPortalNonEmployee/Lorina Subia</t>
  </si>
  <si>
    <t>CN=Lorina Subia,OU=ClientPortalNonEmployee,OU=Non_Employee,OU=HRG_USERS,DC=corp,DC=hrg</t>
  </si>
  <si>
    <t>Lorina</t>
  </si>
  <si>
    <t>lsubia@wardmemorial.com</t>
  </si>
  <si>
    <t>Lorina Subia</t>
  </si>
  <si>
    <t>3dc6aa58-4ed5-42e1-9d14-b7b97124d76c</t>
  </si>
  <si>
    <t>lsubia</t>
  </si>
  <si>
    <t>S-1-5-21-1993962763-764733703-839522115-10875</t>
  </si>
  <si>
    <t>Subia</t>
  </si>
  <si>
    <t>lsubia@corp.hrg</t>
  </si>
  <si>
    <t>corp.hrg/HRG_USERS/Non_Employee/ClientPortalNonEmployee/Naomi Soltero</t>
  </si>
  <si>
    <t>CN=Naomi Soltero,OU=ClientPortalNonEmployee,OU=Non_Employee,OU=HRG_USERS,DC=corp,DC=hrg</t>
  </si>
  <si>
    <t>Naomi</t>
  </si>
  <si>
    <t>nsoltero@wardmemorial.com</t>
  </si>
  <si>
    <t>Naomi Soltero</t>
  </si>
  <si>
    <t>ed7db465-a880-4af1-9cc0-73f2504a4d00</t>
  </si>
  <si>
    <t>nsoltero</t>
  </si>
  <si>
    <t>S-1-5-21-1993962763-764733703-839522115-10876</t>
  </si>
  <si>
    <t>Soltero</t>
  </si>
  <si>
    <t>nsoltero@corp.hrg</t>
  </si>
  <si>
    <t>corp.hrg/HRG_USERS/Non_Employee/ClientPortalNonEmployee/Theresa Norton</t>
  </si>
  <si>
    <t>CN=Theresa Norton,OU=ClientPortalNonEmployee,OU=Non_Employee,OU=HRG_USERS,DC=corp,DC=hrg</t>
  </si>
  <si>
    <t>tnorton@wardmemorial.com</t>
  </si>
  <si>
    <t>Theresa Norton</t>
  </si>
  <si>
    <t>d9aa2dbd-b3b5-4876-a76a-cc822e7f7dce</t>
  </si>
  <si>
    <t>tnorton</t>
  </si>
  <si>
    <t>S-1-5-21-1993962763-764733703-839522115-10877</t>
  </si>
  <si>
    <t>Norton</t>
  </si>
  <si>
    <t>tnorton@corp.hrg</t>
  </si>
  <si>
    <t>corp.hrg/HRG_USERS/SelfPay/Helmer Calderon</t>
  </si>
  <si>
    <t>CN=Helmer Calderon,OU=SelfPay,OU=HRG_USERS,DC=corp,DC=hrg</t>
  </si>
  <si>
    <t>CAL007</t>
  </si>
  <si>
    <t>Helmer</t>
  </si>
  <si>
    <t>hcalderon@hrgpros.com</t>
  </si>
  <si>
    <t>Helmer Calderon</t>
  </si>
  <si>
    <t>5878c21b-146b-4531-b795-24aca029f487</t>
  </si>
  <si>
    <t>hcalderon</t>
  </si>
  <si>
    <t>S-1-5-21-1993962763-764733703-839522115-11883</t>
  </si>
  <si>
    <t>Calderon</t>
  </si>
  <si>
    <t>corp.hrg/HRG_USERS/SelfPay/Eva Davison</t>
  </si>
  <si>
    <t>CN=Eva Davison,OU=SelfPay,OU=HRG_USERS,DC=corp,DC=hrg</t>
  </si>
  <si>
    <t>DAV013</t>
  </si>
  <si>
    <t>edavison@hrgpros.com</t>
  </si>
  <si>
    <t>Eva Davison</t>
  </si>
  <si>
    <t>46692a19-002f-4ad4-9e23-0eac0ceaa5e3</t>
  </si>
  <si>
    <t>edavison</t>
  </si>
  <si>
    <t>S-1-5-21-1993962763-764733703-839522115-11884</t>
  </si>
  <si>
    <t>Davison</t>
  </si>
  <si>
    <t>corp.hrg/HRG_USERS/Non_Employee/ClientPortalNonEmployee/Maxine Greene</t>
  </si>
  <si>
    <t>CN=Maxine Greene,OU=ClientPortalNonEmployee,OU=Non_Employee,OU=HRG_USERS,DC=corp,DC=hrg</t>
  </si>
  <si>
    <t>Maxine</t>
  </si>
  <si>
    <t>mgreene01@continuecare.net</t>
  </si>
  <si>
    <t>Maxine Greene</t>
  </si>
  <si>
    <t>15f5324b-3613-4ff1-93a6-9ceeb981c155</t>
  </si>
  <si>
    <t>mgreene</t>
  </si>
  <si>
    <t>S-1-5-21-1993962763-764733703-839522115-11885</t>
  </si>
  <si>
    <t>Greene</t>
  </si>
  <si>
    <t>mgreene@corp.hrg</t>
  </si>
  <si>
    <t>corp.hrg/HRG_USERS/Consulting/Sherry Stephens</t>
  </si>
  <si>
    <t>CN=Sherry Stephens,OU=Consulting,OU=HRG_USERS,DC=corp,DC=hrg</t>
  </si>
  <si>
    <t>STE001</t>
  </si>
  <si>
    <t>sstephens@hrgpros.com</t>
  </si>
  <si>
    <t>Sherry Stephens</t>
  </si>
  <si>
    <t>c36e3010-18ae-45c8-a932-52add8a01ac3</t>
  </si>
  <si>
    <t>sstephens</t>
  </si>
  <si>
    <t>S-1-5-21-1993962763-764733703-839522115-11886</t>
  </si>
  <si>
    <t>Stephens</t>
  </si>
  <si>
    <t>corp.hrg/GPO-Tests/Test AppLocker</t>
  </si>
  <si>
    <t>CN=Test AppLocker,OU=GPO-Tests,DC=corp,DC=hrg</t>
  </si>
  <si>
    <t>Test AppLocker</t>
  </si>
  <si>
    <t>e9a5ba0a-bda5-4acb-a979-2819a5e03632</t>
  </si>
  <si>
    <t>testapp</t>
  </si>
  <si>
    <t>S-1-5-21-1993962763-764733703-839522115-11888</t>
  </si>
  <si>
    <t>AppLocker</t>
  </si>
  <si>
    <t>testapp@corp.hrg</t>
  </si>
  <si>
    <t>corp.hrg/HRG_USERS/CBO/Jennifer Jouett</t>
  </si>
  <si>
    <t>CN=Jennifer Jouett,OU=CBO,OU=HRG_USERS,DC=corp,DC=hrg</t>
  </si>
  <si>
    <t>JOU001</t>
  </si>
  <si>
    <t>ouett</t>
  </si>
  <si>
    <t>jejouett@hrgpros.com</t>
  </si>
  <si>
    <t>533621c8-6df1-4d25-90f9-794dec138c86</t>
  </si>
  <si>
    <t>jejouett</t>
  </si>
  <si>
    <t>S-1-5-21-1993962763-764733703-839522115-11890</t>
  </si>
  <si>
    <t>corp.hrg/HRG_USERS/CBO/Spring Pennington</t>
  </si>
  <si>
    <t>CN=Spring Pennington,OU=CBO,OU=HRG_USERS,DC=corp,DC=hrg</t>
  </si>
  <si>
    <t>PEN003</t>
  </si>
  <si>
    <t>sppennington@hrgpros.com</t>
  </si>
  <si>
    <t>cf6d02d7-3778-4d69-bc8b-3cbc22d61de4</t>
  </si>
  <si>
    <t>sppennington</t>
  </si>
  <si>
    <t>S-1-5-21-1993962763-764733703-839522115-11891</t>
  </si>
  <si>
    <t>corp.hrg/HRG_USERS/CBO/Cynthia Evers</t>
  </si>
  <si>
    <t>CN=Cynthia Evers,OU=CBO,OU=HRG_USERS,DC=corp,DC=hrg</t>
  </si>
  <si>
    <t>EVE002</t>
  </si>
  <si>
    <t>cevers@hrgpros.com</t>
  </si>
  <si>
    <t>Cynthia Evers</t>
  </si>
  <si>
    <t>94908f43-a1ff-485c-a741-2e81c36877e5</t>
  </si>
  <si>
    <t>cevers</t>
  </si>
  <si>
    <t>S-1-5-21-1993962763-764733703-839522115-11892</t>
  </si>
  <si>
    <t>Evers</t>
  </si>
  <si>
    <t>corp.hrg/HRG_USERS/Non_Employee/ClientPortalNonEmployee/Kayleen Price</t>
  </si>
  <si>
    <t>CN=Kayleen Price,OU=ClientPortalNonEmployee,OU=Non_Employee,OU=HRG_USERS,DC=corp,DC=hrg</t>
  </si>
  <si>
    <t>Kayleen</t>
  </si>
  <si>
    <t>kprice@summithealthcare.net</t>
  </si>
  <si>
    <t>Kayleen Price</t>
  </si>
  <si>
    <t>e51ab6ea-23d1-4e84-b2f4-3080c122dc58</t>
  </si>
  <si>
    <t>kprice</t>
  </si>
  <si>
    <t>S-1-5-21-1993962763-764733703-839522115-11893</t>
  </si>
  <si>
    <t>Price</t>
  </si>
  <si>
    <t>kprice@corp.hrg</t>
  </si>
  <si>
    <t>corp.hrg/HRG_USERS/Non_Employee/ClientPortalNonEmployee/Kristin Foster</t>
  </si>
  <si>
    <t>CN=Kristin Foster,OU=ClientPortalNonEmployee,OU=Non_Employee,OU=HRG_USERS,DC=corp,DC=hrg</t>
  </si>
  <si>
    <t>Kristin</t>
  </si>
  <si>
    <t>kfoster@summithealthcare.net</t>
  </si>
  <si>
    <t>Kristin Foster</t>
  </si>
  <si>
    <t>a35038ae-b590-4b42-97d8-50e064dfe6ff</t>
  </si>
  <si>
    <t>kfoster</t>
  </si>
  <si>
    <t>S-1-5-21-1993962763-764733703-839522115-11894</t>
  </si>
  <si>
    <t>Foster</t>
  </si>
  <si>
    <t>kfoster@corp.hrg</t>
  </si>
  <si>
    <t>corp.hrg/HRG_USERS/Non_Employee/ClientPortalNonEmployee/Kylee McCray</t>
  </si>
  <si>
    <t>CN=Kylee McCray,OU=ClientPortalNonEmployee,OU=Non_Employee,OU=HRG_USERS,DC=corp,DC=hrg</t>
  </si>
  <si>
    <t>Kylee</t>
  </si>
  <si>
    <t>kylee.mccray@summithealthcare.net</t>
  </si>
  <si>
    <t>Kylee McCray</t>
  </si>
  <si>
    <t>91ec0e5c-e0db-4d3c-a4cd-f169966f63c2</t>
  </si>
  <si>
    <t>kmccray</t>
  </si>
  <si>
    <t>S-1-5-21-1993962763-764733703-839522115-11895</t>
  </si>
  <si>
    <t>McCray</t>
  </si>
  <si>
    <t>kmccray@corp.hrg</t>
  </si>
  <si>
    <t>corp.hrg/HRG_USERS/Non_Employee/ClientPortalNonEmployee/Ronda Nowell</t>
  </si>
  <si>
    <t>CN=Ronda Nowell,OU=ClientPortalNonEmployee,OU=Non_Employee,OU=HRG_USERS,DC=corp,DC=hrg</t>
  </si>
  <si>
    <t>rnowell@summithealthcare.net</t>
  </si>
  <si>
    <t>Ronda Nowell</t>
  </si>
  <si>
    <t>1d5d0d32-1d79-48fd-8b1d-a827f4fb3541</t>
  </si>
  <si>
    <t>rnowell</t>
  </si>
  <si>
    <t>S-1-5-21-1993962763-764733703-839522115-11896</t>
  </si>
  <si>
    <t>Nowell</t>
  </si>
  <si>
    <t>rnowell@corp.hrg</t>
  </si>
  <si>
    <t>corp.hrg/HRG_USERS/Non_Employee/ClientPortalNonEmployee/Sara Klimkiewicz</t>
  </si>
  <si>
    <t>CN=Sara Klimkiewicz,OU=ClientPortalNonEmployee,OU=Non_Employee,OU=HRG_USERS,DC=corp,DC=hrg</t>
  </si>
  <si>
    <t>sklimkiewicz@summithealthcare.net</t>
  </si>
  <si>
    <t>Sara Klimkiewicz</t>
  </si>
  <si>
    <t>7d70bea5-254f-45ad-be52-7753ac54fef0</t>
  </si>
  <si>
    <t>sklimkiewicz</t>
  </si>
  <si>
    <t>S-1-5-21-1993962763-764733703-839522115-11897</t>
  </si>
  <si>
    <t>Klimkiewicz</t>
  </si>
  <si>
    <t>sklimkiewicz@corp.hrg</t>
  </si>
  <si>
    <t>corp.hrg/HRG_USERS/Non_Employee/ClientPortalNonEmployee/Tamica Walker</t>
  </si>
  <si>
    <t>CN=Tamica Walker,OU=ClientPortalNonEmployee,OU=Non_Employee,OU=HRG_USERS,DC=corp,DC=hrg</t>
  </si>
  <si>
    <t>Tamica</t>
  </si>
  <si>
    <t>twalker@summithealthcare.net</t>
  </si>
  <si>
    <t>Tamica Walker</t>
  </si>
  <si>
    <t>b63ec6cc-c975-4ae8-bd21-0d1e3bb4c375</t>
  </si>
  <si>
    <t>tawalker</t>
  </si>
  <si>
    <t>S-1-5-21-1993962763-764733703-839522115-11898</t>
  </si>
  <si>
    <t>tawalker@corp.hrg</t>
  </si>
  <si>
    <t>corp.hrg/HRG_USERS/Non_Employee/ClientPortalNonEmployee/Ashley Zappa</t>
  </si>
  <si>
    <t>CN=Ashley Zappa,OU=ClientPortalNonEmployee,OU=Non_Employee,OU=HRG_USERS,DC=corp,DC=hrg</t>
  </si>
  <si>
    <t>azappa@summithealthcare.net</t>
  </si>
  <si>
    <t>Ashley Zappa</t>
  </si>
  <si>
    <t>7917990c-1cf9-4487-bcfe-8c490b033afb</t>
  </si>
  <si>
    <t>azappa</t>
  </si>
  <si>
    <t>S-1-5-21-1993962763-764733703-839522115-11899</t>
  </si>
  <si>
    <t>Zappa</t>
  </si>
  <si>
    <t>Insurance Biller III</t>
  </si>
  <si>
    <t>azappa@corp.hrg</t>
  </si>
  <si>
    <t>corp.hrg/HRG_USERS/Non_Employee/ClientPortalNonEmployee/Ave Marsh</t>
  </si>
  <si>
    <t>CN=Ave Marsh,OU=ClientPortalNonEmployee,OU=Non_Employee,OU=HRG_USERS,DC=corp,DC=hrg</t>
  </si>
  <si>
    <t>Ave</t>
  </si>
  <si>
    <t>amarsh@summithealthcare.net</t>
  </si>
  <si>
    <t>Ave Marsh</t>
  </si>
  <si>
    <t>26c380fb-01a6-44cf-ae0d-3060a735a659</t>
  </si>
  <si>
    <t>amarsh</t>
  </si>
  <si>
    <t>S-1-5-21-1993962763-764733703-839522115-11900</t>
  </si>
  <si>
    <t>Marsh</t>
  </si>
  <si>
    <t>SHMA Physician Billing Manager</t>
  </si>
  <si>
    <t>amarsh@corp.hrg</t>
  </si>
  <si>
    <t>corp.hrg/HRG_USERS/Non_Employee/ClientPortalNonEmployee/Brandi Barnes</t>
  </si>
  <si>
    <t>CN=Brandi Barnes,OU=ClientPortalNonEmployee,OU=Non_Employee,OU=HRG_USERS,DC=corp,DC=hrg</t>
  </si>
  <si>
    <t>brandi.barnes@summithealthcare.net</t>
  </si>
  <si>
    <t>Brandi Barnes</t>
  </si>
  <si>
    <t>c9a35d5b-4fed-408d-9939-20ab0aca417d</t>
  </si>
  <si>
    <t>bbarnes</t>
  </si>
  <si>
    <t>S-1-5-21-1993962763-764733703-839522115-11901</t>
  </si>
  <si>
    <t>bbarnes@corp.hrg</t>
  </si>
  <si>
    <t>corp.hrg/HRG_USERS/Non_Employee/ClientPortalNonEmployee/Chelsie Scarbrough</t>
  </si>
  <si>
    <t>CN=Chelsie Scarbrough,OU=ClientPortalNonEmployee,OU=Non_Employee,OU=HRG_USERS,DC=corp,DC=hrg</t>
  </si>
  <si>
    <t>Chelsie</t>
  </si>
  <si>
    <t>cscarbrough@summithealth.net</t>
  </si>
  <si>
    <t>Chelsie Scarbrough</t>
  </si>
  <si>
    <t>a77de3cd-396b-408f-9265-9c342a1bda4e</t>
  </si>
  <si>
    <t>cscarbrough</t>
  </si>
  <si>
    <t>S-1-5-21-1993962763-764733703-839522115-11902</t>
  </si>
  <si>
    <t>Scarbrough</t>
  </si>
  <si>
    <t>Project Coordinator</t>
  </si>
  <si>
    <t>cscarbrough@corp.hrg</t>
  </si>
  <si>
    <t>corp.hrg/HRG_USERS/Non_Employee/ClientPortalNonEmployee/Farrah Clark</t>
  </si>
  <si>
    <t>CN=Farrah Clark,OU=ClientPortalNonEmployee,OU=Non_Employee,OU=HRG_USERS,DC=corp,DC=hrg</t>
  </si>
  <si>
    <t>Farrah</t>
  </si>
  <si>
    <t>farrah.clark@summithealthcare.net</t>
  </si>
  <si>
    <t>Farrah Clark</t>
  </si>
  <si>
    <t>c12b1b5f-8909-4ba5-aea3-d2b3044d8917</t>
  </si>
  <si>
    <t>fclark</t>
  </si>
  <si>
    <t>S-1-5-21-1993962763-764733703-839522115-11903</t>
  </si>
  <si>
    <t>fclark@corp.hrg</t>
  </si>
  <si>
    <t>corp.hrg/HRG_USERS/Non_Employee/ClientPortalNonEmployee/Haley Robinson</t>
  </si>
  <si>
    <t>CN=Haley Robinson,OU=ClientPortalNonEmployee,OU=Non_Employee,OU=HRG_USERS,DC=corp,DC=hrg</t>
  </si>
  <si>
    <t>hrobinson@summithealthcare.net</t>
  </si>
  <si>
    <t>Haley Robinson</t>
  </si>
  <si>
    <t>7e1fd4eb-0370-4bd7-9b47-0ea4702ee5cd</t>
  </si>
  <si>
    <t>hrobinson</t>
  </si>
  <si>
    <t>S-1-5-21-1993962763-764733703-839522115-11904</t>
  </si>
  <si>
    <t>hrobinson@corp.hrg</t>
  </si>
  <si>
    <t>corp.hrg/HRG_USERS/Projects/Anita Pomeroy</t>
  </si>
  <si>
    <t>CN=Anita Pomeroy,OU=Projects,OU=HRG_USERS,DC=corp,DC=hrg</t>
  </si>
  <si>
    <t>MCM004</t>
  </si>
  <si>
    <t>apomeroy@hrgpros.com</t>
  </si>
  <si>
    <t>Anita Pomeroy</t>
  </si>
  <si>
    <t>01373532-230d-417c-a241-065cce617415</t>
  </si>
  <si>
    <t>apomeroy</t>
  </si>
  <si>
    <t>S-1-5-21-1993962763-764733703-839522115-11906</t>
  </si>
  <si>
    <t>Pomeroy</t>
  </si>
  <si>
    <t>corp.hrg/HRG_USERS/CBO/Jessra Johnson</t>
  </si>
  <si>
    <t>CN=Jessra Johnson,OU=CBO,OU=HRG_USERS,DC=corp,DC=hrg</t>
  </si>
  <si>
    <t>JOH022</t>
  </si>
  <si>
    <t>Jessra</t>
  </si>
  <si>
    <t>jesjohnson@hrgpros.com</t>
  </si>
  <si>
    <t>Jessra Johnson</t>
  </si>
  <si>
    <t>d7864cfe-5499-4fd2-8f23-016b91a1ef4e</t>
  </si>
  <si>
    <t>jesjohnson</t>
  </si>
  <si>
    <t>S-1-5-21-1993962763-764733703-839522115-11907</t>
  </si>
  <si>
    <t>corp.hrg/HRG_USERS/Non_Employee/ClientPortalNonEmployee/Muriel Mathews</t>
  </si>
  <si>
    <t>CN=Muriel Mathews,OU=ClientPortalNonEmployee,OU=Non_Employee,OU=HRG_USERS,DC=corp,DC=hrg</t>
  </si>
  <si>
    <t>Muriel</t>
  </si>
  <si>
    <t>muriel.mathews@confluencehealth.org</t>
  </si>
  <si>
    <t>Muriel Mathews</t>
  </si>
  <si>
    <t>fda43016-ed2f-4ca6-b1e6-4d89975646a5</t>
  </si>
  <si>
    <t>mmathews</t>
  </si>
  <si>
    <t>S-1-5-21-1993962763-764733703-839522115-11909</t>
  </si>
  <si>
    <t>Mathews</t>
  </si>
  <si>
    <t>Revenue Cycle Insurance Lead</t>
  </si>
  <si>
    <t>mmathews@corp.hrg</t>
  </si>
  <si>
    <t>corp.hrg/HRG_USERS/Non_Employee/ClientPortalNonEmployee/Jennifer Magana</t>
  </si>
  <si>
    <t>CN=Jennifer Magana,OU=ClientPortalNonEmployee,OU=Non_Employee,OU=HRG_USERS,DC=corp,DC=hrg</t>
  </si>
  <si>
    <t>jennifer.magana@confluencehealth.org</t>
  </si>
  <si>
    <t>Jennifer Magana</t>
  </si>
  <si>
    <t>18e6b640-a29e-437f-aa1c-35ea28823184</t>
  </si>
  <si>
    <t>jmagana</t>
  </si>
  <si>
    <t>S-1-5-21-1993962763-764733703-839522115-11910</t>
  </si>
  <si>
    <t>Magana</t>
  </si>
  <si>
    <t>jmagana@corp.hrg</t>
  </si>
  <si>
    <t>corp.hrg/HRG_USERS/Non_Employee/ClientPortalNonEmployee/Anna Tegarden</t>
  </si>
  <si>
    <t>CN=Anna Tegarden,OU=ClientPortalNonEmployee,OU=Non_Employee,OU=HRG_USERS,DC=corp,DC=hrg</t>
  </si>
  <si>
    <t>anna.tegarden@allscripts.com</t>
  </si>
  <si>
    <t>Anna Tegarden</t>
  </si>
  <si>
    <t>77d0bda7-c94b-41d1-9e88-6b0471ecba3f</t>
  </si>
  <si>
    <t>ategarden</t>
  </si>
  <si>
    <t>S-1-5-21-1993962763-764733703-839522115-11911</t>
  </si>
  <si>
    <t>Tegarden</t>
  </si>
  <si>
    <t>RCM Lead</t>
  </si>
  <si>
    <t>ategarden@corp.hrg</t>
  </si>
  <si>
    <t>corp.hrg/HRG_USERS/Non_Employee/ClientPortalNonEmployee/Morgan Martin</t>
  </si>
  <si>
    <t>CN=Morgan Martin,OU=ClientPortalNonEmployee,OU=Non_Employee,OU=HRG_USERS,DC=corp,DC=hrg</t>
  </si>
  <si>
    <t>morgan.martin@allscipts.com</t>
  </si>
  <si>
    <t>Morgan Martin</t>
  </si>
  <si>
    <t>5ace5855-7553-47d4-9fc0-1f3ae3dc9168</t>
  </si>
  <si>
    <t>mmartin</t>
  </si>
  <si>
    <t>S-1-5-21-1993962763-764733703-839522115-11912</t>
  </si>
  <si>
    <t>RCMS Client Executive</t>
  </si>
  <si>
    <t>mmartin@corp.hrg</t>
  </si>
  <si>
    <t>corp.hrg/HRG_USERS/Non_Employee/ClientPortalNonEmployee/Sylvia Romero</t>
  </si>
  <si>
    <t>CN=Sylvia Romero,OU=ClientPortalNonEmployee,OU=Non_Employee,OU=HRG_USERS,DC=corp,DC=hrg</t>
  </si>
  <si>
    <t>sylvia.romero@allscripts.com</t>
  </si>
  <si>
    <t>Sylvia Romero</t>
  </si>
  <si>
    <t>62e91196-bd81-4144-872e-0092e50c0d15</t>
  </si>
  <si>
    <t>sromero</t>
  </si>
  <si>
    <t>S-1-5-21-1993962763-764733703-839522115-11913</t>
  </si>
  <si>
    <t>RCM Manager</t>
  </si>
  <si>
    <t>sromero@corp.hrg</t>
  </si>
  <si>
    <t>corp.hrg/DisabledAccounts/Elisa McGlenn</t>
  </si>
  <si>
    <t>CN=Elisa McGlenn,OU=DisabledAccounts,DC=corp,DC=hrg</t>
  </si>
  <si>
    <t>MCG007</t>
  </si>
  <si>
    <t>Elisa</t>
  </si>
  <si>
    <t>emcglenn@hrgpros.com</t>
  </si>
  <si>
    <t>Elisa McGlenn</t>
  </si>
  <si>
    <t>36f580bc-1b34-47f6-a5f7-595a2313956e</t>
  </si>
  <si>
    <t>emcglenn</t>
  </si>
  <si>
    <t>S-1-5-21-1993962763-764733703-839522115-11916</t>
  </si>
  <si>
    <t>McGlenn</t>
  </si>
  <si>
    <t>corp.hrg/HRG_USERS/Projects/Robin Edwards</t>
  </si>
  <si>
    <t>CN=Robin Edwards,OU=Projects,OU=HRG_USERS,DC=corp,DC=hrg</t>
  </si>
  <si>
    <t>EDW005</t>
  </si>
  <si>
    <t>redwards@hrgpros.com</t>
  </si>
  <si>
    <t>Robin Edwards</t>
  </si>
  <si>
    <t>62e15255-24aa-416a-b0c9-735e2858be7d</t>
  </si>
  <si>
    <t>redwards</t>
  </si>
  <si>
    <t>S-1-5-21-1993962763-764733703-839522115-11918</t>
  </si>
  <si>
    <t>corp.hrg/HRG_USERS/SelfPay/Kayla Laughlin</t>
  </si>
  <si>
    <t>CN=Kayla Laughlin,OU=SelfPay,OU=HRG_USERS,DC=corp,DC=hrg</t>
  </si>
  <si>
    <t>LAU003</t>
  </si>
  <si>
    <t>klaughlin@hrgpros.com</t>
  </si>
  <si>
    <t>Kayla Laughlin</t>
  </si>
  <si>
    <t>a25b524d-b28a-4da8-9e21-fd9a06c4e0a6</t>
  </si>
  <si>
    <t>klaughlin</t>
  </si>
  <si>
    <t>S-1-5-21-1993962763-764733703-839522115-10889</t>
  </si>
  <si>
    <t>Laughlin</t>
  </si>
  <si>
    <t>corp.hrg/HRG_USERS/CBO/Travis Pierson</t>
  </si>
  <si>
    <t>CN=Travis Pierson,OU=CBO,OU=HRG_USERS,DC=corp,DC=hrg</t>
  </si>
  <si>
    <t>PIE003</t>
  </si>
  <si>
    <t>Travis</t>
  </si>
  <si>
    <t>tpierson@hrgpros.com</t>
  </si>
  <si>
    <t>Travis Pierson</t>
  </si>
  <si>
    <t>9dff8b0f-0b6c-4ce6-9fb6-46130bb7e98b</t>
  </si>
  <si>
    <t>Modesto, CA</t>
  </si>
  <si>
    <t>tpierson</t>
  </si>
  <si>
    <t>S-1-5-21-1993962763-764733703-839522115-10890</t>
  </si>
  <si>
    <t>corp.hrg/HRG_USERS/Non_Employee/ClientPortalNonEmployee/Sheilah Kean</t>
  </si>
  <si>
    <t>Kenaitze Indian Tribe</t>
  </si>
  <si>
    <t>CN=Sheilah Kean,OU=ClientPortalNonEmployee,OU=Non_Employee,OU=HRG_USERS,DC=corp,DC=hrg</t>
  </si>
  <si>
    <t>Sheilah</t>
  </si>
  <si>
    <t>skean@kenaitze.org</t>
  </si>
  <si>
    <t>Sheilah Kean</t>
  </si>
  <si>
    <t>2440fae2-85ff-46e1-bd6c-c3afcda6f579</t>
  </si>
  <si>
    <t>skean</t>
  </si>
  <si>
    <t>S-1-5-21-1993962763-764733703-839522115-10891</t>
  </si>
  <si>
    <t>Kean</t>
  </si>
  <si>
    <t>Primary Care Practice Manager</t>
  </si>
  <si>
    <t>skean@corp.hrg</t>
  </si>
  <si>
    <t>corp.hrg/HRG_USERS/Non_Employee/ClientPortalNonEmployee/Nina Marion</t>
  </si>
  <si>
    <t>CN=Nina Marion,OU=ClientPortalNonEmployee,OU=Non_Employee,OU=HRG_USERS,DC=corp,DC=hrg</t>
  </si>
  <si>
    <t>nmarion@kenaitze.org</t>
  </si>
  <si>
    <t>Nina Marion</t>
  </si>
  <si>
    <t>802cbaef-9483-4339-b687-4a78af891c41</t>
  </si>
  <si>
    <t>nmarion</t>
  </si>
  <si>
    <t>S-1-5-21-1993962763-764733703-839522115-10892</t>
  </si>
  <si>
    <t>Marion</t>
  </si>
  <si>
    <t>Medical Coder/Biller</t>
  </si>
  <si>
    <t>nmarion@corp.hrg</t>
  </si>
  <si>
    <t>corp.hrg/HRG_USERS/Non_Employee/ClientPortalNonEmployee/Macayla Cloyd</t>
  </si>
  <si>
    <t>CN=Macayla Cloyd,OU=ClientPortalNonEmployee,OU=Non_Employee,OU=HRG_USERS,DC=corp,DC=hrg</t>
  </si>
  <si>
    <t>Macayla</t>
  </si>
  <si>
    <t>mcloyd@kenaitze.org</t>
  </si>
  <si>
    <t>Macayla Cloyd</t>
  </si>
  <si>
    <t>93f13f02-51e9-46e4-950f-2d60c8a93a2f</t>
  </si>
  <si>
    <t>mcloyd</t>
  </si>
  <si>
    <t>S-1-5-21-1993962763-764733703-839522115-10893</t>
  </si>
  <si>
    <t>Cloyd</t>
  </si>
  <si>
    <t>Billing Account Representative</t>
  </si>
  <si>
    <t>mcloyd@corp.hrg</t>
  </si>
  <si>
    <t>corp.hrg/HRG_USERS/Non_Employee/ClientPortalNonEmployee/Edward Keough</t>
  </si>
  <si>
    <t>CN=Edward Keough,OU=ClientPortalNonEmployee,OU=Non_Employee,OU=HRG_USERS,DC=corp,DC=hrg</t>
  </si>
  <si>
    <t>ekeough@kenaitze.org</t>
  </si>
  <si>
    <t>Edward Keough</t>
  </si>
  <si>
    <t>0ec12d4f-44ae-4473-8532-0abd8d5042c1</t>
  </si>
  <si>
    <t>ekeough</t>
  </si>
  <si>
    <t>S-1-5-21-1993962763-764733703-839522115-10894</t>
  </si>
  <si>
    <t>Keough</t>
  </si>
  <si>
    <t>ekeough@corp.hrg</t>
  </si>
  <si>
    <t>corp.hrg/HRG_USERS/Non_Employee/ClientPortalNonEmployee/Casey Marion</t>
  </si>
  <si>
    <t>CN=Casey Marion,OU=ClientPortalNonEmployee,OU=Non_Employee,OU=HRG_USERS,DC=corp,DC=hrg</t>
  </si>
  <si>
    <t>Casey</t>
  </si>
  <si>
    <t>ccmarion@kenaitze.org</t>
  </si>
  <si>
    <t>Casey Marion</t>
  </si>
  <si>
    <t>ddda853b-0969-4b99-8d16-82731bcfda70</t>
  </si>
  <si>
    <t>cmarion</t>
  </si>
  <si>
    <t>S-1-5-21-1993962763-764733703-839522115-10895</t>
  </si>
  <si>
    <t>cmarion@corp.hrg</t>
  </si>
  <si>
    <t>corp.hrg/HRG_USERS/Non_Employee/ClientPortalNonEmployee/Jeanine Julien</t>
  </si>
  <si>
    <t>CN=Jeanine Julien,OU=ClientPortalNonEmployee,OU=Non_Employee,OU=HRG_USERS,DC=corp,DC=hrg</t>
  </si>
  <si>
    <t>Jeanine</t>
  </si>
  <si>
    <t>jjulien@nschd.org</t>
  </si>
  <si>
    <t>Jeanine Julien</t>
  </si>
  <si>
    <t>8ee1b40c-0e50-4dd8-bd12-fb589773be51</t>
  </si>
  <si>
    <t>jjulien</t>
  </si>
  <si>
    <t>S-1-5-21-1993962763-764733703-839522115-10896</t>
  </si>
  <si>
    <t>Julien</t>
  </si>
  <si>
    <t>Patient Acess Manager</t>
  </si>
  <si>
    <t>jjulien@corp.hrg</t>
  </si>
  <si>
    <t>corp.hrg/DisabledAccounts/Mishelle Cardella</t>
  </si>
  <si>
    <t>CN=Mishelle Cardella,OU=DisabledAccounts,DC=corp,DC=hrg</t>
  </si>
  <si>
    <t>CAR019</t>
  </si>
  <si>
    <t>Mishelle</t>
  </si>
  <si>
    <t>mcardella@hrgpros.com</t>
  </si>
  <si>
    <t>Mishelle Cardella</t>
  </si>
  <si>
    <t>36cbbf27-64f4-4361-bdcf-d6193ebdddbc</t>
  </si>
  <si>
    <t>Rocky Point, NY</t>
  </si>
  <si>
    <t>mcardella</t>
  </si>
  <si>
    <t>S-1-5-21-1993962763-764733703-839522115-10897</t>
  </si>
  <si>
    <t>Cardella</t>
  </si>
  <si>
    <t>corp.hrg/HRG_USERS/CBO/Ann Crigger</t>
  </si>
  <si>
    <t>CN=Ann Crigger,OU=CBO,OU=HRG_USERS,DC=corp,DC=hrg</t>
  </si>
  <si>
    <t>CRI004</t>
  </si>
  <si>
    <t>Ann Crigger</t>
  </si>
  <si>
    <t>cf1d840f-4ba0-46de-a13d-34e6c44cf47d</t>
  </si>
  <si>
    <t>Rural Retreat, VA</t>
  </si>
  <si>
    <t>acrigger</t>
  </si>
  <si>
    <t>S-1-5-21-1993962763-764733703-839522115-10898</t>
  </si>
  <si>
    <t>Crigger</t>
  </si>
  <si>
    <t>corp.hrg/HRG_USERS/Non_Employee/ClientPortalNonEmployee/Karen Quinnell</t>
  </si>
  <si>
    <t>CN=Karen Quinnell,OU=ClientPortalNonEmployee,OU=Non_Employee,OU=HRG_USERS,DC=corp,DC=hrg</t>
  </si>
  <si>
    <t>quinnek@fcphd.org</t>
  </si>
  <si>
    <t>Karen Quinnell</t>
  </si>
  <si>
    <t>942dd356-9223-4fd4-82d9-3f15e23e2b3c</t>
  </si>
  <si>
    <t>kquinnell</t>
  </si>
  <si>
    <t>S-1-5-21-1993962763-764733703-839522115-10899</t>
  </si>
  <si>
    <t>Quinnell</t>
  </si>
  <si>
    <t>kquinnell@corp.hrg</t>
  </si>
  <si>
    <t>corp.hrg/HRG_USERS/Corporate/Jessica Spraktes</t>
  </si>
  <si>
    <t>CN=Jessica Spraktes,OU=Corporate,OU=HRG_USERS,DC=corp,DC=hrg</t>
  </si>
  <si>
    <t>SPR002</t>
  </si>
  <si>
    <t>jspraktes@hrgpros.com</t>
  </si>
  <si>
    <t>Jessica Spraktes</t>
  </si>
  <si>
    <t>d2e7592d-98c0-431f-b170-bae05e4a62bc</t>
  </si>
  <si>
    <t>Coeur d'Alene, ID</t>
  </si>
  <si>
    <t>jspraktes</t>
  </si>
  <si>
    <t>S-1-5-21-1993962763-764733703-839522115-10900</t>
  </si>
  <si>
    <t>Spraktes</t>
  </si>
  <si>
    <t>corp.hrg/HRG_USERS/HIM/Kelly Day</t>
  </si>
  <si>
    <t>CN=Kelly Day,OU=HIM,OU=HRG_USERS,DC=corp,DC=hrg</t>
  </si>
  <si>
    <t>DAY001</t>
  </si>
  <si>
    <t>kday@hrgpros.com</t>
  </si>
  <si>
    <t>Kelly Day</t>
  </si>
  <si>
    <t>b51a2338-322f-4854-a653-c7cfba0b17e9</t>
  </si>
  <si>
    <t>kday</t>
  </si>
  <si>
    <t>S-1-5-21-1993962763-764733703-839522115-10901</t>
  </si>
  <si>
    <t>corp.hrg/HRG_USERS/HIM/Luann Mello</t>
  </si>
  <si>
    <t>CN=Luann Mello,OU=HIM,OU=HRG_USERS,DC=corp,DC=hrg</t>
  </si>
  <si>
    <t>MEL005</t>
  </si>
  <si>
    <t>Luann</t>
  </si>
  <si>
    <t>lmello@hrgpros.com</t>
  </si>
  <si>
    <t>Luann Mello</t>
  </si>
  <si>
    <t>0a24887b-f901-45f1-8420-131005e493b6</t>
  </si>
  <si>
    <t>lmello</t>
  </si>
  <si>
    <t>S-1-5-21-1993962763-764733703-839522115-10902</t>
  </si>
  <si>
    <t>Mello</t>
  </si>
  <si>
    <t>corp.hrg/HRG_USERS/HIM/Holly Fitch</t>
  </si>
  <si>
    <t>CN=Holly Fitch,OU=HIM,OU=HRG_USERS,DC=corp,DC=hrg</t>
  </si>
  <si>
    <t>FIT001</t>
  </si>
  <si>
    <t>hfitch@hrgpros.com</t>
  </si>
  <si>
    <t>Holly Fitch</t>
  </si>
  <si>
    <t>2610a122-1e3a-4370-bd53-7ab21b3bf972</t>
  </si>
  <si>
    <t>hfitch</t>
  </si>
  <si>
    <t>S-1-5-21-1993962763-764733703-839522115-10903</t>
  </si>
  <si>
    <t>Fitch</t>
  </si>
  <si>
    <t>corp.hrg/HRG_USERS/CBO/Marlene Wheat</t>
  </si>
  <si>
    <t>CN=Marlene Wheat,OU=CBO,OU=HRG_USERS,DC=corp,DC=hrg</t>
  </si>
  <si>
    <t>WHE002</t>
  </si>
  <si>
    <t>Marlene</t>
  </si>
  <si>
    <t>mwheat@hrgpros.com</t>
  </si>
  <si>
    <t>Marlene Wheat</t>
  </si>
  <si>
    <t>64eadfae-4fde-486a-9577-db8f4f1224d0</t>
  </si>
  <si>
    <t>mwheat</t>
  </si>
  <si>
    <t>S-1-5-21-1993962763-764733703-839522115-10904</t>
  </si>
  <si>
    <t>Wheat</t>
  </si>
  <si>
    <t>corp.hrg/HRG_USERS/CBO/Bobbi Hine</t>
  </si>
  <si>
    <t>CN=Bobbi Hine,OU=CBO,OU=HRG_USERS,DC=corp,DC=hrg</t>
  </si>
  <si>
    <t>HIN003</t>
  </si>
  <si>
    <t>Bobbi Hine</t>
  </si>
  <si>
    <t>a21bdd64-ae49-4851-b91c-569c2d5f28af</t>
  </si>
  <si>
    <t>bhine</t>
  </si>
  <si>
    <t>S-1-5-21-1993962763-764733703-839522115-10905</t>
  </si>
  <si>
    <t>Hine</t>
  </si>
  <si>
    <t>corp.hrg/HRG_USERS/Non_Employee/ClientPortalNonEmployee/Terisa Swain</t>
  </si>
  <si>
    <t>CN=Terisa Swain,OU=ClientPortalNonEmployee,OU=Non_Employee,OU=HRG_USERS,DC=corp,DC=hrg</t>
  </si>
  <si>
    <t>Terisa</t>
  </si>
  <si>
    <t>tswain@drewmemorial.org</t>
  </si>
  <si>
    <t>Terisa Swain</t>
  </si>
  <si>
    <t>68ccdb4e-af20-4667-81e9-cc6e239d95d8</t>
  </si>
  <si>
    <t>tswain</t>
  </si>
  <si>
    <t>S-1-5-21-1993962763-764733703-839522115-10907</t>
  </si>
  <si>
    <t>Swain</t>
  </si>
  <si>
    <t>Charge Entry Specialist</t>
  </si>
  <si>
    <t>tswain@corp.hrg</t>
  </si>
  <si>
    <t>corp.hrg/HRG_USERS/CBO/Tiffany Parker</t>
  </si>
  <si>
    <t>CN=Tiffany Parker,OU=CBO,OU=HRG_USERS,DC=corp,DC=hrg</t>
  </si>
  <si>
    <t>PAR006</t>
  </si>
  <si>
    <t>tiparker@hrgpros.com</t>
  </si>
  <si>
    <t>Tiffany Parker</t>
  </si>
  <si>
    <t>c36bae76-36df-4374-8a01-4a007bfdd9ac</t>
  </si>
  <si>
    <t>tiparker</t>
  </si>
  <si>
    <t>S-1-5-21-1993962763-764733703-839522115-11923</t>
  </si>
  <si>
    <t>corp.hrg/HRG_USERS/Non_Employee/ClientPortalNonEmployee/Desiree Brown</t>
  </si>
  <si>
    <t>Almanor Physical Therapy</t>
  </si>
  <si>
    <t>CN=Desiree Brown,OU=ClientPortalNonEmployee,OU=Non_Employee,OU=HRG_USERS,DC=corp,DC=hrg</t>
  </si>
  <si>
    <t>Desiree</t>
  </si>
  <si>
    <t>dbrown@senecahospital.org</t>
  </si>
  <si>
    <t>Desiree Brown</t>
  </si>
  <si>
    <t>44ad8209-8fb6-43d6-8ff0-8265299376f2</t>
  </si>
  <si>
    <t>debrown</t>
  </si>
  <si>
    <t>S-1-5-21-1993962763-764733703-839522115-11924</t>
  </si>
  <si>
    <t>Physical Therapy, Office Manager</t>
  </si>
  <si>
    <t>debrown@corp.hrg</t>
  </si>
  <si>
    <t>corp.hrg/HRG_USERS/Non_Employee/ClientPortalNonEmployee/Ginger Clark</t>
  </si>
  <si>
    <t>CN=Ginger Clark,OU=ClientPortalNonEmployee,OU=Non_Employee,OU=HRG_USERS,DC=corp,DC=hrg</t>
  </si>
  <si>
    <t>ginger.clark@jcf-hospital.com</t>
  </si>
  <si>
    <t>Ginger Clark</t>
  </si>
  <si>
    <t>adbc7566-63b2-45a1-bf7d-82a52dfff102</t>
  </si>
  <si>
    <t>+12099663631 Ext 5010</t>
  </si>
  <si>
    <t>gclark</t>
  </si>
  <si>
    <t>S-1-5-21-1993962763-764733703-839522115-11925</t>
  </si>
  <si>
    <t>Director of Operations</t>
  </si>
  <si>
    <t>gclark@corp.hrg</t>
  </si>
  <si>
    <t>corp.hrg/HRG_USERS/Non_Employee/ClientPortalNonEmployee/Michelle Long</t>
  </si>
  <si>
    <t>CN=Michelle Long,OU=ClientPortalNonEmployee,OU=Non_Employee,OU=HRG_USERS,DC=corp,DC=hrg</t>
  </si>
  <si>
    <t>michelle.long@jcf-hospital.com</t>
  </si>
  <si>
    <t>Michelle Long</t>
  </si>
  <si>
    <t>f22f7a03-21ac-48be-9f77-1d0b58216ab2</t>
  </si>
  <si>
    <t>mlong</t>
  </si>
  <si>
    <t>S-1-5-21-1993962763-764733703-839522115-11926</t>
  </si>
  <si>
    <t>Informatics Supervisor</t>
  </si>
  <si>
    <t>mlong@corp.hrg</t>
  </si>
  <si>
    <t>corp.hrg/HRG_USERS/Non_Employee/ClientPortalNonEmployee/Anne-Marie Sheeley</t>
  </si>
  <si>
    <t>John C Fremont</t>
  </si>
  <si>
    <t>CN=Anne-Marie Sheeley,OU=ClientPortalNonEmployee,OU=Non_Employee,OU=HRG_USERS,DC=corp,DC=hrg</t>
  </si>
  <si>
    <t>annemarie.sheeley@jcf-hospital.com</t>
  </si>
  <si>
    <t>Anne-Marie Sheeley</t>
  </si>
  <si>
    <t>b63cce93-4198-48b2-8401-86335dd4b14d</t>
  </si>
  <si>
    <t>+12099663631 Ext 5126</t>
  </si>
  <si>
    <t>asheeley</t>
  </si>
  <si>
    <t>S-1-5-21-1993962763-764733703-839522115-11927</t>
  </si>
  <si>
    <t>Sheeley</t>
  </si>
  <si>
    <t>Credentialing Coordinator</t>
  </si>
  <si>
    <t>asheeley@corp.hrg</t>
  </si>
  <si>
    <t>corp.hrg/HRG_USERS/Non_Employee/ClientPortalNonEmployee/Crystal Ashworth</t>
  </si>
  <si>
    <t>CN=Crystal Ashworth,OU=ClientPortalNonEmployee,OU=Non_Employee,OU=HRG_USERS,DC=corp,DC=hrg</t>
  </si>
  <si>
    <t>crystal.ashworth@jcf-hospital.com</t>
  </si>
  <si>
    <t>Crystal Ashworth</t>
  </si>
  <si>
    <t>44867d94-4d3c-4947-8e91-b3c1e01ac02f</t>
  </si>
  <si>
    <t>+12099663631 Ext 5011</t>
  </si>
  <si>
    <t>cashworth</t>
  </si>
  <si>
    <t>S-1-5-21-1993962763-764733703-839522115-11928</t>
  </si>
  <si>
    <t>Ashworth</t>
  </si>
  <si>
    <t>cashworth@corp.hrg</t>
  </si>
  <si>
    <t>corp.hrg/HRG_USERS/Non_Employee/ClientPortalNonEmployee/Gaylena Glorioso</t>
  </si>
  <si>
    <t>CN=Gaylena Glorioso,OU=ClientPortalNonEmployee,OU=Non_Employee,OU=HRG_USERS,DC=corp,DC=hrg</t>
  </si>
  <si>
    <t>Gaylena</t>
  </si>
  <si>
    <t>Gaylena Glorioso</t>
  </si>
  <si>
    <t>3a510f84-0250-4462-b173-ed52eace2579</t>
  </si>
  <si>
    <t>+17739359600 Ext230</t>
  </si>
  <si>
    <t>gglorioso</t>
  </si>
  <si>
    <t>S-1-5-21-1993962763-764733703-839522115-11931</t>
  </si>
  <si>
    <t>Glorioso</t>
  </si>
  <si>
    <t>gglorioso@corp.hrg</t>
  </si>
  <si>
    <t>corp.hrg/HRG_USERS/Projects/Erika Day</t>
  </si>
  <si>
    <t>CN=Erika Day,OU=Projects,OU=HRG_USERS,DC=corp,DC=hrg</t>
  </si>
  <si>
    <t>DAY002</t>
  </si>
  <si>
    <t>Erika</t>
  </si>
  <si>
    <t>eday@hrgpros.com</t>
  </si>
  <si>
    <t>Erika Day</t>
  </si>
  <si>
    <t>2786e416-1c86-49a0-ba59-91479c64a862</t>
  </si>
  <si>
    <t>eday</t>
  </si>
  <si>
    <t>S-1-5-21-1993962763-764733703-839522115-11932</t>
  </si>
  <si>
    <t>corp.hrg/HRG_USERS/Non_Employee/ClientPortalNonEmployee/Cheryl Johnson</t>
  </si>
  <si>
    <t>CN=Cheryl Johnson,OU=ClientPortalNonEmployee,OU=Non_Employee,OU=HRG_USERS,DC=corp,DC=hrg</t>
  </si>
  <si>
    <t>Cheryl</t>
  </si>
  <si>
    <t>cheryl.johnson@pchonline.org</t>
  </si>
  <si>
    <t>Cheryl Johnson</t>
  </si>
  <si>
    <t>c2d67bed-f501-4929-b88f-401d7ba0f771</t>
  </si>
  <si>
    <t>cjohnson</t>
  </si>
  <si>
    <t>S-1-5-21-1993962763-764733703-839522115-11933</t>
  </si>
  <si>
    <t>Posting Supervisor</t>
  </si>
  <si>
    <t>cjohnson@corp.hrg</t>
  </si>
  <si>
    <t>corp.hrg/HRG_USERS/OPC/Kevin Heide</t>
  </si>
  <si>
    <t>CN=Kevin Heide,OU=OPC,OU=HRG_USERS,DC=corp,DC=hrg</t>
  </si>
  <si>
    <t>kheide@hrgpros.com</t>
  </si>
  <si>
    <t>Kevin Heide</t>
  </si>
  <si>
    <t>5697d665-daab-4001-87c2-e6d9582df287</t>
  </si>
  <si>
    <t>kheide</t>
  </si>
  <si>
    <t>S-1-5-21-1993962763-764733703-839522115-11934</t>
  </si>
  <si>
    <t>Heide</t>
  </si>
  <si>
    <t>kheide@corp.hrg</t>
  </si>
  <si>
    <t>corp.hrg/HRG_USERS/SelfPay/Amber Hays</t>
  </si>
  <si>
    <t>CN=Amber Hays,OU=SelfPay,OU=HRG_USERS,DC=corp,DC=hrg</t>
  </si>
  <si>
    <t>HAY011</t>
  </si>
  <si>
    <t>ahays@hrgpros.com</t>
  </si>
  <si>
    <t>Amber Hays</t>
  </si>
  <si>
    <t>65f219a0-0760-4fa8-a9fc-4b566bd7224d</t>
  </si>
  <si>
    <t>Spokane,WA</t>
  </si>
  <si>
    <t>ahays</t>
  </si>
  <si>
    <t>S-1-5-21-1993962763-764733703-839522115-11939</t>
  </si>
  <si>
    <t>corp.hrg/HRG_USERS/Non_Employee/Termed_Employees/Stephanie McClure</t>
  </si>
  <si>
    <t>CN=Stephanie McClure,OU=Termed_Employees,OU=Non_Employee,OU=HRG_USERS,DC=corp,DC=hrg</t>
  </si>
  <si>
    <t>MCC018</t>
  </si>
  <si>
    <t>smcclure@hrgpros.com</t>
  </si>
  <si>
    <t>Stephanie McClure</t>
  </si>
  <si>
    <t>6eb3a9d6-653d-4275-bb41-c6d3b3ff01fd</t>
  </si>
  <si>
    <t>smcclure</t>
  </si>
  <si>
    <t>S-1-5-21-1993962763-764733703-839522115-11940</t>
  </si>
  <si>
    <t>McClure</t>
  </si>
  <si>
    <t>corp.hrg/HRG_USERS/Non_Employee/ClientPortalNonEmployee/Olivia Vaughn</t>
  </si>
  <si>
    <t>CN=Olivia Vaughn,OU=ClientPortalNonEmployee,OU=Non_Employee,OU=HRG_USERS,DC=corp,DC=hrg</t>
  </si>
  <si>
    <t>ovaughn@drewmemorial.org</t>
  </si>
  <si>
    <t>Olivia Vaughn</t>
  </si>
  <si>
    <t>b24b175c-8541-4411-a025-842a0d8e839e</t>
  </si>
  <si>
    <t>ovaughn</t>
  </si>
  <si>
    <t>S-1-5-21-1993962763-764733703-839522115-11944</t>
  </si>
  <si>
    <t>Vaughn</t>
  </si>
  <si>
    <t>Patient Financial Advocate</t>
  </si>
  <si>
    <t>ovaughn@corp.hrg</t>
  </si>
  <si>
    <t>corp.hrg/HRG_USERS/Non_Employee/ClientPortalNonEmployee/Terry Peery</t>
  </si>
  <si>
    <t>CN=Terry Peery,OU=ClientPortalNonEmployee,OU=Non_Employee,OU=HRG_USERS,DC=corp,DC=hrg</t>
  </si>
  <si>
    <t>terry.peery@bcchospital.org</t>
  </si>
  <si>
    <t>Terry Peery</t>
  </si>
  <si>
    <t>7a375724-29e3-4c35-b647-66880f51b444</t>
  </si>
  <si>
    <t>tpeery</t>
  </si>
  <si>
    <t>S-1-5-21-1993962763-764733703-839522115-11946</t>
  </si>
  <si>
    <t>Peery</t>
  </si>
  <si>
    <t>tpeery@corp.hrg</t>
  </si>
  <si>
    <t>corp.hrg/HRG_USERS/Non_Employee/ClientPortalNonEmployee/Robley McDonald</t>
  </si>
  <si>
    <t>CN=Robley McDonald,OU=ClientPortalNonEmployee,OU=Non_Employee,OU=HRG_USERS,DC=corp,DC=hrg</t>
  </si>
  <si>
    <t>Robley</t>
  </si>
  <si>
    <t>rmcdonald01@continuecare.net</t>
  </si>
  <si>
    <t>Robley McDonald</t>
  </si>
  <si>
    <t>ae5bde1e-a1dc-425d-b205-6982639feae2</t>
  </si>
  <si>
    <t>rmcdonald</t>
  </si>
  <si>
    <t>S-1-5-21-1993962763-764733703-839522115-10925</t>
  </si>
  <si>
    <t>rmcdonald@corp.hrg</t>
  </si>
  <si>
    <t>corp.hrg/HRG_USERS/Non_Employee/ClientPortalNonEmployee/Corina Subia</t>
  </si>
  <si>
    <t>CN=Corina Subia,OU=ClientPortalNonEmployee,OU=Non_Employee,OU=HRG_USERS,DC=corp,DC=hrg</t>
  </si>
  <si>
    <t>Corina</t>
  </si>
  <si>
    <t>csubia@wardmemorial.com</t>
  </si>
  <si>
    <t>Corina Subia</t>
  </si>
  <si>
    <t>b73bc85e-f30b-42ad-84b1-d9a3c9e6d9b4</t>
  </si>
  <si>
    <t>+14329432511 X143</t>
  </si>
  <si>
    <t>csubia</t>
  </si>
  <si>
    <t>S-1-5-21-1993962763-764733703-839522115-10927</t>
  </si>
  <si>
    <t>AR Clerk</t>
  </si>
  <si>
    <t>csubia@corp.hrg</t>
  </si>
  <si>
    <t>corp.hrg/HRG_USERS/Non_Employee/ClientPortalNonEmployee/Dorenda Baca</t>
  </si>
  <si>
    <t>CN=Dorenda Baca,OU=ClientPortalNonEmployee,OU=Non_Employee,OU=HRG_USERS,DC=corp,DC=hrg</t>
  </si>
  <si>
    <t>Dorenda</t>
  </si>
  <si>
    <t>dbaca@wardmemorial.com</t>
  </si>
  <si>
    <t>Dorenda Baca</t>
  </si>
  <si>
    <t>470a8f34-4095-4c08-9d6a-2059bb5bda0e</t>
  </si>
  <si>
    <t>+14329432511 X184</t>
  </si>
  <si>
    <t>dbaca</t>
  </si>
  <si>
    <t>S-1-5-21-1993962763-764733703-839522115-10928</t>
  </si>
  <si>
    <t>Baca</t>
  </si>
  <si>
    <t>dbaca@corp.hrg</t>
  </si>
  <si>
    <t>corp.hrg/HRG_USERS/Non_Employee/ClientPortalNonEmployee/Wayne Boutwell</t>
  </si>
  <si>
    <t>CN=Wayne Boutwell,OU=ClientPortalNonEmployee,OU=Non_Employee,OU=HRG_USERS,DC=corp,DC=hrg</t>
  </si>
  <si>
    <t>Wayne</t>
  </si>
  <si>
    <t>Wboutwel01@continuecare.net</t>
  </si>
  <si>
    <t>Wayne Boutwell</t>
  </si>
  <si>
    <t>69b47d9b-8512-418d-a493-987779f532f4</t>
  </si>
  <si>
    <t>wboutwell</t>
  </si>
  <si>
    <t>S-1-5-21-1993962763-764733703-839522115-10929</t>
  </si>
  <si>
    <t>Boutwell</t>
  </si>
  <si>
    <t>wboutwell@corp.hrg</t>
  </si>
  <si>
    <t>corp.hrg/HRG_USERS/Information Services/Taylor Small</t>
  </si>
  <si>
    <t>CN=Taylor Small,OU=Information Services,OU=HRG_USERS,DC=corp,DC=hrg</t>
  </si>
  <si>
    <t>SMA001</t>
  </si>
  <si>
    <t>tsmall@hrgpros.com</t>
  </si>
  <si>
    <t>Taylor Small</t>
  </si>
  <si>
    <t>a85b396e-4729-4d8c-8423-6746d638a8ed</t>
  </si>
  <si>
    <t>tsmall</t>
  </si>
  <si>
    <t>S-1-5-21-1993962763-764733703-839522115-10930</t>
  </si>
  <si>
    <t>corp.hrg/HRG_USERS/SelfPay/Sammantha Hanson</t>
  </si>
  <si>
    <t>CN=Sammantha Hanson,OU=SelfPay,OU=HRG_USERS,DC=corp,DC=hrg</t>
  </si>
  <si>
    <t>HAN005</t>
  </si>
  <si>
    <t>Sammantha</t>
  </si>
  <si>
    <t>shanson@hrgpros.com</t>
  </si>
  <si>
    <t>Sammantha Hanson</t>
  </si>
  <si>
    <t>b2fd3f65-56c2-4780-beae-f00aa01c9e4e</t>
  </si>
  <si>
    <t>shanson</t>
  </si>
  <si>
    <t>S-1-5-21-1993962763-764733703-839522115-10931</t>
  </si>
  <si>
    <t>Hanson</t>
  </si>
  <si>
    <t>corp.hrg/HRG_USERS/CBO/Jennifer Norman</t>
  </si>
  <si>
    <t>CN=Jennifer Norman,OU=CBO,OU=HRG_USERS,DC=corp,DC=hrg</t>
  </si>
  <si>
    <t>NOR005</t>
  </si>
  <si>
    <t>jnorman@hrgpros.com</t>
  </si>
  <si>
    <t>Jennifer Norman</t>
  </si>
  <si>
    <t>8216eb25-744c-416b-b0be-084569dccbff</t>
  </si>
  <si>
    <t>jnorman</t>
  </si>
  <si>
    <t>S-1-5-21-1993962763-764733703-839522115-10932</t>
  </si>
  <si>
    <t>corp.hrg/HRG_USERS/SelfPay/Shane Murphy</t>
  </si>
  <si>
    <t>CN=Shane Murphy,OU=SelfPay,OU=HRG_USERS,DC=corp,DC=hrg</t>
  </si>
  <si>
    <t>MUR004</t>
  </si>
  <si>
    <t>Shane</t>
  </si>
  <si>
    <t>smurphy@hrgpros.com</t>
  </si>
  <si>
    <t>Shane Murphy</t>
  </si>
  <si>
    <t>a8817f13-0c2d-4ce7-8ff0-9e3299bc0f44</t>
  </si>
  <si>
    <t>smurphy</t>
  </si>
  <si>
    <t>S-1-5-21-1993962763-764733703-839522115-10933</t>
  </si>
  <si>
    <t>Murphy</t>
  </si>
  <si>
    <t>corp.hrg/HRG_USERS/Projects/Danielle Bordieri</t>
  </si>
  <si>
    <t>CN=Danielle Bordieri,OU=Projects,OU=HRG_USERS,DC=corp,DC=hrg</t>
  </si>
  <si>
    <t>BOR002</t>
  </si>
  <si>
    <t>Danielle Bordieri</t>
  </si>
  <si>
    <t>97004507-4a32-4cba-8db1-c15263b2fad0</t>
  </si>
  <si>
    <t>dbordieri</t>
  </si>
  <si>
    <t>S-1-5-21-1993962763-764733703-839522115-10934</t>
  </si>
  <si>
    <t>Bordieri</t>
  </si>
  <si>
    <t>corp.hrg/HRG_USERS/CBO/Danielle Bogue</t>
  </si>
  <si>
    <t>CN=Danielle Bogue,OU=CBO,OU=HRG_USERS,DC=corp,DC=hrg</t>
  </si>
  <si>
    <t>BOG001</t>
  </si>
  <si>
    <t>dbogue@hrgpros.com</t>
  </si>
  <si>
    <t>Danielle Bogue</t>
  </si>
  <si>
    <t>a4c6cba8-4da6-4d43-9f20-605988fe3ea6</t>
  </si>
  <si>
    <t>dbogue</t>
  </si>
  <si>
    <t>S-1-5-21-1993962763-764733703-839522115-10935</t>
  </si>
  <si>
    <t>Bogue</t>
  </si>
  <si>
    <t>corp.hrg/HRG_USERS/SelfPay/Kristina Wilson</t>
  </si>
  <si>
    <t>CN=Kristina Wilson,OU=SelfPay,OU=HRG_USERS,DC=corp,DC=hrg</t>
  </si>
  <si>
    <t>WIL030</t>
  </si>
  <si>
    <t>krwilson@hrgpros.com</t>
  </si>
  <si>
    <t>Kristina Wilson</t>
  </si>
  <si>
    <t>26fd56d0-dc9f-4976-937e-493dff27aed3</t>
  </si>
  <si>
    <t>krwilson</t>
  </si>
  <si>
    <t>S-1-5-21-1993962763-764733703-839522115-10940</t>
  </si>
  <si>
    <t>Wilson</t>
  </si>
  <si>
    <t>corp.hrg/DisabledAccounts/Barbara Seitzinger</t>
  </si>
  <si>
    <t>CN=Barbara Seitzinger,OU=DisabledAccounts,DC=corp,DC=hrg</t>
  </si>
  <si>
    <t>SEI001</t>
  </si>
  <si>
    <t>bseitzinger@hrgpros.com</t>
  </si>
  <si>
    <t>Barbara Seitzinger</t>
  </si>
  <si>
    <t>fd96a4c2-11dd-409e-90c5-b6ccb7c2e213</t>
  </si>
  <si>
    <t>bseitzinger</t>
  </si>
  <si>
    <t>S-1-5-21-1993962763-764733703-839522115-10941</t>
  </si>
  <si>
    <t>Seitzinger</t>
  </si>
  <si>
    <t>corp.hrg/DisabledAccounts/Katherine Plaisance</t>
  </si>
  <si>
    <t>CN=Katherine Plaisance,OU=DisabledAccounts,DC=corp,DC=hrg</t>
  </si>
  <si>
    <t>PLA002</t>
  </si>
  <si>
    <t>kplaisance@hrgpros.com</t>
  </si>
  <si>
    <t>Katherine Plaisance</t>
  </si>
  <si>
    <t>1fb1e98b-5075-4715-a7f7-74f0c688a329</t>
  </si>
  <si>
    <t>kplaisance</t>
  </si>
  <si>
    <t>S-1-5-21-1993962763-764733703-839522115-10942</t>
  </si>
  <si>
    <t>Plaisance</t>
  </si>
  <si>
    <t>corp.hrg/HRG_USERS/Non_Employee/ClientPortalNonEmployee/Erica Davis</t>
  </si>
  <si>
    <t>CN=Erica Davis,OU=ClientPortalNonEmployee,OU=Non_Employee,OU=HRG_USERS,DC=corp,DC=hrg</t>
  </si>
  <si>
    <t>erica.davis@pchonline.org</t>
  </si>
  <si>
    <t>Erica Davis</t>
  </si>
  <si>
    <t>dd907f69-3e05-410a-934e-1748aade4ef7</t>
  </si>
  <si>
    <t>edavis</t>
  </si>
  <si>
    <t>S-1-5-21-1993962763-764733703-839522115-10949</t>
  </si>
  <si>
    <t>Follw Up Supervisor</t>
  </si>
  <si>
    <t>edavis@corp.hrg</t>
  </si>
  <si>
    <t>corp.hrg/HRG_USERS/SelfPay/Trinette Cline</t>
  </si>
  <si>
    <t>CN=Trinette Cline,OU=SelfPay,OU=HRG_USERS,DC=corp,DC=hrg</t>
  </si>
  <si>
    <t>COU001</t>
  </si>
  <si>
    <t>Trinette</t>
  </si>
  <si>
    <t>tcline@hrgpros.com</t>
  </si>
  <si>
    <t>Trinette Cline</t>
  </si>
  <si>
    <t>ceaf757a-73c6-49fd-b271-b01ec88c3599</t>
  </si>
  <si>
    <t>tcline</t>
  </si>
  <si>
    <t>S-1-5-21-1993962763-764733703-839522115-10950</t>
  </si>
  <si>
    <t>Cline</t>
  </si>
  <si>
    <t>corp.hrg/HRG_USERS/Non_Employee/ClientPortalNonEmployee/Kimberly Kenobbie</t>
  </si>
  <si>
    <t>CN=Kimberly Kenobbie,OU=ClientPortalNonEmployee,OU=Non_Employee,OU=HRG_USERS,DC=corp,DC=hrg</t>
  </si>
  <si>
    <t>krkenobbie@canbyclinic.org</t>
  </si>
  <si>
    <t>Kimberly Kenobbie</t>
  </si>
  <si>
    <t>648c3ad2-d431-40f7-89c3-2036ef473357</t>
  </si>
  <si>
    <t>kkenobbie</t>
  </si>
  <si>
    <t>S-1-5-21-1993962763-764733703-839522115-10951</t>
  </si>
  <si>
    <t>Kenobbie</t>
  </si>
  <si>
    <t>Rev Cycle Aide</t>
  </si>
  <si>
    <t>kkenobbie@corp.hrg</t>
  </si>
  <si>
    <t>corp.hrg/HRG_USERS/Non_Employee/ClientPortalNonEmployee/Amanda Lewis</t>
  </si>
  <si>
    <t>CN=Amanda Lewis,OU=ClientPortalNonEmployee,OU=Non_Employee,OU=HRG_USERS,DC=corp,DC=hrg</t>
  </si>
  <si>
    <t>amanda.lewis@pchonline.org</t>
  </si>
  <si>
    <t>Amanda Lewis</t>
  </si>
  <si>
    <t>60b33898-115f-4d3e-a396-4d90fa5cc4ca</t>
  </si>
  <si>
    <t>alewis</t>
  </si>
  <si>
    <t>S-1-5-21-1993962763-764733703-839522115-10953</t>
  </si>
  <si>
    <t>alewis@corp.hrg</t>
  </si>
  <si>
    <t>corp.hrg/HRG_USERS/Non_Employee/ClientPortalNonEmployee/Denise Moore</t>
  </si>
  <si>
    <t>CN=Denise Moore,OU=ClientPortalNonEmployee,OU=Non_Employee,OU=HRG_USERS,DC=corp,DC=hrg</t>
  </si>
  <si>
    <t>denise.moore@pchonline.org</t>
  </si>
  <si>
    <t>Denise Moore</t>
  </si>
  <si>
    <t>e64e0866-646c-4f0b-b97b-2dc41426c88c</t>
  </si>
  <si>
    <t>dmoore</t>
  </si>
  <si>
    <t>S-1-5-21-1993962763-764733703-839522115-10954</t>
  </si>
  <si>
    <t>Coding Manager</t>
  </si>
  <si>
    <t>dmoore@corp.hrg</t>
  </si>
  <si>
    <t>corp.hrg/HRG_USERS/Non_Employee/ClientPortalNonEmployee/Heather Vest</t>
  </si>
  <si>
    <t>CN=Heather Vest,OU=ClientPortalNonEmployee,OU=Non_Employee,OU=HRG_USERS,DC=corp,DC=hrg</t>
  </si>
  <si>
    <t>heather.vest@pchonline.org</t>
  </si>
  <si>
    <t>Heather Vest</t>
  </si>
  <si>
    <t>e1c9215d-59df-4ef3-9692-8ba225bb4e60</t>
  </si>
  <si>
    <t>hvest</t>
  </si>
  <si>
    <t>S-1-5-21-1993962763-764733703-839522115-10955</t>
  </si>
  <si>
    <t>Vest</t>
  </si>
  <si>
    <t>hvest@corp.hrg</t>
  </si>
  <si>
    <t>corp.hrg/HRG_USERS/SelfPay/Ginger Morrison</t>
  </si>
  <si>
    <t>CN=Ginger Morrison,OU=SelfPay,OU=HRG_USERS,DC=corp,DC=hrg</t>
  </si>
  <si>
    <t>MOR022</t>
  </si>
  <si>
    <t>gmorrison@hrgpros.com</t>
  </si>
  <si>
    <t>Ginger Morrison</t>
  </si>
  <si>
    <t>d1d6a0d2-c7f3-4340-b337-dcb069ba01cd</t>
  </si>
  <si>
    <t>gmorrison</t>
  </si>
  <si>
    <t>S-1-5-21-1993962763-764733703-839522115-10959</t>
  </si>
  <si>
    <t>Morrison</t>
  </si>
  <si>
    <t>corp.hrg/HRG_USERS/Projects/Virginia Glasper</t>
  </si>
  <si>
    <t>CN=Virginia Glasper,OU=Projects,OU=HRG_USERS,DC=corp,DC=hrg</t>
  </si>
  <si>
    <t>GLA002</t>
  </si>
  <si>
    <t>Virginia</t>
  </si>
  <si>
    <t>vglasper@hrgpros.com</t>
  </si>
  <si>
    <t>Virginia Glasper</t>
  </si>
  <si>
    <t>8bd5554d-1d97-4666-8fb2-dda399220880</t>
  </si>
  <si>
    <t>vglasper</t>
  </si>
  <si>
    <t>S-1-5-21-1993962763-764733703-839522115-10961</t>
  </si>
  <si>
    <t>Glasper</t>
  </si>
  <si>
    <t>corp.hrg/HRG_USERS/CBO/Jessica Fletcher</t>
  </si>
  <si>
    <t>CN=Jessica Fletcher,OU=CBO,OU=HRG_USERS,DC=corp,DC=hrg</t>
  </si>
  <si>
    <t>FLE005</t>
  </si>
  <si>
    <t>jfletcher@hrgpros.com</t>
  </si>
  <si>
    <t>Jessica Fletcher</t>
  </si>
  <si>
    <t>4c9a1eb5-7889-47dd-87ad-d075e012faea</t>
  </si>
  <si>
    <t>jfletcher</t>
  </si>
  <si>
    <t>S-1-5-21-1993962763-764733703-839522115-10962</t>
  </si>
  <si>
    <t>Fletcher</t>
  </si>
  <si>
    <t>corp.hrg/HRG_USERS/CBO/Tahkiyah Henry</t>
  </si>
  <si>
    <t>CN=Tahkiyah Henry,OU=CBO,OU=HRG_USERS,DC=corp,DC=hrg</t>
  </si>
  <si>
    <t>HEN004</t>
  </si>
  <si>
    <t>Tahkiyah</t>
  </si>
  <si>
    <t>thenry@hrgpros.com</t>
  </si>
  <si>
    <t>Tahkiyah Henry</t>
  </si>
  <si>
    <t>a22f6c50-7f95-4a30-8b59-68300155a5ff</t>
  </si>
  <si>
    <t>thenry</t>
  </si>
  <si>
    <t>S-1-5-21-1993962763-764733703-839522115-10963</t>
  </si>
  <si>
    <t>Henry</t>
  </si>
  <si>
    <t>corp.hrg/HRG_USERS/Projects/Latoya Eiland</t>
  </si>
  <si>
    <t>CN=Latoya Eiland,OU=Projects,OU=HRG_USERS,DC=corp,DC=hrg</t>
  </si>
  <si>
    <t>EIL001</t>
  </si>
  <si>
    <t>leiland@hrgpros.com</t>
  </si>
  <si>
    <t>Latoya Eiland</t>
  </si>
  <si>
    <t>2eb4d6a1-fa95-469c-8e2e-943ec5238770</t>
  </si>
  <si>
    <t>leiland</t>
  </si>
  <si>
    <t>S-1-5-21-1993962763-764733703-839522115-10964</t>
  </si>
  <si>
    <t>Eiland</t>
  </si>
  <si>
    <t>corp.hrg/HRG_USERS/Non_Employee/ClientPortalNonEmployee/Brannon Hill</t>
  </si>
  <si>
    <t>CN=Brannon Hill,OU=ClientPortalNonEmployee,OU=Non_Employee,OU=HRG_USERS,DC=corp,DC=hrg</t>
  </si>
  <si>
    <t>Brannon</t>
  </si>
  <si>
    <t>bhill@drewmemorial.org</t>
  </si>
  <si>
    <t>Brannon Hill</t>
  </si>
  <si>
    <t>4cbaaf40-7b29-4a22-9fc1-5eeeaa4db0cc</t>
  </si>
  <si>
    <t>bhill</t>
  </si>
  <si>
    <t>S-1-5-21-1993962763-764733703-839522115-10971</t>
  </si>
  <si>
    <t>Director of Pharmacy</t>
  </si>
  <si>
    <t>bhill@corp.hrg</t>
  </si>
  <si>
    <t>corp.hrg/HRG_USERS/Non_Employee/ClientPortalNonEmployee/Dhanabaghiyam Sundarraj</t>
  </si>
  <si>
    <t>CN=Dhanabaghiyam Sundarraj,OU=ClientPortalNonEmployee,OU=Non_Employee,OU=HRG_USERS,DC=corp,DC=hrg</t>
  </si>
  <si>
    <t>Dhanabaghiyam</t>
  </si>
  <si>
    <t>dsundarraj@coronishealth.com</t>
  </si>
  <si>
    <t>Dhanabaghiyam Sundarraj</t>
  </si>
  <si>
    <t>4db2a81a-9d41-4b48-a2b0-1402c7bc7141</t>
  </si>
  <si>
    <t>dsundarraj</t>
  </si>
  <si>
    <t>S-1-5-21-1993962763-764733703-839522115-10972</t>
  </si>
  <si>
    <t>Sundarraj</t>
  </si>
  <si>
    <t>dsundarraj@corp.hrg</t>
  </si>
  <si>
    <t>corp.hrg/HRG_USERS/Non_Employee/ClientPortalNonEmployee/Wendy Kumabe</t>
  </si>
  <si>
    <t>CN=Wendy Kumabe,OU=ClientPortalNonEmployee,OU=Non_Employee,OU=HRG_USERS,DC=corp,DC=hrg</t>
  </si>
  <si>
    <t>Wendy</t>
  </si>
  <si>
    <t>wendy.m.kumabe@kp.org</t>
  </si>
  <si>
    <t>Wendy Kumabe</t>
  </si>
  <si>
    <t>eaa26468-deea-494b-aa3c-ea9f714e10ac</t>
  </si>
  <si>
    <t>wkumabe</t>
  </si>
  <si>
    <t>S-1-5-21-1993962763-764733703-839522115-10973</t>
  </si>
  <si>
    <t>Kumabe</t>
  </si>
  <si>
    <t>Medical Ins Data Clerk</t>
  </si>
  <si>
    <t>wkumabe@corp.hrg</t>
  </si>
  <si>
    <t>corp.hrg/HRG_USERS/Non_Employee/ClientPortalNonEmployee/Leticia Akahi</t>
  </si>
  <si>
    <t>CN=Leticia Akahi,OU=ClientPortalNonEmployee,OU=Non_Employee,OU=HRG_USERS,DC=corp,DC=hrg</t>
  </si>
  <si>
    <t>leticia.m.akahi@kp.org</t>
  </si>
  <si>
    <t>Leticia Akahi</t>
  </si>
  <si>
    <t>30aaca05-5f59-4b82-8a25-f6206354e7c2</t>
  </si>
  <si>
    <t>lakahi</t>
  </si>
  <si>
    <t>S-1-5-21-1993962763-764733703-839522115-10974</t>
  </si>
  <si>
    <t>Akahi</t>
  </si>
  <si>
    <t>lakahi@corp.hrg</t>
  </si>
  <si>
    <t>corp.hrg/HRG_USERS/Non_Employee/ClientPortalNonEmployee/Domenica Rodriguez</t>
  </si>
  <si>
    <t>CN=Domenica Rodriguez,OU=ClientPortalNonEmployee,OU=Non_Employee,OU=HRG_USERS,DC=corp,DC=hrg</t>
  </si>
  <si>
    <t>Domenica</t>
  </si>
  <si>
    <t>Domenica Rodriguez</t>
  </si>
  <si>
    <t>b8a88dda-2ef2-4e58-bee6-2c50f7ae45a1</t>
  </si>
  <si>
    <t>dorodriguez</t>
  </si>
  <si>
    <t>S-1-5-21-1993962763-764733703-839522115-10977</t>
  </si>
  <si>
    <t>dorodriguez@corp.hrg</t>
  </si>
  <si>
    <t>corp.hrg/HRG_USERS/HIM/Sandra Smith</t>
  </si>
  <si>
    <t>CN=Sandra Smith,OU=HIM,OU=HRG_USERS,DC=corp,DC=hrg</t>
  </si>
  <si>
    <t>SMI011</t>
  </si>
  <si>
    <t>ssmith@hrgpros.com</t>
  </si>
  <si>
    <t>Sandra Smith</t>
  </si>
  <si>
    <t>a37105ed-d2ed-4a8c-aa0e-a37472b6b614</t>
  </si>
  <si>
    <t>ssmith</t>
  </si>
  <si>
    <t>S-1-5-21-1993962763-764733703-839522115-10980</t>
  </si>
  <si>
    <t>corp.hrg/HRG_USERS/Non_Employee/ClientPortalNonEmployee/Jennifer Price</t>
  </si>
  <si>
    <t>CN=Jennifer Price,OU=ClientPortalNonEmployee,OU=Non_Employee,OU=HRG_USERS,DC=corp,DC=hrg</t>
  </si>
  <si>
    <t>jprice@crnative.org</t>
  </si>
  <si>
    <t>Jennifer Price</t>
  </si>
  <si>
    <t>b9ca6c15-30fd-449d-aa40-bbb8328f68fd</t>
  </si>
  <si>
    <t>jprice</t>
  </si>
  <si>
    <t>S-1-5-21-1993962763-764733703-839522115-10981</t>
  </si>
  <si>
    <t>Sr Mananger PFS</t>
  </si>
  <si>
    <t>jprice@corp.hrg</t>
  </si>
  <si>
    <t>corp.hrg/HRG_USERS/Non_Employee/ClientPortalNonEmployee/Danielle Agajanian</t>
  </si>
  <si>
    <t>CN=Danielle Agajanian,OU=ClientPortalNonEmployee,OU=Non_Employee,OU=HRG_USERS,DC=corp,DC=hrg</t>
  </si>
  <si>
    <t>danielle.x.agajanian@kp.org</t>
  </si>
  <si>
    <t>Danielle Agajanian</t>
  </si>
  <si>
    <t>1ef2d22f-3241-4648-9999-5077b8aedeae</t>
  </si>
  <si>
    <t>dagajanian</t>
  </si>
  <si>
    <t>S-1-5-21-1993962763-764733703-839522115-10983</t>
  </si>
  <si>
    <t>Agajanian</t>
  </si>
  <si>
    <t>Vendor Manager</t>
  </si>
  <si>
    <t>dagajanian@corp.hrg</t>
  </si>
  <si>
    <t>corp.hrg/HRG_USERS/Non_Employee/ClientPortalNonEmployee/Madison Thomason</t>
  </si>
  <si>
    <t>CN=Madison Thomason,OU=ClientPortalNonEmployee,OU=Non_Employee,OU=HRG_USERS,DC=corp,DC=hrg</t>
  </si>
  <si>
    <t>mthomason@arcch.net</t>
  </si>
  <si>
    <t>Madison Thomason</t>
  </si>
  <si>
    <t>f1601c40-df03-4a3f-8c78-1038b0005db3</t>
  </si>
  <si>
    <t>mthomason</t>
  </si>
  <si>
    <t>S-1-5-21-1993962763-764733703-839522115-10984</t>
  </si>
  <si>
    <t>Thomason</t>
  </si>
  <si>
    <t>mthomason@corp.hrg</t>
  </si>
  <si>
    <t>corp.hrg/HRG_USERS/CBO/Brent Shomaker</t>
  </si>
  <si>
    <t>CN=Brent Shomaker,OU=CBO,OU=HRG_USERS,DC=corp,DC=hrg</t>
  </si>
  <si>
    <t>SHO005</t>
  </si>
  <si>
    <t>brshomaker@hrgpros.com</t>
  </si>
  <si>
    <t>634b1379-3641-47d5-b181-b89fcf4eac46</t>
  </si>
  <si>
    <t>brshomaker</t>
  </si>
  <si>
    <t>S-1-5-21-1993962763-764733703-839522115-10985</t>
  </si>
  <si>
    <t>corp.hrg/HRG_USERS/HIM/Alicia Lenz</t>
  </si>
  <si>
    <t>CN=Alicia Lenz,OU=HIM,OU=HRG_USERS,DC=corp,DC=hrg</t>
  </si>
  <si>
    <t>LEN002</t>
  </si>
  <si>
    <t>alenz@hrgpros.com</t>
  </si>
  <si>
    <t>Alicia Lenz</t>
  </si>
  <si>
    <t>74d157d4-2d66-45ae-9d7c-ff4426b9161c</t>
  </si>
  <si>
    <t>alenz</t>
  </si>
  <si>
    <t>S-1-5-21-1993962763-764733703-839522115-10986</t>
  </si>
  <si>
    <t>Lenz</t>
  </si>
  <si>
    <t>corp.hrg/HRG_USERS/Projects/Dana Brinkmeyer</t>
  </si>
  <si>
    <t>CN=Dana Brinkmeyer,OU=Projects,OU=HRG_USERS,DC=corp,DC=hrg</t>
  </si>
  <si>
    <t>BRI007</t>
  </si>
  <si>
    <t>dbrinkmeyer@hrgpros.com</t>
  </si>
  <si>
    <t>Dana Brinkmeyer</t>
  </si>
  <si>
    <t>138519f7-6992-46e4-9d2e-03eb1afb02b4</t>
  </si>
  <si>
    <t>dbrinkmeyer</t>
  </si>
  <si>
    <t>S-1-5-21-1993962763-764733703-839522115-10989</t>
  </si>
  <si>
    <t>Brinkmeyer</t>
  </si>
  <si>
    <t>corp.hrg/HRG_USERS/Consulting/Stephanie Bradley</t>
  </si>
  <si>
    <t>CN=Stephanie Bradley,OU=Consulting,OU=HRG_USERS,DC=corp,DC=hrg</t>
  </si>
  <si>
    <t>BRA012</t>
  </si>
  <si>
    <t>sbradley@hrgpros.com</t>
  </si>
  <si>
    <t>Stephanie Bradley</t>
  </si>
  <si>
    <t>37e65b93-486c-4e55-8097-2103316d8130</t>
  </si>
  <si>
    <t>sbradley</t>
  </si>
  <si>
    <t>S-1-5-21-1993962763-764733703-839522115-10991</t>
  </si>
  <si>
    <t>corp.hrg/HRG_USERS/Projects/Robin Bradfield</t>
  </si>
  <si>
    <t>CN=Robin Bradfield,OU=Projects,OU=HRG_USERS,DC=corp,DC=hrg</t>
  </si>
  <si>
    <t>BRA011</t>
  </si>
  <si>
    <t>rbradfield@hrgpros.com</t>
  </si>
  <si>
    <t>Robin Bradfield</t>
  </si>
  <si>
    <t>f09501be-ab70-4937-bda3-150fc6061fb5</t>
  </si>
  <si>
    <t>rbradfield</t>
  </si>
  <si>
    <t>S-1-5-21-1993962763-764733703-839522115-10993</t>
  </si>
  <si>
    <t>Bradfield</t>
  </si>
  <si>
    <t>corp.hrg/HRG_USERS/Non_Employee/ClientPortalNonEmployee/Carol Reno</t>
  </si>
  <si>
    <t>CN=Carol Reno,OU=ClientPortalNonEmployee,OU=Non_Employee,OU=HRG_USERS,DC=corp,DC=hrg</t>
  </si>
  <si>
    <t>creno@nschd.org</t>
  </si>
  <si>
    <t>Carol Reno</t>
  </si>
  <si>
    <t>ee5823b1-08cc-4506-9b62-a70ab6969a1e</t>
  </si>
  <si>
    <t>creno</t>
  </si>
  <si>
    <t>S-1-5-21-1993962763-764733703-839522115-11986</t>
  </si>
  <si>
    <t>Reno</t>
  </si>
  <si>
    <t>Document Management Specialist</t>
  </si>
  <si>
    <t>creno@corp.hrg</t>
  </si>
  <si>
    <t>corp.hrg/HRG_USERS/Non_Employee/ClientPortalNonEmployee/Juana Ruiz</t>
  </si>
  <si>
    <t>CN=Juana Ruiz,OU=ClientPortalNonEmployee,OU=Non_Employee,OU=HRG_USERS,DC=corp,DC=hrg</t>
  </si>
  <si>
    <t>Juana</t>
  </si>
  <si>
    <t>jruiz@nschd.org</t>
  </si>
  <si>
    <t>Juana Ruiz</t>
  </si>
  <si>
    <t>9204dea5-0059-4bc4-a356-27f3ac232568</t>
  </si>
  <si>
    <t>jruiz</t>
  </si>
  <si>
    <t>S-1-5-21-1993962763-764733703-839522115-11987</t>
  </si>
  <si>
    <t>jruiz@corp.hrg</t>
  </si>
  <si>
    <t>corp.hrg/HRG_USERS/Projects/Cynthia Butler</t>
  </si>
  <si>
    <t>CN=Cynthia Butler,OU=Projects,OU=HRG_USERS,DC=corp,DC=hrg</t>
  </si>
  <si>
    <t>BUT002</t>
  </si>
  <si>
    <t>cbutler@hrgpros.com</t>
  </si>
  <si>
    <t>Cynthia Butler</t>
  </si>
  <si>
    <t>bc5d7f96-19c9-443c-9884-a004eb91e3f0</t>
  </si>
  <si>
    <t>cbutler</t>
  </si>
  <si>
    <t>S-1-5-21-1993962763-764733703-839522115-11989</t>
  </si>
  <si>
    <t>corp.hrg/HRG_USERS/Non_Employee/Termed_Employees/Tracie Francis</t>
  </si>
  <si>
    <t>CN=Tracie Francis,OU=Termed_Employees,OU=Non_Employee,OU=HRG_USERS,DC=corp,DC=hrg</t>
  </si>
  <si>
    <t>FRA007</t>
  </si>
  <si>
    <t>Tracie</t>
  </si>
  <si>
    <t>tfrancis@hrgpros.com</t>
  </si>
  <si>
    <t>Tracie Francis</t>
  </si>
  <si>
    <t>75ed6f17-db7a-4a0c-8d32-76a27c05dbbb</t>
  </si>
  <si>
    <t>tfrancis</t>
  </si>
  <si>
    <t>S-1-5-21-1993962763-764733703-839522115-11991</t>
  </si>
  <si>
    <t>corp.hrg/HRG_USERS/SelfPay/Ann George</t>
  </si>
  <si>
    <t>CN=Ann George,OU=SelfPay,OU=HRG_USERS,DC=corp,DC=hrg</t>
  </si>
  <si>
    <t>GEO002</t>
  </si>
  <si>
    <t>ageorge@hrgpros.com</t>
  </si>
  <si>
    <t>Ann George</t>
  </si>
  <si>
    <t>fdd20ed7-216d-48e2-bd2f-1d0d26426a80</t>
  </si>
  <si>
    <t>Spoknae, WA</t>
  </si>
  <si>
    <t>ageorge</t>
  </si>
  <si>
    <t>S-1-5-21-1993962763-764733703-839522115-11992</t>
  </si>
  <si>
    <t>George</t>
  </si>
  <si>
    <t>corp.hrg/HRG_USERS/Non_Employee/ClientPortalNonEmployee/Brian Roland</t>
  </si>
  <si>
    <t>Muenster Memorial Hospital</t>
  </si>
  <si>
    <t>CN=Brian Roland,OU=ClientPortalNonEmployee,OU=Non_Employee,OU=HRG_USERS,DC=corp,DC=hrg</t>
  </si>
  <si>
    <t>broland@muensterhospital.com</t>
  </si>
  <si>
    <t>Brian Roland</t>
  </si>
  <si>
    <t>3432bb62-7cf5-40aa-9af0-19aded184eac</t>
  </si>
  <si>
    <t>broland</t>
  </si>
  <si>
    <t>S-1-5-21-1993962763-764733703-839522115-11993</t>
  </si>
  <si>
    <t>Roland</t>
  </si>
  <si>
    <t>broland@corp.hrg</t>
  </si>
  <si>
    <t>corp.hrg/HRG_USERS/Non_Employee/ClientPortalNonEmployee/Lori Wheeler</t>
  </si>
  <si>
    <t>CN=Lori Wheeler,OU=ClientPortalNonEmployee,OU=Non_Employee,OU=HRG_USERS,DC=corp,DC=hrg</t>
  </si>
  <si>
    <t>lwheeler@muensterhospital.com</t>
  </si>
  <si>
    <t>Lori Wheeler</t>
  </si>
  <si>
    <t>5ace8910-a190-425f-990e-d6f5314abde4</t>
  </si>
  <si>
    <t>lwheeler</t>
  </si>
  <si>
    <t>S-1-5-21-1993962763-764733703-839522115-11994</t>
  </si>
  <si>
    <t>Wheeler</t>
  </si>
  <si>
    <t>lwheeler@corp.hrg</t>
  </si>
  <si>
    <t>corp.hrg/HRG_USERS/Non_Employee/ClientPortalNonEmployee/Marion Willimon</t>
  </si>
  <si>
    <t>CN=Marion Willimon,OU=ClientPortalNonEmployee,OU=Non_Employee,OU=HRG_USERS,DC=corp,DC=hrg</t>
  </si>
  <si>
    <t>mwillimon@muensterhospital.com</t>
  </si>
  <si>
    <t>Marion Willimon</t>
  </si>
  <si>
    <t>3d229e35-de6a-4901-a721-f412c0afd0cf</t>
  </si>
  <si>
    <t>mwillimon</t>
  </si>
  <si>
    <t>S-1-5-21-1993962763-764733703-839522115-11995</t>
  </si>
  <si>
    <t>Willimon</t>
  </si>
  <si>
    <t>mwillimon@corp.hrg</t>
  </si>
  <si>
    <t>corp.hrg/HRG_USERS/Non_Employee/ClientPortalNonEmployee/Tony Prentice</t>
  </si>
  <si>
    <t>American Behavioral Health Systems</t>
  </si>
  <si>
    <t>CN=Tony Prentice,OU=ClientPortalNonEmployee,OU=Non_Employee,OU=HRG_USERS,DC=corp,DC=hrg</t>
  </si>
  <si>
    <t>Tony</t>
  </si>
  <si>
    <t>tonyp@abhsinc.net</t>
  </si>
  <si>
    <t>Tony Prentice</t>
  </si>
  <si>
    <t>8338d62b-02c1-478c-bdaf-4cfcefeab5e5</t>
  </si>
  <si>
    <t>tprentice</t>
  </si>
  <si>
    <t>S-1-5-21-1993962763-764733703-839522115-12004</t>
  </si>
  <si>
    <t>Prentice</t>
  </si>
  <si>
    <t>tprentice@corp.hrg</t>
  </si>
  <si>
    <t>corp.hrg/HRG_USERS/Non_Employee/ClientPortalNonEmployee/Tiffiany Stretch</t>
  </si>
  <si>
    <t>CN=Tiffiany Stretch,OU=ClientPortalNonEmployee,OU=Non_Employee,OU=HRG_USERS,DC=corp,DC=hrg</t>
  </si>
  <si>
    <t>Tiffiany</t>
  </si>
  <si>
    <t>tstretch@abhsinc.net</t>
  </si>
  <si>
    <t>Tiffiany Stretch</t>
  </si>
  <si>
    <t>96f0ba33-9154-44b2-9537-54b58436a070</t>
  </si>
  <si>
    <t>tstretch</t>
  </si>
  <si>
    <t>S-1-5-21-1993962763-764733703-839522115-12005</t>
  </si>
  <si>
    <t>Stretch</t>
  </si>
  <si>
    <t>tstretch@corp.hrg</t>
  </si>
  <si>
    <t>corp.hrg/HRG_USERS/Projects/Teresa Earley</t>
  </si>
  <si>
    <t>CN=Teresa Earley,OU=Projects,OU=HRG_USERS,DC=corp,DC=hrg</t>
  </si>
  <si>
    <t>EAR002</t>
  </si>
  <si>
    <t>Teresa Earley</t>
  </si>
  <si>
    <t>c37230d2-85cc-4d34-bbb2-d01a8bad58d9</t>
  </si>
  <si>
    <t>+1 509 505 0989</t>
  </si>
  <si>
    <t>tearley</t>
  </si>
  <si>
    <t>S-1-5-21-1993962763-764733703-839522115-12008</t>
  </si>
  <si>
    <t>Earley</t>
  </si>
  <si>
    <t>corp.hrg/HRG_USERS/OPC/Test Westenfelder</t>
  </si>
  <si>
    <t>CN=Test Westenfelder,OU=OPC,OU=HRG_USERS,DC=corp,DC=hrg</t>
  </si>
  <si>
    <t>westenfelderr@hrgpros.com</t>
  </si>
  <si>
    <t>Test Westenfelder</t>
  </si>
  <si>
    <t>69855a7e-8d78-44a6-865a-64e5fb7e010b</t>
  </si>
  <si>
    <t>S-1-5-21-1993962763-764733703-839522115-12012</t>
  </si>
  <si>
    <t>corp.hrg/HRG_USERS/Information Services/Miroslav Vashchuk</t>
  </si>
  <si>
    <t>CN=Miroslav Vashchuk,OU=Information Services,OU=HRG_USERS,DC=corp,DC=hrg</t>
  </si>
  <si>
    <t>Miroslav</t>
  </si>
  <si>
    <t>mvashchuk@hrgpros.com</t>
  </si>
  <si>
    <t>Miroslav Vashchuk</t>
  </si>
  <si>
    <t>e6f5fe40-15da-4cf8-ad8c-d0da0a36e169</t>
  </si>
  <si>
    <t>mvashchuk</t>
  </si>
  <si>
    <t>S-1-5-21-1993962763-764733703-839522115-12014</t>
  </si>
  <si>
    <t>Vashchuk</t>
  </si>
  <si>
    <t>corp.hrg/HRG_USERS/Non_Employee/ClientPortalNonEmployee/Heather Gomez</t>
  </si>
  <si>
    <t>Medical Group</t>
  </si>
  <si>
    <t>CN=Heather Gomez,OU=ClientPortalNonEmployee,OU=Non_Employee,OU=HRG_USERS,DC=corp,DC=hrg</t>
  </si>
  <si>
    <t>hgomez@wghospital.com</t>
  </si>
  <si>
    <t>Heather Gomez</t>
  </si>
  <si>
    <t>e0cf08a0-0409-40a1-a533-36efc305ce6f</t>
  </si>
  <si>
    <t>hgomez</t>
  </si>
  <si>
    <t>S-1-5-21-1993962763-764733703-839522115-12017</t>
  </si>
  <si>
    <t>Gomez</t>
  </si>
  <si>
    <t>Reimbursement Coordinator</t>
  </si>
  <si>
    <t>hgomez@corp.hrg</t>
  </si>
  <si>
    <t>corp.hrg/HRG_USERS/Information Services/DeeAna Carr</t>
  </si>
  <si>
    <t>CN=DeeAna Carr,OU=Information Services,OU=HRG_USERS,DC=corp,DC=hrg</t>
  </si>
  <si>
    <t>CAR020</t>
  </si>
  <si>
    <t>DeeAna</t>
  </si>
  <si>
    <t>DeeAna Carr</t>
  </si>
  <si>
    <t>bd04f3fc-b6f5-4d8a-8830-a7cb64584af3</t>
  </si>
  <si>
    <t>dcarr</t>
  </si>
  <si>
    <t>S-1-5-21-1993962763-764733703-839522115-12019</t>
  </si>
  <si>
    <t>Carr</t>
  </si>
  <si>
    <t>Data Control Supervisor</t>
  </si>
  <si>
    <t>corp.hrg/HRG_USERS/Non_Employee/ClientPortalNonEmployee/Linda Harris</t>
  </si>
  <si>
    <t>Beartooth Billings Clinic</t>
  </si>
  <si>
    <t>CN=Linda Harris,OU=ClientPortalNonEmployee,OU=Non_Employee,OU=HRG_USERS,DC=corp,DC=hrg</t>
  </si>
  <si>
    <t>lharris@beartoothbillingsclinic.org</t>
  </si>
  <si>
    <t>Linda Harris</t>
  </si>
  <si>
    <t>3bae56ad-9ccc-4838-b906-886c0d0d76f3</t>
  </si>
  <si>
    <t>lharris</t>
  </si>
  <si>
    <t>S-1-5-21-1993962763-764733703-839522115-12023</t>
  </si>
  <si>
    <t>Direcotr of Foundation/Finance</t>
  </si>
  <si>
    <t>lharris@corp.hrg</t>
  </si>
  <si>
    <t>corp.hrg/HRG_USERS/Non_Employee/ClientPortalNonEmployee/Lauri Kujala</t>
  </si>
  <si>
    <t>CN=Lauri Kujala,OU=ClientPortalNonEmployee,OU=Non_Employee,OU=HRG_USERS,DC=corp,DC=hrg</t>
  </si>
  <si>
    <t>Lauri</t>
  </si>
  <si>
    <t>lkujala@beartoothbillingsclinic.org</t>
  </si>
  <si>
    <t>Lauri Kujala</t>
  </si>
  <si>
    <t>38df6a1e-7131-4c6f-abbe-9290623bc82f</t>
  </si>
  <si>
    <t>lkujala</t>
  </si>
  <si>
    <t>S-1-5-21-1993962763-764733703-839522115-12024</t>
  </si>
  <si>
    <t>Kujala</t>
  </si>
  <si>
    <t>Pt Financial Rep</t>
  </si>
  <si>
    <t>lkujala@corp.hrg</t>
  </si>
  <si>
    <t>corp.hrg/HRG_USERS/Non_Employee/ClientPortalNonEmployee/Gail Stafford</t>
  </si>
  <si>
    <t>CN=Gail Stafford,OU=ClientPortalNonEmployee,OU=Non_Employee,OU=HRG_USERS,DC=corp,DC=hrg</t>
  </si>
  <si>
    <t>Gail</t>
  </si>
  <si>
    <t>gstafford@beartoothbillingsclinic.org</t>
  </si>
  <si>
    <t>Gail Stafford</t>
  </si>
  <si>
    <t>b348f42b-48db-40b8-9b70-26367e91de25</t>
  </si>
  <si>
    <t>gstafford</t>
  </si>
  <si>
    <t>S-1-5-21-1993962763-764733703-839522115-12025</t>
  </si>
  <si>
    <t>Stafford</t>
  </si>
  <si>
    <t>gstafford@corp.hrg</t>
  </si>
  <si>
    <t>corp.hrg/HRG_USERS/Non_Employee/ClientPortalNonEmployee/Amy Sisek</t>
  </si>
  <si>
    <t>CN=Amy Sisek,OU=ClientPortalNonEmployee,OU=Non_Employee,OU=HRG_USERS,DC=corp,DC=hrg</t>
  </si>
  <si>
    <t>asisek@beartoothbillingsclinic.org</t>
  </si>
  <si>
    <t>Amy Sisek</t>
  </si>
  <si>
    <t>948849ce-308f-4e44-af60-315e4f448a7e</t>
  </si>
  <si>
    <t>asisek</t>
  </si>
  <si>
    <t>S-1-5-21-1993962763-764733703-839522115-12026</t>
  </si>
  <si>
    <t>Sisek</t>
  </si>
  <si>
    <t>asisek@corp.hrg</t>
  </si>
  <si>
    <t>corp.hrg/HRG_USERS/Non_Employee/ClientPortalNonEmployee/Lindsey Larson</t>
  </si>
  <si>
    <t>CN=Lindsey Larson,OU=ClientPortalNonEmployee,OU=Non_Employee,OU=HRG_USERS,DC=corp,DC=hrg</t>
  </si>
  <si>
    <t>llarson@beartoothbillingsclinic.org</t>
  </si>
  <si>
    <t>Lindsey Larson</t>
  </si>
  <si>
    <t>c2a9b405-e2b6-4192-8f84-9c8a583300ce</t>
  </si>
  <si>
    <t>llarson</t>
  </si>
  <si>
    <t>S-1-5-21-1993962763-764733703-839522115-12027</t>
  </si>
  <si>
    <t>llarson@corp.hrg</t>
  </si>
  <si>
    <t>corp.hrg/HRG_USERS/Non_Employee/ClientPortalNonEmployee/Jessica Fink</t>
  </si>
  <si>
    <t>CN=Jessica Fink,OU=ClientPortalNonEmployee,OU=Non_Employee,OU=HRG_USERS,DC=corp,DC=hrg</t>
  </si>
  <si>
    <t>jfink@beartoothbillingsclinic.org</t>
  </si>
  <si>
    <t>Jessica Fink</t>
  </si>
  <si>
    <t>89cfdf39-bb85-495b-a17b-7ce956971ada</t>
  </si>
  <si>
    <t>jfink</t>
  </si>
  <si>
    <t>S-1-5-21-1993962763-764733703-839522115-12028</t>
  </si>
  <si>
    <t>Fink</t>
  </si>
  <si>
    <t>jfink@corp.hrg</t>
  </si>
  <si>
    <t>corp.hrg/HRG_USERS/Non_Employee/ClientPortalNonEmployee/Susan Scott</t>
  </si>
  <si>
    <t>CN=Susan Scott,OU=ClientPortalNonEmployee,OU=Non_Employee,OU=HRG_USERS,DC=corp,DC=hrg</t>
  </si>
  <si>
    <t>sscott@beartoothbillingsclinic.org</t>
  </si>
  <si>
    <t>Susan Scott</t>
  </si>
  <si>
    <t>2ebc3265-a032-4772-875d-bcfae0b4665b</t>
  </si>
  <si>
    <t>suscott</t>
  </si>
  <si>
    <t>S-1-5-21-1993962763-764733703-839522115-12029</t>
  </si>
  <si>
    <t>suscott@corp.hrg</t>
  </si>
  <si>
    <t>corp.hrg/HRG_USERS/Non_Employee/ClientPortalNonEmployee/Jackie Gerdts</t>
  </si>
  <si>
    <t>CN=Jackie Gerdts,OU=ClientPortalNonEmployee,OU=Non_Employee,OU=HRG_USERS,DC=corp,DC=hrg</t>
  </si>
  <si>
    <t>jgerdts@beartoothbillingsclinic.org</t>
  </si>
  <si>
    <t>Jackie Gerdts</t>
  </si>
  <si>
    <t>909019ab-231f-44ad-b213-4bd498d52fa5</t>
  </si>
  <si>
    <t>jgerdts</t>
  </si>
  <si>
    <t>S-1-5-21-1993962763-764733703-839522115-12030</t>
  </si>
  <si>
    <t>Gerdts</t>
  </si>
  <si>
    <t>jgerdts@corp.hrg</t>
  </si>
  <si>
    <t>corp.hrg/HRG_USERS/Non_Employee/ClientPortalNonEmployee/Julia McConkey</t>
  </si>
  <si>
    <t>CN=Julia McConkey,OU=ClientPortalNonEmployee,OU=Non_Employee,OU=HRG_USERS,DC=corp,DC=hrg</t>
  </si>
  <si>
    <t>jmcconkey@crnative.org</t>
  </si>
  <si>
    <t>Julia McConkey</t>
  </si>
  <si>
    <t>9c006434-7a74-45c1-99f4-ef8a5af33393</t>
  </si>
  <si>
    <t>+19078225241 Ext 2165</t>
  </si>
  <si>
    <t>jmcconkey</t>
  </si>
  <si>
    <t>S-1-5-21-1993962763-764733703-839522115-12031</t>
  </si>
  <si>
    <t>McConkey</t>
  </si>
  <si>
    <t>jmcconkey@corp.hrg</t>
  </si>
  <si>
    <t>corp.hrg/HRG_USERS/Projects/Karina Mitchell</t>
  </si>
  <si>
    <t>CN=Karina Mitchell,OU=Projects,OU=HRG_USERS,DC=corp,DC=hrg</t>
  </si>
  <si>
    <t>MIT005</t>
  </si>
  <si>
    <t>Karina</t>
  </si>
  <si>
    <t>kmitchell@hrgpros.com</t>
  </si>
  <si>
    <t>Karina Mitchell</t>
  </si>
  <si>
    <t>1f15e509-d3a1-4ef9-b1f9-00039deac44c</t>
  </si>
  <si>
    <t>PST</t>
  </si>
  <si>
    <t>kmitchell</t>
  </si>
  <si>
    <t>S-1-5-21-1993962763-764733703-839522115-11017</t>
  </si>
  <si>
    <t>corp.hrg/HRG_USERS/SelfPay/Jennifer Johnston</t>
  </si>
  <si>
    <t>CN=Jennifer Johnston,OU=SelfPay,OU=HRG_USERS,DC=corp,DC=hrg</t>
  </si>
  <si>
    <t>JOH023</t>
  </si>
  <si>
    <t>Jennifer Johnston</t>
  </si>
  <si>
    <t>9d32b7ce-bfb4-4fe2-b00d-5c7f57648bd1</t>
  </si>
  <si>
    <t>+1.509.342.7179</t>
  </si>
  <si>
    <t>jjohnston</t>
  </si>
  <si>
    <t>S-1-5-21-1993962763-764733703-839522115-11019</t>
  </si>
  <si>
    <t>Johnston</t>
  </si>
  <si>
    <t>corp.hrg/HRG_USERS/SelfPay/Hannah Johnson</t>
  </si>
  <si>
    <t>CN=Hannah Johnson,OU=SelfPay,OU=HRG_USERS,DC=corp,DC=hrg</t>
  </si>
  <si>
    <t>JOH024</t>
  </si>
  <si>
    <t>Hannah</t>
  </si>
  <si>
    <t>Hannah Johnson</t>
  </si>
  <si>
    <t>4c9b2216-19ca-4c17-830a-d216196c6f62</t>
  </si>
  <si>
    <t>+1.509.342.7681</t>
  </si>
  <si>
    <t>hajohnson</t>
  </si>
  <si>
    <t>S-1-5-21-1993962763-764733703-839522115-11020</t>
  </si>
  <si>
    <t>corp.hrg/HRG_USERS/Information Services/Gabriel Rasmus</t>
  </si>
  <si>
    <t>CN=Gabriel Rasmus,OU=Information Services,OU=HRG_USERS,DC=corp,DC=hrg</t>
  </si>
  <si>
    <t>RAS002</t>
  </si>
  <si>
    <t>grasmus@hrgpros.com</t>
  </si>
  <si>
    <t>Gabriel Rasmus</t>
  </si>
  <si>
    <t>d18a1fcf-437a-478d-a8ad-001402922173</t>
  </si>
  <si>
    <t>grasmus</t>
  </si>
  <si>
    <t>S-1-5-21-1993962763-764733703-839522115-11024</t>
  </si>
  <si>
    <t>Rasmus</t>
  </si>
  <si>
    <t>corp.hrg/HRG_USERS/Non_Employee/ClientPortalNonEmployee/Jennifer Wright</t>
  </si>
  <si>
    <t>CN=Jennifer Wright,OU=ClientPortalNonEmployee,OU=Non_Employee,OU=HRG_USERS,DC=corp,DC=hrg</t>
  </si>
  <si>
    <t>jennifer.wright@jcf-hospital.com</t>
  </si>
  <si>
    <t>Jennifer Wright</t>
  </si>
  <si>
    <t>ed7dbda1-2298-424e-9e89-62d931f0b383</t>
  </si>
  <si>
    <t>jwright</t>
  </si>
  <si>
    <t>S-1-5-21-1993962763-764733703-839522115-11027</t>
  </si>
  <si>
    <t>Wright</t>
  </si>
  <si>
    <t>jwright@corp.hrg</t>
  </si>
  <si>
    <t>corp.hrg/HRG_USERS/Non_Employee/ClientPortalNonEmployee/Brenda Pacy</t>
  </si>
  <si>
    <t>CN=Brenda Pacy,OU=ClientPortalNonEmployee,OU=Non_Employee,OU=HRG_USERS,DC=corp,DC=hrg</t>
  </si>
  <si>
    <t>bpacy@canbyclinic.org</t>
  </si>
  <si>
    <t>Brenda Pacy</t>
  </si>
  <si>
    <t>9633f702-6314-4071-b837-100dee2df331</t>
  </si>
  <si>
    <t>bpacy</t>
  </si>
  <si>
    <t>S-1-5-21-1993962763-764733703-839522115-11029</t>
  </si>
  <si>
    <t>Pacy</t>
  </si>
  <si>
    <t>Canby Clinic Manager</t>
  </si>
  <si>
    <t>bpacy@corp.hrg</t>
  </si>
  <si>
    <t>corp.hrg/HRG_USERS/SelfPay/Jeffrey Ringquist</t>
  </si>
  <si>
    <t>CN=Jeffrey Ringquist,OU=SelfPay,OU=HRG_USERS,DC=corp,DC=hrg</t>
  </si>
  <si>
    <t>RIN003</t>
  </si>
  <si>
    <t>Jeffrey</t>
  </si>
  <si>
    <t>jringquist@hrgpros.com</t>
  </si>
  <si>
    <t>Jeffrey Ringquist</t>
  </si>
  <si>
    <t>3a351468-690c-4667-aaf3-4965ac10e91a</t>
  </si>
  <si>
    <t>jringquist</t>
  </si>
  <si>
    <t>S-1-5-21-1993962763-764733703-839522115-12043</t>
  </si>
  <si>
    <t>Ringquist</t>
  </si>
  <si>
    <t>corp.hrg/HRG_USERS/Projects/Valerie Grindle</t>
  </si>
  <si>
    <t>CN=Valerie Grindle,OU=Projects,OU=HRG_USERS,DC=corp,DC=hrg</t>
  </si>
  <si>
    <t>GRI011</t>
  </si>
  <si>
    <t>Valerie Grindle</t>
  </si>
  <si>
    <t>f07d6d63-f5a9-4fc4-b399-4ac7c34be73e</t>
  </si>
  <si>
    <t>vgrindle</t>
  </si>
  <si>
    <t>S-1-5-21-1993962763-764733703-839522115-12044</t>
  </si>
  <si>
    <t>Grindle</t>
  </si>
  <si>
    <t>corp.hrg/HRG_USERS/Non_Employee/ClientPortalNonEmployee/Mary Ignatowicz</t>
  </si>
  <si>
    <t>CN=Mary Ignatowicz,OU=ClientPortalNonEmployee,OU=Non_Employee,OU=HRG_USERS,DC=corp,DC=hrg</t>
  </si>
  <si>
    <t>mary.ignatowicz@overlakehospital.org</t>
  </si>
  <si>
    <t>Mary Ignatowicz</t>
  </si>
  <si>
    <t>fa821053-7606-47c6-aeaa-0478ad4ee9f8</t>
  </si>
  <si>
    <t>mignatowicz</t>
  </si>
  <si>
    <t>S-1-5-21-1993962763-764733703-839522115-12049</t>
  </si>
  <si>
    <t>Ignatowicz</t>
  </si>
  <si>
    <t>mignatowicz@corp.hrg</t>
  </si>
  <si>
    <t>corp.hrg/HRG_USERS/Projects/Marion Houston</t>
  </si>
  <si>
    <t>CN=Marion Houston,OU=Projects,OU=HRG_USERS,DC=corp,DC=hrg</t>
  </si>
  <si>
    <t>HOO001</t>
  </si>
  <si>
    <t>Marion Houston</t>
  </si>
  <si>
    <t>c124ed06-7f41-4353-839d-a607de0aa46f</t>
  </si>
  <si>
    <t>mhouston</t>
  </si>
  <si>
    <t>S-1-5-21-1993962763-764733703-839522115-12050</t>
  </si>
  <si>
    <t>Houston</t>
  </si>
  <si>
    <t>corp.hrg/HRG_USERS/HIM/Khanh Huynh</t>
  </si>
  <si>
    <t>CN=Khanh Huynh,OU=HIM,OU=HRG_USERS,DC=corp,DC=hrg</t>
  </si>
  <si>
    <t>HUY001</t>
  </si>
  <si>
    <t>Khanh</t>
  </si>
  <si>
    <t>khuynh@hrgpros.com</t>
  </si>
  <si>
    <t>Khanh Huynh</t>
  </si>
  <si>
    <t>a6f716fa-b65d-43c1-9f2d-30c59817a83c</t>
  </si>
  <si>
    <t>khuynh</t>
  </si>
  <si>
    <t>S-1-5-21-1993962763-764733703-839522115-12051</t>
  </si>
  <si>
    <t>Huynh</t>
  </si>
  <si>
    <t>corp.hrg/HRG_USERS/Non_Employee/ClientPortalNonEmployee/Sarah White</t>
  </si>
  <si>
    <t>CN=Sarah White,OU=ClientPortalNonEmployee,OU=Non_Employee,OU=HRG_USERS,DC=corp,DC=hrg</t>
  </si>
  <si>
    <t>swhite@crnative.org</t>
  </si>
  <si>
    <t>Sarah White</t>
  </si>
  <si>
    <t>7f93ca3e-48fc-4580-9abb-58e1f9168c04</t>
  </si>
  <si>
    <t>swhite</t>
  </si>
  <si>
    <t>S-1-5-21-1993962763-764733703-839522115-12063</t>
  </si>
  <si>
    <t>White</t>
  </si>
  <si>
    <t>swhite@corp.hrg</t>
  </si>
  <si>
    <t>corp.hrg/HRG_USERS/Non_Employee/ClientPortalNonEmployee/Debbie Rogers</t>
  </si>
  <si>
    <t>CN=Debbie Rogers,OU=ClientPortalNonEmployee,OU=Non_Employee,OU=HRG_USERS,DC=corp,DC=hrg</t>
  </si>
  <si>
    <t>d.rogers@modocmedicalcenter.org</t>
  </si>
  <si>
    <t>Debbie Rogers</t>
  </si>
  <si>
    <t>95a9a851-dc18-435d-9984-05416b3a3517</t>
  </si>
  <si>
    <t>+15302335131 Ext 1420</t>
  </si>
  <si>
    <t>derogers</t>
  </si>
  <si>
    <t>S-1-5-21-1993962763-764733703-839522115-12064</t>
  </si>
  <si>
    <t>Hospital Registration</t>
  </si>
  <si>
    <t>derogers@corp.hrg</t>
  </si>
  <si>
    <t>corp.hrg/HRG_USERS/Non_Employee/ClientPortalNonEmployee/Joshua Thompson</t>
  </si>
  <si>
    <t>CN=Joshua Thompson,OU=ClientPortalNonEmployee,OU=Non_Employee,OU=HRG_USERS,DC=corp,DC=hrg</t>
  </si>
  <si>
    <t>j.thompson@modocmedicalcenter.org</t>
  </si>
  <si>
    <t>Joshua Thompson</t>
  </si>
  <si>
    <t>91da5bd5-17c9-4d45-9f13-5689edd8a369</t>
  </si>
  <si>
    <t>+15302335131 Ext 1454</t>
  </si>
  <si>
    <t>jothompson</t>
  </si>
  <si>
    <t>S-1-5-21-1993962763-764733703-839522115-12065</t>
  </si>
  <si>
    <t>Clinic Director</t>
  </si>
  <si>
    <t>jothompson@corp.hrg</t>
  </si>
  <si>
    <t>corp.hrg/HRG_USERS/Non_Employee/ClientPortalNonEmployee/Rhonda Hodges</t>
  </si>
  <si>
    <t>CN=Rhonda Hodges,OU=ClientPortalNonEmployee,OU=Non_Employee,OU=HRG_USERS,DC=corp,DC=hrg</t>
  </si>
  <si>
    <t>rhonda.hodges@pchonline.org</t>
  </si>
  <si>
    <t>Rhonda Hodges</t>
  </si>
  <si>
    <t>cf9efdcd-ea24-415f-8add-deccc71935f5</t>
  </si>
  <si>
    <t>rhodges</t>
  </si>
  <si>
    <t>S-1-5-21-1993962763-764733703-839522115-11040</t>
  </si>
  <si>
    <t>Hodges</t>
  </si>
  <si>
    <t>rhodges@corp.hrg</t>
  </si>
  <si>
    <t>corp.hrg/HRG_USERS/Non_Employee/ClientPortalNonEmployee/Allison Reed</t>
  </si>
  <si>
    <t>CN=Allison Reed,OU=ClientPortalNonEmployee,OU=Non_Employee,OU=HRG_USERS,DC=corp,DC=hrg</t>
  </si>
  <si>
    <t>areed01@continuecare.net</t>
  </si>
  <si>
    <t>Allison Reed</t>
  </si>
  <si>
    <t>6cf96826-77c5-466d-8b50-a9edfcddaad5</t>
  </si>
  <si>
    <t>areed</t>
  </si>
  <si>
    <t>S-1-5-21-1993962763-764733703-839522115-11045</t>
  </si>
  <si>
    <t>Reed</t>
  </si>
  <si>
    <t>areed@hrgpros.com</t>
  </si>
  <si>
    <t>corp.hrg/HRG_USERS/Non_Employee/ClientPortalNonEmployee/Debora Raulston</t>
  </si>
  <si>
    <t>CN=Debora Raulston,OU=ClientPortalNonEmployee,OU=Non_Employee,OU=HRG_USERS,DC=corp,DC=hrg</t>
  </si>
  <si>
    <t>Debora</t>
  </si>
  <si>
    <t>debora.raulston@christushealth.org</t>
  </si>
  <si>
    <t>Debora Raulston</t>
  </si>
  <si>
    <t>c6a4bd13-e5cd-4edd-85a0-a3afc6b4690e</t>
  </si>
  <si>
    <t>draulston</t>
  </si>
  <si>
    <t>S-1-5-21-1993962763-764733703-839522115-11046</t>
  </si>
  <si>
    <t>Raulston</t>
  </si>
  <si>
    <t>HIM Clerk</t>
  </si>
  <si>
    <t>draulston@hrgpros.com</t>
  </si>
  <si>
    <t>corp.hrg/HRG_USERS/Non_Employee/ClientPortalNonEmployee/Ellen Perry</t>
  </si>
  <si>
    <t>CN=Ellen Perry,OU=ClientPortalNonEmployee,OU=Non_Employee,OU=HRG_USERS,DC=corp,DC=hrg</t>
  </si>
  <si>
    <t>Ellen</t>
  </si>
  <si>
    <t>eperry01@continuecare.net</t>
  </si>
  <si>
    <t>Ellen Perry</t>
  </si>
  <si>
    <t>57470e9b-9705-4d84-8332-07d67558e3b3</t>
  </si>
  <si>
    <t>eperry</t>
  </si>
  <si>
    <t>S-1-5-21-1993962763-764733703-839522115-11047</t>
  </si>
  <si>
    <t>RN Case MGR</t>
  </si>
  <si>
    <t>eperry@hrgpros.com</t>
  </si>
  <si>
    <t>corp.hrg/HRG_USERS/Non_Employee/ClientPortalNonEmployee/Melissa Williams</t>
  </si>
  <si>
    <t>CN=Melissa Williams,OU=ClientPortalNonEmployee,OU=Non_Employee,OU=HRG_USERS,DC=corp,DC=hrg</t>
  </si>
  <si>
    <t>mwilliam02@continuecare.net</t>
  </si>
  <si>
    <t>Melissa Williams</t>
  </si>
  <si>
    <t>ced856ac-a498-4284-8990-6f8d752dff52</t>
  </si>
  <si>
    <t>mwilliams</t>
  </si>
  <si>
    <t>S-1-5-21-1993962763-764733703-839522115-11048</t>
  </si>
  <si>
    <t>mwilliams@hrgpros.com</t>
  </si>
  <si>
    <t>corp.hrg/HRG_USERS/Non_Employee/ClientPortalNonEmployee/Rebecca Richardson</t>
  </si>
  <si>
    <t>CN=Rebecca Richardson,OU=ClientPortalNonEmployee,OU=Non_Employee,OU=HRG_USERS,DC=corp,DC=hrg</t>
  </si>
  <si>
    <t>rrichard01@continuecare.net</t>
  </si>
  <si>
    <t>Rebecca Richardson</t>
  </si>
  <si>
    <t>1f739142-b066-447d-8ca8-ec4659e8c384</t>
  </si>
  <si>
    <t>rrichardson</t>
  </si>
  <si>
    <t>S-1-5-21-1993962763-764733703-839522115-11049</t>
  </si>
  <si>
    <t>Richardson</t>
  </si>
  <si>
    <t>LVN, Case Manager</t>
  </si>
  <si>
    <t>rrichardson@corp.hrg</t>
  </si>
  <si>
    <t>corp.hrg/HRG_USERS/Non_Employee/ClientPortalNonEmployee/Stephanie Hyde</t>
  </si>
  <si>
    <t>CN=Stephanie Hyde,OU=ClientPortalNonEmployee,OU=Non_Employee,OU=HRG_USERS,DC=corp,DC=hrg</t>
  </si>
  <si>
    <t>shyde01@continuecare.net</t>
  </si>
  <si>
    <t>Stephanie Hyde</t>
  </si>
  <si>
    <t>11fa4c30-665a-476a-b12e-d9805c80c081</t>
  </si>
  <si>
    <t>shyde</t>
  </si>
  <si>
    <t>S-1-5-21-1993962763-764733703-839522115-11050</t>
  </si>
  <si>
    <t>Hyde</t>
  </si>
  <si>
    <t>shyde@corp.hrg</t>
  </si>
  <si>
    <t>corp.hrg/HRG_USERS/Projects/Ashley Boardman</t>
  </si>
  <si>
    <t>CN=Ashley Boardman,OU=Projects,OU=HRG_USERS,DC=corp,DC=hrg</t>
  </si>
  <si>
    <t>BOA002</t>
  </si>
  <si>
    <t>Ashley Boardman</t>
  </si>
  <si>
    <t>7c7b6b61-119b-498d-8715-103840d51a39</t>
  </si>
  <si>
    <t>+1 509 537 3797</t>
  </si>
  <si>
    <t>aboardman</t>
  </si>
  <si>
    <t>S-1-5-21-1993962763-764733703-839522115-11051</t>
  </si>
  <si>
    <t>Boardman</t>
  </si>
  <si>
    <t>corp.hrg/HRG_USERS/Non_Employee/ClientPortalNonEmployee/Danielle McClenton</t>
  </si>
  <si>
    <t>St Paul</t>
  </si>
  <si>
    <t>CN=Danielle McClenton,OU=ClientPortalNonEmployee,OU=Non_Employee,OU=HRG_USERS,DC=corp,DC=hrg</t>
  </si>
  <si>
    <t>rastpaul@littlesistersofthepoor.org</t>
  </si>
  <si>
    <t>Danielle McClenton</t>
  </si>
  <si>
    <t>24e8b134-409a-4ad4-9cd6-9cc4234dba5c</t>
  </si>
  <si>
    <t>dmcclenton</t>
  </si>
  <si>
    <t>S-1-5-21-1993962763-764733703-839522115-11052</t>
  </si>
  <si>
    <t>McClenton</t>
  </si>
  <si>
    <t>dmcclenton@corp.hrg</t>
  </si>
  <si>
    <t>corp.hrg/HRG_USERS/Non_Employee/ClientPortalNonEmployee/Sister Theresa</t>
  </si>
  <si>
    <t>Little Sisters of the Poor St Paul</t>
  </si>
  <si>
    <t>CN=Sister Theresa,OU=ClientPortalNonEmployee,OU=Non_Employee,OU=HRG_USERS,DC=corp,DC=hrg</t>
  </si>
  <si>
    <t>msstpaul@littlesistersofthepoor.org</t>
  </si>
  <si>
    <t>Sister Theresa</t>
  </si>
  <si>
    <t>59142a8e-7fcc-46ab-b5db-486776ef3999</t>
  </si>
  <si>
    <t>srtheresa</t>
  </si>
  <si>
    <t>S-1-5-21-1993962763-764733703-839522115-11053</t>
  </si>
  <si>
    <t>srtheresa@corp.hrg</t>
  </si>
  <si>
    <t>corp.hrg/HRG_USERS/Non_Employee/ClientPortalNonEmployee/Kristen DeRoo</t>
  </si>
  <si>
    <t>CN=Kristen DeRoo,OU=ClientPortalNonEmployee,OU=Non_Employee,OU=HRG_USERS,DC=corp,DC=hrg</t>
  </si>
  <si>
    <t>kderoo01@continuecare.net</t>
  </si>
  <si>
    <t>Kristen DeRoo</t>
  </si>
  <si>
    <t>e82eb64e-585e-4d02-bf6c-c57bdcd5e212</t>
  </si>
  <si>
    <t>kderoo</t>
  </si>
  <si>
    <t>S-1-5-21-1993962763-764733703-839522115-11062</t>
  </si>
  <si>
    <t>DeRoo</t>
  </si>
  <si>
    <t>kderoo@corp.hrg</t>
  </si>
  <si>
    <t>corp.hrg/HRG_USERS/Projects/Shannon Cahill</t>
  </si>
  <si>
    <t>CN=Shannon Cahill,OU=Projects,OU=HRG_USERS,DC=corp,DC=hrg</t>
  </si>
  <si>
    <t>CAH002</t>
  </si>
  <si>
    <t>Shannon Cahill</t>
  </si>
  <si>
    <t>77b47c31-20a2-488d-ba92-77e0f06fad3f</t>
  </si>
  <si>
    <t>scahill</t>
  </si>
  <si>
    <t>S-1-5-21-1993962763-764733703-839522115-11065</t>
  </si>
  <si>
    <t>Cahill</t>
  </si>
  <si>
    <t>corp.hrg/HRG_USERS/HIM/Deidrah Ardoin</t>
  </si>
  <si>
    <t>CN=Deidrah Ardoin,OU=HIM,OU=HRG_USERS,DC=corp,DC=hrg</t>
  </si>
  <si>
    <t>ARD001</t>
  </si>
  <si>
    <t>Deidrah</t>
  </si>
  <si>
    <t>dardoin@hrgpros.com</t>
  </si>
  <si>
    <t>Deidrah Ardoin</t>
  </si>
  <si>
    <t>e98b41b8-7b8a-4849-a78e-d5f502abf026</t>
  </si>
  <si>
    <t>dardoin</t>
  </si>
  <si>
    <t>S-1-5-21-1993962763-764733703-839522115-11070</t>
  </si>
  <si>
    <t>Ardoin</t>
  </si>
  <si>
    <t>corp.hrg/HRG_USERS/SelfPay/David Mitchell</t>
  </si>
  <si>
    <t>CN=David Mitchell,OU=SelfPay,OU=HRG_USERS,DC=corp,DC=hrg</t>
  </si>
  <si>
    <t>dmitchell@hrgpros.com</t>
  </si>
  <si>
    <t>David Mitchell</t>
  </si>
  <si>
    <t>55390566-5a6c-48df-bda5-9333bb4f2a2e</t>
  </si>
  <si>
    <t>dmitchell</t>
  </si>
  <si>
    <t>S-1-5-21-1993962763-764733703-839522115-11073</t>
  </si>
  <si>
    <t>corp.hrg/HRG_USERS/CBO/Pamela Roper</t>
  </si>
  <si>
    <t>CN=Pamela Roper,OU=CBO,OU=HRG_USERS,DC=corp,DC=hrg</t>
  </si>
  <si>
    <t>Pamela Roper</t>
  </si>
  <si>
    <t>87a6492b-92d4-444d-8d8d-6965883fa817</t>
  </si>
  <si>
    <t>proper</t>
  </si>
  <si>
    <t>S-1-5-21-1993962763-764733703-839522115-11074</t>
  </si>
  <si>
    <t>Roper</t>
  </si>
  <si>
    <t>corp.hrg/HRG_USERS/HIM/Laura Knight</t>
  </si>
  <si>
    <t>CN=Laura Knight,OU=HIM,OU=HRG_USERS,DC=corp,DC=hrg</t>
  </si>
  <si>
    <t>KNI003</t>
  </si>
  <si>
    <t>lknight@hrgpros.com</t>
  </si>
  <si>
    <t>Laura Knight</t>
  </si>
  <si>
    <t>1c5060bf-9d5f-41b7-b6e4-18620cc1c710</t>
  </si>
  <si>
    <t>lknight</t>
  </si>
  <si>
    <t>S-1-5-21-1993962763-764733703-839522115-11075</t>
  </si>
  <si>
    <t>Knight</t>
  </si>
  <si>
    <t>extension</t>
  </si>
  <si>
    <t>AD number</t>
  </si>
  <si>
    <t>Samaccount</t>
  </si>
  <si>
    <t>+15092092013</t>
  </si>
  <si>
    <t>+15092092027</t>
  </si>
  <si>
    <t>+15092092032</t>
  </si>
  <si>
    <t>+15092092037</t>
  </si>
  <si>
    <t>+15092092039</t>
  </si>
  <si>
    <t>+15092092041</t>
  </si>
  <si>
    <t>+15092092045</t>
  </si>
  <si>
    <t>+15092092046</t>
  </si>
  <si>
    <t>+15092092077</t>
  </si>
  <si>
    <t>+15092092081</t>
  </si>
  <si>
    <t>+15092092093</t>
  </si>
  <si>
    <t>+15092092095</t>
  </si>
  <si>
    <t>+15092525034</t>
  </si>
  <si>
    <t>+15092525163</t>
  </si>
  <si>
    <t>+15092525170</t>
  </si>
  <si>
    <t>+15092525171</t>
  </si>
  <si>
    <t>+15092525182</t>
  </si>
  <si>
    <t>+15092525188</t>
  </si>
  <si>
    <t>+15092525189</t>
  </si>
  <si>
    <t>+15092525256</t>
  </si>
  <si>
    <t>+15092525271</t>
  </si>
  <si>
    <t>+15092525272</t>
  </si>
  <si>
    <t>+15093097034</t>
  </si>
  <si>
    <t>+15093097071</t>
  </si>
  <si>
    <t>+15093097092</t>
  </si>
  <si>
    <t>+15093097094</t>
  </si>
  <si>
    <t>+15093097176</t>
  </si>
  <si>
    <t>+15093097198</t>
  </si>
  <si>
    <t>+15093097235</t>
  </si>
  <si>
    <t>+15093097238</t>
  </si>
  <si>
    <t>+15093097245</t>
  </si>
  <si>
    <t>+15093097298</t>
  </si>
  <si>
    <t>+15093097314</t>
  </si>
  <si>
    <t>+15093097342</t>
  </si>
  <si>
    <t>+15093097382</t>
  </si>
  <si>
    <t>+15093153655</t>
  </si>
  <si>
    <t>+15094646837</t>
  </si>
  <si>
    <t>+15094819820</t>
  </si>
  <si>
    <t>+15095050344</t>
  </si>
  <si>
    <t>+15095050988</t>
  </si>
  <si>
    <t>+15095301744</t>
  </si>
  <si>
    <t>+15095900464</t>
  </si>
  <si>
    <t>+15097896013</t>
  </si>
  <si>
    <t>+15097896019</t>
  </si>
  <si>
    <t>+15097896031</t>
  </si>
  <si>
    <t>+15097896037</t>
  </si>
  <si>
    <t>+15097896039</t>
  </si>
  <si>
    <t>+15097896043</t>
  </si>
  <si>
    <t>+15097896055</t>
  </si>
  <si>
    <t>+15097896611</t>
  </si>
  <si>
    <t>+15097896612</t>
  </si>
  <si>
    <t>+15097896613</t>
  </si>
  <si>
    <t>+15097896614</t>
  </si>
  <si>
    <t>+15097896621</t>
  </si>
  <si>
    <t>+15097896623</t>
  </si>
  <si>
    <t>+15097896640</t>
  </si>
  <si>
    <t>+15097896645</t>
  </si>
  <si>
    <t>+15097896650</t>
  </si>
  <si>
    <t>+15097896758</t>
  </si>
  <si>
    <t>+15097896760</t>
  </si>
  <si>
    <t>+15097896768</t>
  </si>
  <si>
    <t>+15097896776</t>
  </si>
  <si>
    <t>+15097896777</t>
  </si>
  <si>
    <t>+15097896780</t>
  </si>
  <si>
    <t>+15097896782</t>
  </si>
  <si>
    <t>+15097896791</t>
  </si>
  <si>
    <t>+15097896795</t>
  </si>
  <si>
    <t>+15097898112</t>
  </si>
  <si>
    <t>+15097898124</t>
  </si>
  <si>
    <t>+15097898131</t>
  </si>
  <si>
    <t>+15099006575</t>
  </si>
  <si>
    <t>+15095050989</t>
  </si>
  <si>
    <t>+15095373797</t>
  </si>
  <si>
    <t>+15097896040</t>
  </si>
  <si>
    <t>+15093427179</t>
  </si>
  <si>
    <t>+15093427681</t>
  </si>
  <si>
    <t>+15093097256</t>
  </si>
  <si>
    <t>Column1</t>
  </si>
  <si>
    <t>;ext=</t>
  </si>
  <si>
    <t>Column2</t>
  </si>
  <si>
    <t>+15095982616</t>
  </si>
  <si>
    <t>+15092099024</t>
  </si>
  <si>
    <t>+15096760855</t>
  </si>
  <si>
    <t>+15096760853</t>
  </si>
  <si>
    <t>+15095982616;ext=82616</t>
  </si>
  <si>
    <t>+15092099024;ext=99024</t>
  </si>
  <si>
    <t>+15096760855;ext=60855</t>
  </si>
  <si>
    <t>+15096760853;ext=60853</t>
  </si>
  <si>
    <t>+15092092013;ext=60854</t>
  </si>
  <si>
    <t>+15092092027;ext=00735</t>
  </si>
  <si>
    <t>+15092092032;ext=06577</t>
  </si>
  <si>
    <t>+15092092037;ext=06566</t>
  </si>
  <si>
    <t>+15092092039;ext=06429</t>
  </si>
  <si>
    <t>+15092092041;ext=90029</t>
  </si>
  <si>
    <t>+15092092045;ext=06422</t>
  </si>
  <si>
    <t>+15092092046;ext=87481</t>
  </si>
  <si>
    <t>+15092092077;ext=06426</t>
  </si>
  <si>
    <t>+15092092081;ext=06576</t>
  </si>
  <si>
    <t>+15092092093;ext=88674</t>
  </si>
  <si>
    <t>+15092092095;ext=06428</t>
  </si>
  <si>
    <t>+15092525034;ext=06421</t>
  </si>
  <si>
    <t>+15092525163;ext=06561</t>
  </si>
  <si>
    <t>+15092525170;ext=06431</t>
  </si>
  <si>
    <t>+15092525171;ext=99572</t>
  </si>
  <si>
    <t>+15092525182;ext=06423</t>
  </si>
  <si>
    <t>+15092525188;ext=06562</t>
  </si>
  <si>
    <t>+15092525189;ext=06565</t>
  </si>
  <si>
    <t>+15092525256;ext=66989</t>
  </si>
  <si>
    <t>+15092525271;ext=51543</t>
  </si>
  <si>
    <t>+15092525272;ext=87933</t>
  </si>
  <si>
    <t>+15093097034;ext=50339</t>
  </si>
  <si>
    <t>+15093097071;ext=06563</t>
  </si>
  <si>
    <t>+15093097092;ext=50349</t>
  </si>
  <si>
    <t>+15093097094;ext=17476</t>
  </si>
  <si>
    <t>+15093097176;ext=01848</t>
  </si>
  <si>
    <t>+15093097198;ext=30068</t>
  </si>
  <si>
    <t>+15093097235;ext=30093</t>
  </si>
  <si>
    <t>+15093097238;ext=50916</t>
  </si>
  <si>
    <t>+15093097245;ext=87216</t>
  </si>
  <si>
    <t>+15093097298;ext=99406</t>
  </si>
  <si>
    <t>+15093097314;ext=50259</t>
  </si>
  <si>
    <t>+15093097342;ext=06560</t>
  </si>
  <si>
    <t>+15093097382;ext=99045</t>
  </si>
  <si>
    <t>+15093153655;ext=53655</t>
  </si>
  <si>
    <t>+15094646837;ext=46837</t>
  </si>
  <si>
    <t>+15094819820;ext=19820</t>
  </si>
  <si>
    <t>+15095050344;ext=50344</t>
  </si>
  <si>
    <t>+15095050988;ext=50988</t>
  </si>
  <si>
    <t>+15095301744;ext=01744</t>
  </si>
  <si>
    <t>+15095900464;ext=00464</t>
  </si>
  <si>
    <t>+15097896013;ext=87831</t>
  </si>
  <si>
    <t>+15097896019;ext=01891</t>
  </si>
  <si>
    <t>+15097896031;ext=30065</t>
  </si>
  <si>
    <t>+15097896037;ext=88119</t>
  </si>
  <si>
    <t>+15097896039;ext=50879</t>
  </si>
  <si>
    <t>+15097896043;ext=20659</t>
  </si>
  <si>
    <t>+15097896055;ext=50350</t>
  </si>
  <si>
    <t>+15097896611;ext=87594</t>
  </si>
  <si>
    <t>+15097896612;ext=87063</t>
  </si>
  <si>
    <t>+15097896613;ext=83962</t>
  </si>
  <si>
    <t>+15097896614;ext=76881</t>
  </si>
  <si>
    <t>+15097896621;ext=88114</t>
  </si>
  <si>
    <t>+15097896623;ext=87635</t>
  </si>
  <si>
    <t>+15097896640;ext=06564</t>
  </si>
  <si>
    <t>+15097896645;ext=52603</t>
  </si>
  <si>
    <t>+15097896650;ext=01762</t>
  </si>
  <si>
    <t>+15097896758;ext=06569</t>
  </si>
  <si>
    <t>+15097896760;ext=03321</t>
  </si>
  <si>
    <t>+15097896768;ext=99517</t>
  </si>
  <si>
    <t>+15097896776;ext=06567</t>
  </si>
  <si>
    <t>+15097896777;ext=06425</t>
  </si>
  <si>
    <t>+15097896780;ext=88044</t>
  </si>
  <si>
    <t>+15097896782;ext=06568</t>
  </si>
  <si>
    <t>+15097896791;ext=06424</t>
  </si>
  <si>
    <t>+15097896795;ext=99526</t>
  </si>
  <si>
    <t>+15097898112;ext=01670</t>
  </si>
  <si>
    <t>+15097898124;ext=06427</t>
  </si>
  <si>
    <t>+15097898131;ext=14923</t>
  </si>
  <si>
    <t>+15099006575;ext=06575</t>
  </si>
  <si>
    <t>+15095050989;ext=50989</t>
  </si>
  <si>
    <t>+15095373797;ext=73797</t>
  </si>
  <si>
    <t>+15097896040;ext=00853</t>
  </si>
  <si>
    <t>+15093427179;ext=27179</t>
  </si>
  <si>
    <t>+15093427681;ext=27681</t>
  </si>
  <si>
    <t>+15093097256;ext=38420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</si>
</sst>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42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8" fillId="0" borderId="10" xfId="42" applyFont="1" applyBorder="1"/>
    <xf numFmtId="0" fontId="13" fillId="33" borderId="16" xfId="0" applyFont="1" applyFill="1" applyBorder="1"/>
    <xf numFmtId="0" fontId="13" fillId="33" borderId="0" xfId="0" applyFont="1" applyFill="1" applyBorder="1"/>
    <xf numFmtId="0" fontId="13" fillId="33" borderId="17" xfId="0" applyFont="1" applyFill="1" applyBorder="1"/>
    <xf numFmtId="0" fontId="0" fillId="0" borderId="11" xfId="0" applyBorder="1"/>
    <xf numFmtId="0" fontId="0" fillId="0" borderId="10" xfId="0" applyBorder="1"/>
    <xf numFmtId="0" fontId="0" fillId="0" borderId="0" xfId="0" applyFont="1" applyBorder="1"/>
    <xf numFmtId="0" fontId="18" fillId="0" borderId="0" xfId="42" applyFont="1" applyBorder="1"/>
    <xf numFmtId="0" fontId="18" fillId="0" borderId="10" xfId="42" applyBorder="1"/>
    <xf numFmtId="0" fontId="0" fillId="0" borderId="12" xfId="0" applyBorder="1"/>
    <xf numFmtId="0" fontId="0" fillId="0" borderId="0" xfId="0" applyBorder="1"/>
    <xf numFmtId="0" fontId="18" fillId="0" borderId="0" xfId="42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quotePrefix="1" applyBorder="1"/>
    <xf numFmtId="0" fontId="0" fillId="0" borderId="11" xfId="0" quotePrefix="1" applyFont="1" applyBorder="1"/>
    <xf numFmtId="0" fontId="0" fillId="0" borderId="14" xfId="0" quotePrefix="1" applyBorder="1"/>
    <xf numFmtId="0" fontId="0" fillId="0" borderId="0" xfId="0" quotePrefix="1" applyFont="1" applyBorder="1"/>
    <xf numFmtId="0" fontId="0" fillId="0" borderId="0" xfId="0" quotePrefix="1" applyBorder="1"/>
    <xf numFmtId="0" fontId="13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91" totalsRowShown="0" headerRowDxfId="1" tableBorderDxfId="2">
  <autoFilter ref="A1:G91"/>
  <sortState xmlns:xlrd2="http://schemas.microsoft.com/office/spreadsheetml/2017/richdata2" ref="A2:E91">
    <sortCondition ref="D1:D91"/>
  </sortState>
  <tableColumns count="7">
    <tableColumn id="1" name="UserPrincipalName"/>
    <tableColumn id="2" name="LineURI"/>
    <tableColumn id="3" name="extension">
      <calculatedColumnFormula>RIGHT(B2,5)</calculatedColumnFormula>
    </tableColumn>
    <tableColumn id="4" name="AD number">
      <calculatedColumnFormula>_xlfn.IFNA(VLOOKUP(A2,Sheet2!$N$1:$P$1161,2,FALSE),"")</calculatedColumnFormula>
    </tableColumn>
    <tableColumn id="5" name="Samaccount">
      <calculatedColumnFormula>_xlfn.IFNA(VLOOKUP(A2,Sheet2!$N$1:$P$1161,3,FALSE),"")</calculatedColumnFormula>
    </tableColumn>
    <tableColumn id="6" name="Column1"/>
    <tableColumn id="7" name="Column2" dataDxfId="0">
      <calculatedColumnFormula>CONCATENATE(Table2[[#This Row],[AD number]],Table2[[#This Row],[Column1]],Table2[[#This Row],[extension]])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paladino-schluter@hrgpros.com" TargetMode="External"/><Relationship Id="rId2" Type="http://schemas.openxmlformats.org/officeDocument/2006/relationships/hyperlink" Target="mailto:rwestenfelder@hrgpros.com" TargetMode="External"/><Relationship Id="rId1" Type="http://schemas.openxmlformats.org/officeDocument/2006/relationships/hyperlink" Target="mailto:tmacdonnell@hrgpros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E3" sqref="E3"/>
    </sheetView>
  </sheetViews>
  <sheetFormatPr defaultRowHeight="15" x14ac:dyDescent="0.25"/>
  <cols>
    <col min="2" max="2" width="22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10667</v>
      </c>
      <c r="B2" t="s">
        <v>11814</v>
      </c>
    </row>
    <row r="3" spans="1:2" x14ac:dyDescent="0.25">
      <c r="A3" t="s">
        <v>10962</v>
      </c>
      <c r="B3" t="s">
        <v>11815</v>
      </c>
    </row>
    <row r="4" spans="1:2" x14ac:dyDescent="0.25">
      <c r="A4" t="s">
        <v>11541</v>
      </c>
      <c r="B4" t="s">
        <v>11816</v>
      </c>
    </row>
    <row r="5" spans="1:2" x14ac:dyDescent="0.25">
      <c r="A5" t="s">
        <v>11715</v>
      </c>
      <c r="B5" t="s">
        <v>11817</v>
      </c>
    </row>
    <row r="6" spans="1:2" x14ac:dyDescent="0.25">
      <c r="A6" t="s">
        <v>10731</v>
      </c>
      <c r="B6" t="s">
        <v>11818</v>
      </c>
    </row>
    <row r="7" spans="1:2" x14ac:dyDescent="0.25">
      <c r="A7" t="s">
        <v>332</v>
      </c>
      <c r="B7" t="s">
        <v>11819</v>
      </c>
    </row>
    <row r="8" spans="1:2" x14ac:dyDescent="0.25">
      <c r="A8" t="s">
        <v>510</v>
      </c>
      <c r="B8" t="s">
        <v>11820</v>
      </c>
    </row>
    <row r="9" spans="1:2" x14ac:dyDescent="0.25">
      <c r="A9" t="s">
        <v>1608</v>
      </c>
      <c r="B9" t="s">
        <v>11821</v>
      </c>
    </row>
    <row r="10" spans="1:2" x14ac:dyDescent="0.25">
      <c r="A10" t="s">
        <v>849</v>
      </c>
      <c r="B10" t="s">
        <v>11822</v>
      </c>
    </row>
    <row r="11" spans="1:2" x14ac:dyDescent="0.25">
      <c r="A11" t="s">
        <v>869</v>
      </c>
      <c r="B11" t="s">
        <v>11823</v>
      </c>
    </row>
    <row r="12" spans="1:2" x14ac:dyDescent="0.25">
      <c r="A12" t="s">
        <v>307</v>
      </c>
      <c r="B12" t="s">
        <v>11824</v>
      </c>
    </row>
    <row r="13" spans="1:2" x14ac:dyDescent="0.25">
      <c r="A13" t="s">
        <v>900</v>
      </c>
      <c r="B13" t="s">
        <v>11825</v>
      </c>
    </row>
    <row r="14" spans="1:2" x14ac:dyDescent="0.25">
      <c r="A14" t="s">
        <v>971</v>
      </c>
      <c r="B14" t="s">
        <v>11826</v>
      </c>
    </row>
    <row r="15" spans="1:2" x14ac:dyDescent="0.25">
      <c r="A15" t="s">
        <v>1087</v>
      </c>
      <c r="B15" t="s">
        <v>11827</v>
      </c>
    </row>
    <row r="16" spans="1:2" x14ac:dyDescent="0.25">
      <c r="A16" t="s">
        <v>1041</v>
      </c>
      <c r="B16" t="s">
        <v>11828</v>
      </c>
    </row>
    <row r="17" spans="1:2" x14ac:dyDescent="0.25">
      <c r="A17" t="s">
        <v>1050</v>
      </c>
      <c r="B17" t="s">
        <v>11829</v>
      </c>
    </row>
    <row r="18" spans="1:2" x14ac:dyDescent="0.25">
      <c r="A18" t="s">
        <v>1169</v>
      </c>
      <c r="B18" t="s">
        <v>11830</v>
      </c>
    </row>
    <row r="19" spans="1:2" x14ac:dyDescent="0.25">
      <c r="A19" t="s">
        <v>1078</v>
      </c>
      <c r="B19" t="s">
        <v>11831</v>
      </c>
    </row>
    <row r="20" spans="1:2" x14ac:dyDescent="0.25">
      <c r="A20" t="s">
        <v>1265</v>
      </c>
      <c r="B20" t="s">
        <v>11832</v>
      </c>
    </row>
    <row r="21" spans="1:2" x14ac:dyDescent="0.25">
      <c r="A21" t="s">
        <v>1275</v>
      </c>
      <c r="B21" t="s">
        <v>11833</v>
      </c>
    </row>
    <row r="22" spans="1:2" x14ac:dyDescent="0.25">
      <c r="A22" t="s">
        <v>1021</v>
      </c>
      <c r="B22" t="s">
        <v>11834</v>
      </c>
    </row>
    <row r="23" spans="1:2" x14ac:dyDescent="0.25">
      <c r="A23" t="s">
        <v>963</v>
      </c>
      <c r="B23" t="s">
        <v>11835</v>
      </c>
    </row>
    <row r="24" spans="1:2" x14ac:dyDescent="0.25">
      <c r="A24" t="s">
        <v>1991</v>
      </c>
      <c r="B24" t="s">
        <v>11836</v>
      </c>
    </row>
    <row r="25" spans="1:2" x14ac:dyDescent="0.25">
      <c r="A25" t="s">
        <v>1743</v>
      </c>
      <c r="B25" t="s">
        <v>11837</v>
      </c>
    </row>
    <row r="26" spans="1:2" x14ac:dyDescent="0.25">
      <c r="A26" t="s">
        <v>1806</v>
      </c>
      <c r="B26" t="s">
        <v>11838</v>
      </c>
    </row>
    <row r="27" spans="1:2" x14ac:dyDescent="0.25">
      <c r="A27" t="s">
        <v>990</v>
      </c>
      <c r="B27" t="s">
        <v>11839</v>
      </c>
    </row>
    <row r="28" spans="1:2" x14ac:dyDescent="0.25">
      <c r="A28" t="s">
        <v>1916</v>
      </c>
      <c r="B28" t="s">
        <v>11840</v>
      </c>
    </row>
    <row r="29" spans="1:2" x14ac:dyDescent="0.25">
      <c r="A29" t="s">
        <v>9410</v>
      </c>
      <c r="B29" t="s">
        <v>11841</v>
      </c>
    </row>
    <row r="30" spans="1:2" x14ac:dyDescent="0.25">
      <c r="A30" t="s">
        <v>8255</v>
      </c>
      <c r="B30" t="s">
        <v>11842</v>
      </c>
    </row>
    <row r="31" spans="1:2" x14ac:dyDescent="0.25">
      <c r="A31" t="s">
        <v>5808</v>
      </c>
      <c r="B31" t="s">
        <v>11843</v>
      </c>
    </row>
    <row r="32" spans="1:2" x14ac:dyDescent="0.25">
      <c r="A32" t="s">
        <v>9579</v>
      </c>
      <c r="B32" t="s">
        <v>11844</v>
      </c>
    </row>
    <row r="33" spans="1:2" x14ac:dyDescent="0.25">
      <c r="A33" t="s">
        <v>7174</v>
      </c>
      <c r="B33" t="s">
        <v>11845</v>
      </c>
    </row>
    <row r="34" spans="1:2" x14ac:dyDescent="0.25">
      <c r="A34" t="s">
        <v>8033</v>
      </c>
      <c r="B34" t="s">
        <v>11846</v>
      </c>
    </row>
    <row r="35" spans="1:2" x14ac:dyDescent="0.25">
      <c r="A35" t="s">
        <v>8554</v>
      </c>
      <c r="B35" t="s">
        <v>11847</v>
      </c>
    </row>
    <row r="36" spans="1:2" x14ac:dyDescent="0.25">
      <c r="A36" t="s">
        <v>5776</v>
      </c>
      <c r="B36" t="s">
        <v>11848</v>
      </c>
    </row>
    <row r="37" spans="1:2" x14ac:dyDescent="0.25">
      <c r="A37" t="s">
        <v>9459</v>
      </c>
      <c r="B37" t="s">
        <v>11849</v>
      </c>
    </row>
    <row r="38" spans="1:2" x14ac:dyDescent="0.25">
      <c r="A38" t="s">
        <v>1834</v>
      </c>
      <c r="B38" t="s">
        <v>11850</v>
      </c>
    </row>
    <row r="39" spans="1:2" x14ac:dyDescent="0.25">
      <c r="A39" t="s">
        <v>9070</v>
      </c>
      <c r="B39" t="s">
        <v>11851</v>
      </c>
    </row>
    <row r="40" spans="1:2" x14ac:dyDescent="0.25">
      <c r="A40" t="s">
        <v>9475</v>
      </c>
      <c r="B40" t="s">
        <v>11852</v>
      </c>
    </row>
    <row r="41" spans="1:2" x14ac:dyDescent="0.25">
      <c r="A41" t="s">
        <v>11365</v>
      </c>
      <c r="B41" t="s">
        <v>11853</v>
      </c>
    </row>
    <row r="42" spans="1:2" x14ac:dyDescent="0.25">
      <c r="A42" t="s">
        <v>6633</v>
      </c>
      <c r="B42" t="s">
        <v>11854</v>
      </c>
    </row>
    <row r="43" spans="1:2" x14ac:dyDescent="0.25">
      <c r="A43" t="s">
        <v>7734</v>
      </c>
      <c r="B43" t="s">
        <v>11855</v>
      </c>
    </row>
    <row r="44" spans="1:2" x14ac:dyDescent="0.25">
      <c r="A44" t="s">
        <v>6049</v>
      </c>
      <c r="B44" t="s">
        <v>11856</v>
      </c>
    </row>
    <row r="45" spans="1:2" x14ac:dyDescent="0.25">
      <c r="A45" t="s">
        <v>1188</v>
      </c>
      <c r="B45" t="s">
        <v>11857</v>
      </c>
    </row>
    <row r="46" spans="1:2" x14ac:dyDescent="0.25">
      <c r="A46" t="s">
        <v>11524</v>
      </c>
      <c r="B46" t="s">
        <v>11858</v>
      </c>
    </row>
    <row r="47" spans="1:2" x14ac:dyDescent="0.25">
      <c r="A47" t="s">
        <v>11691</v>
      </c>
      <c r="B47" t="s">
        <v>11859</v>
      </c>
    </row>
    <row r="48" spans="1:2" x14ac:dyDescent="0.25">
      <c r="A48" t="s">
        <v>809</v>
      </c>
      <c r="B48" t="s">
        <v>11860</v>
      </c>
    </row>
    <row r="49" spans="1:2" x14ac:dyDescent="0.25">
      <c r="A49" t="s">
        <v>1927</v>
      </c>
      <c r="B49" t="s">
        <v>11861</v>
      </c>
    </row>
    <row r="50" spans="1:2" x14ac:dyDescent="0.25">
      <c r="A50" t="s">
        <v>1140</v>
      </c>
      <c r="B50" t="s">
        <v>11862</v>
      </c>
    </row>
    <row r="51" spans="1:2" x14ac:dyDescent="0.25">
      <c r="A51" t="s">
        <v>3229</v>
      </c>
      <c r="B51" t="s">
        <v>11863</v>
      </c>
    </row>
    <row r="52" spans="1:2" x14ac:dyDescent="0.25">
      <c r="A52" t="s">
        <v>3280</v>
      </c>
      <c r="B52" t="s">
        <v>11864</v>
      </c>
    </row>
    <row r="53" spans="1:2" x14ac:dyDescent="0.25">
      <c r="A53" t="s">
        <v>3435</v>
      </c>
      <c r="B53" t="s">
        <v>11865</v>
      </c>
    </row>
    <row r="54" spans="1:2" x14ac:dyDescent="0.25">
      <c r="A54" t="s">
        <v>1971</v>
      </c>
      <c r="B54" t="s">
        <v>11866</v>
      </c>
    </row>
    <row r="55" spans="1:2" x14ac:dyDescent="0.25">
      <c r="A55" t="s">
        <v>819</v>
      </c>
      <c r="B55" t="s">
        <v>11867</v>
      </c>
    </row>
    <row r="56" spans="1:2" x14ac:dyDescent="0.25">
      <c r="A56" t="s">
        <v>3559</v>
      </c>
      <c r="B56" t="s">
        <v>11868</v>
      </c>
    </row>
    <row r="57" spans="1:2" x14ac:dyDescent="0.25">
      <c r="A57" t="s">
        <v>3639</v>
      </c>
      <c r="B57" t="s">
        <v>11869</v>
      </c>
    </row>
    <row r="58" spans="1:2" x14ac:dyDescent="0.25">
      <c r="A58" t="s">
        <v>3589</v>
      </c>
      <c r="B58" t="s">
        <v>11870</v>
      </c>
    </row>
    <row r="59" spans="1:2" x14ac:dyDescent="0.25">
      <c r="A59" t="s">
        <v>2000</v>
      </c>
      <c r="B59" t="s">
        <v>11871</v>
      </c>
    </row>
    <row r="60" spans="1:2" x14ac:dyDescent="0.25">
      <c r="A60" t="s">
        <v>878</v>
      </c>
      <c r="B60" t="s">
        <v>11872</v>
      </c>
    </row>
    <row r="61" spans="1:2" x14ac:dyDescent="0.25">
      <c r="A61" t="s">
        <v>583</v>
      </c>
      <c r="B61" t="s">
        <v>11873</v>
      </c>
    </row>
    <row r="62" spans="1:2" x14ac:dyDescent="0.25">
      <c r="A62" t="s">
        <v>6997</v>
      </c>
      <c r="B62" t="s">
        <v>11874</v>
      </c>
    </row>
    <row r="63" spans="1:2" x14ac:dyDescent="0.25">
      <c r="A63" t="s">
        <v>921</v>
      </c>
      <c r="B63" t="s">
        <v>11875</v>
      </c>
    </row>
    <row r="64" spans="1:2" x14ac:dyDescent="0.25">
      <c r="A64" t="s">
        <v>1629</v>
      </c>
      <c r="B64" t="s">
        <v>11876</v>
      </c>
    </row>
    <row r="65" spans="1:2" x14ac:dyDescent="0.25">
      <c r="A65" t="s">
        <v>4065</v>
      </c>
      <c r="B65" t="s">
        <v>11877</v>
      </c>
    </row>
    <row r="66" spans="1:2" x14ac:dyDescent="0.25">
      <c r="A66" t="s">
        <v>4303</v>
      </c>
      <c r="B66" t="s">
        <v>11878</v>
      </c>
    </row>
    <row r="67" spans="1:2" x14ac:dyDescent="0.25">
      <c r="A67" t="s">
        <v>4334</v>
      </c>
      <c r="B67" t="s">
        <v>11879</v>
      </c>
    </row>
    <row r="68" spans="1:2" x14ac:dyDescent="0.25">
      <c r="A68" t="s">
        <v>6295</v>
      </c>
      <c r="B68" t="s">
        <v>11880</v>
      </c>
    </row>
    <row r="69" spans="1:2" x14ac:dyDescent="0.25">
      <c r="A69" t="s">
        <v>829</v>
      </c>
      <c r="B69" t="s">
        <v>11881</v>
      </c>
    </row>
    <row r="70" spans="1:2" x14ac:dyDescent="0.25">
      <c r="A70" t="s">
        <v>6980</v>
      </c>
      <c r="B70" t="s">
        <v>11882</v>
      </c>
    </row>
    <row r="71" spans="1:2" x14ac:dyDescent="0.25">
      <c r="A71" t="s">
        <v>6122</v>
      </c>
      <c r="B71" t="s">
        <v>11883</v>
      </c>
    </row>
    <row r="72" spans="1:2" x14ac:dyDescent="0.25">
      <c r="A72" t="s">
        <v>4694</v>
      </c>
      <c r="B72" t="s">
        <v>11884</v>
      </c>
    </row>
    <row r="73" spans="1:2" x14ac:dyDescent="0.25">
      <c r="A73" t="s">
        <v>9604</v>
      </c>
      <c r="B73" t="s">
        <v>11885</v>
      </c>
    </row>
    <row r="74" spans="1:2" x14ac:dyDescent="0.25">
      <c r="A74" t="s">
        <v>8284</v>
      </c>
      <c r="B74" t="s">
        <v>11886</v>
      </c>
    </row>
    <row r="75" spans="1:2" x14ac:dyDescent="0.25">
      <c r="A75" t="s">
        <v>9587</v>
      </c>
      <c r="B75" t="s">
        <v>11887</v>
      </c>
    </row>
    <row r="76" spans="1:2" x14ac:dyDescent="0.25">
      <c r="A76" t="s">
        <v>839</v>
      </c>
      <c r="B76" t="s">
        <v>11888</v>
      </c>
    </row>
    <row r="77" spans="1:2" x14ac:dyDescent="0.25">
      <c r="A77" t="s">
        <v>11330</v>
      </c>
      <c r="B77" t="s">
        <v>11889</v>
      </c>
    </row>
    <row r="78" spans="1:2" x14ac:dyDescent="0.25">
      <c r="A78" t="s">
        <v>11655</v>
      </c>
      <c r="B78" t="s">
        <v>11890</v>
      </c>
    </row>
    <row r="79" spans="1:2" x14ac:dyDescent="0.25">
      <c r="A79" t="s">
        <v>1096</v>
      </c>
      <c r="B79" t="s">
        <v>11891</v>
      </c>
    </row>
    <row r="80" spans="1:2" x14ac:dyDescent="0.25">
      <c r="A80" t="s">
        <v>11469</v>
      </c>
      <c r="B80" t="s">
        <v>11892</v>
      </c>
    </row>
    <row r="81" spans="1:2" x14ac:dyDescent="0.25">
      <c r="A81" t="s">
        <v>11479</v>
      </c>
      <c r="B81" t="s">
        <v>11893</v>
      </c>
    </row>
    <row r="82" spans="1:2" x14ac:dyDescent="0.25">
      <c r="A82" t="s">
        <v>3239</v>
      </c>
      <c r="B82" t="s">
        <v>11894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55" workbookViewId="0">
      <selection activeCell="E2" sqref="E2:G82"/>
    </sheetView>
  </sheetViews>
  <sheetFormatPr defaultRowHeight="15" x14ac:dyDescent="0.25"/>
  <cols>
    <col min="1" max="1" width="24.85546875" bestFit="1" customWidth="1"/>
    <col min="2" max="2" width="16.140625" bestFit="1" customWidth="1"/>
    <col min="3" max="3" width="12" customWidth="1"/>
    <col min="4" max="4" width="13.28515625" bestFit="1" customWidth="1"/>
    <col min="5" max="5" width="13.7109375" customWidth="1"/>
    <col min="7" max="7" width="22.85546875" bestFit="1" customWidth="1"/>
  </cols>
  <sheetData>
    <row r="1" spans="1:7" x14ac:dyDescent="0.25">
      <c r="A1" s="8" t="s">
        <v>4</v>
      </c>
      <c r="B1" s="9" t="s">
        <v>5</v>
      </c>
      <c r="C1" s="9" t="s">
        <v>11727</v>
      </c>
      <c r="D1" s="9" t="s">
        <v>11728</v>
      </c>
      <c r="E1" s="10" t="s">
        <v>11729</v>
      </c>
      <c r="F1" s="27" t="s">
        <v>11807</v>
      </c>
      <c r="G1" s="27" t="s">
        <v>11809</v>
      </c>
    </row>
    <row r="2" spans="1:7" x14ac:dyDescent="0.25">
      <c r="A2" s="4" t="s">
        <v>71</v>
      </c>
      <c r="B2" s="5" t="s">
        <v>72</v>
      </c>
      <c r="C2" s="5" t="str">
        <f>RIGHT(B2,5)</f>
        <v>82616</v>
      </c>
      <c r="D2" s="23" t="s">
        <v>11810</v>
      </c>
      <c r="E2" s="6" t="str">
        <f>_xlfn.IFNA(VLOOKUP(A2,Sheet2!$N$1:$P$1161,3,FALSE),"")</f>
        <v>acrigger</v>
      </c>
      <c r="F2" t="s">
        <v>11808</v>
      </c>
      <c r="G2" t="str">
        <f>CONCATENATE(Table2[[#This Row],[AD number]],Table2[[#This Row],[Column1]],Table2[[#This Row],[extension]])</f>
        <v>+15095982616;ext=82616</v>
      </c>
    </row>
    <row r="3" spans="1:7" x14ac:dyDescent="0.25">
      <c r="A3" s="4" t="s">
        <v>28</v>
      </c>
      <c r="B3" s="5" t="s">
        <v>29</v>
      </c>
      <c r="C3" s="5" t="str">
        <f>RIGHT(B3,5)</f>
        <v>99024</v>
      </c>
      <c r="D3" s="23" t="s">
        <v>11811</v>
      </c>
      <c r="E3" s="6" t="str">
        <f>_xlfn.IFNA(VLOOKUP(A3,Sheet2!$N$1:$P$1161,3,FALSE),"")</f>
        <v>dbordieri</v>
      </c>
      <c r="F3" t="s">
        <v>11808</v>
      </c>
      <c r="G3" t="str">
        <f>CONCATENATE(Table2[[#This Row],[AD number]],Table2[[#This Row],[Column1]],Table2[[#This Row],[extension]])</f>
        <v>+15092099024;ext=99024</v>
      </c>
    </row>
    <row r="4" spans="1:7" x14ac:dyDescent="0.25">
      <c r="A4" s="4" t="s">
        <v>12</v>
      </c>
      <c r="B4" s="5" t="s">
        <v>13</v>
      </c>
      <c r="C4" s="5" t="str">
        <f>RIGHT(B4,5)</f>
        <v>60855</v>
      </c>
      <c r="D4" s="23" t="s">
        <v>11812</v>
      </c>
      <c r="E4" s="6" t="str">
        <f>_xlfn.IFNA(VLOOKUP(A4,Sheet2!$N$1:$P$1161,3,FALSE),"")</f>
        <v>mhouston</v>
      </c>
      <c r="F4" t="s">
        <v>11808</v>
      </c>
      <c r="G4" t="str">
        <f>CONCATENATE(Table2[[#This Row],[AD number]],Table2[[#This Row],[Column1]],Table2[[#This Row],[extension]])</f>
        <v>+15096760855;ext=60855</v>
      </c>
    </row>
    <row r="5" spans="1:7" x14ac:dyDescent="0.25">
      <c r="A5" s="4" t="s">
        <v>30</v>
      </c>
      <c r="B5" s="5" t="s">
        <v>31</v>
      </c>
      <c r="C5" s="5" t="str">
        <f>RIGHT(B5,5)</f>
        <v>60853</v>
      </c>
      <c r="D5" s="23" t="s">
        <v>11813</v>
      </c>
      <c r="E5" s="6" t="str">
        <f>_xlfn.IFNA(VLOOKUP(A5,Sheet2!$N$1:$P$1161,3,FALSE),"")</f>
        <v>proper</v>
      </c>
      <c r="F5" t="s">
        <v>11808</v>
      </c>
      <c r="G5" t="str">
        <f>CONCATENATE(Table2[[#This Row],[AD number]],Table2[[#This Row],[Column1]],Table2[[#This Row],[extension]])</f>
        <v>+15096760853;ext=60853</v>
      </c>
    </row>
    <row r="6" spans="1:7" x14ac:dyDescent="0.25">
      <c r="A6" s="12" t="s">
        <v>126</v>
      </c>
      <c r="B6" s="11" t="s">
        <v>127</v>
      </c>
      <c r="C6" s="11" t="str">
        <f>RIGHT(B6,5)</f>
        <v>60854</v>
      </c>
      <c r="D6" s="22" t="s">
        <v>11730</v>
      </c>
      <c r="E6" s="16" t="str">
        <f>_xlfn.IFNA(VLOOKUP(A6,Sheet2!$N$1:$P$1161,3,FALSE),"")</f>
        <v>bhine</v>
      </c>
      <c r="F6" t="s">
        <v>11808</v>
      </c>
      <c r="G6" t="str">
        <f>CONCATENATE(Table2[[#This Row],[AD number]],Table2[[#This Row],[Column1]],Table2[[#This Row],[extension]])</f>
        <v>+15092092013;ext=60854</v>
      </c>
    </row>
    <row r="7" spans="1:7" x14ac:dyDescent="0.25">
      <c r="A7" s="4" t="s">
        <v>119</v>
      </c>
      <c r="B7" s="5" t="s">
        <v>120</v>
      </c>
      <c r="C7" s="5" t="str">
        <f>RIGHT(B7,5)</f>
        <v>00735</v>
      </c>
      <c r="D7" s="23" t="s">
        <v>11731</v>
      </c>
      <c r="E7" s="6" t="str">
        <f>_xlfn.IFNA(VLOOKUP(A7,Sheet2!$N$1:$P$1161,3,FALSE),"")</f>
        <v>bhayes</v>
      </c>
      <c r="F7" t="s">
        <v>11808</v>
      </c>
      <c r="G7" t="str">
        <f>CONCATENATE(Table2[[#This Row],[AD number]],Table2[[#This Row],[Column1]],Table2[[#This Row],[extension]])</f>
        <v>+15092092027;ext=00735</v>
      </c>
    </row>
    <row r="8" spans="1:7" x14ac:dyDescent="0.25">
      <c r="A8" s="4" t="s">
        <v>16</v>
      </c>
      <c r="B8" s="5" t="s">
        <v>17</v>
      </c>
      <c r="C8" s="5" t="str">
        <f>RIGHT(B8,5)</f>
        <v>06577</v>
      </c>
      <c r="D8" s="23" t="s">
        <v>11732</v>
      </c>
      <c r="E8" s="6" t="str">
        <f>_xlfn.IFNA(VLOOKUP(A8,Sheet2!$N$1:$P$1161,3,FALSE),"")</f>
        <v>alowry</v>
      </c>
      <c r="F8" t="s">
        <v>11808</v>
      </c>
      <c r="G8" t="str">
        <f>CONCATENATE(Table2[[#This Row],[AD number]],Table2[[#This Row],[Column1]],Table2[[#This Row],[extension]])</f>
        <v>+15092092032;ext=06577</v>
      </c>
    </row>
    <row r="9" spans="1:7" x14ac:dyDescent="0.25">
      <c r="A9" s="4" t="s">
        <v>37</v>
      </c>
      <c r="B9" s="5" t="s">
        <v>38</v>
      </c>
      <c r="C9" s="5" t="str">
        <f>RIGHT(B9,5)</f>
        <v>06566</v>
      </c>
      <c r="D9" s="23" t="s">
        <v>11733</v>
      </c>
      <c r="E9" s="6" t="str">
        <f>_xlfn.IFNA(VLOOKUP(A9,Sheet2!$N$1:$P$1161,3,FALSE),"")</f>
        <v>alogue</v>
      </c>
      <c r="F9" t="s">
        <v>11808</v>
      </c>
      <c r="G9" t="str">
        <f>CONCATENATE(Table2[[#This Row],[AD number]],Table2[[#This Row],[Column1]],Table2[[#This Row],[extension]])</f>
        <v>+15092092037;ext=06566</v>
      </c>
    </row>
    <row r="10" spans="1:7" x14ac:dyDescent="0.25">
      <c r="A10" s="4" t="s">
        <v>124</v>
      </c>
      <c r="B10" s="5" t="s">
        <v>125</v>
      </c>
      <c r="C10" s="5" t="str">
        <f>RIGHT(B10,5)</f>
        <v>06429</v>
      </c>
      <c r="D10" s="23" t="s">
        <v>11734</v>
      </c>
      <c r="E10" s="6" t="str">
        <f>_xlfn.IFNA(VLOOKUP(A10,Sheet2!$N$1:$P$1161,3,FALSE),"")</f>
        <v>rjones</v>
      </c>
      <c r="F10" t="s">
        <v>11808</v>
      </c>
      <c r="G10" t="str">
        <f>CONCATENATE(Table2[[#This Row],[AD number]],Table2[[#This Row],[Column1]],Table2[[#This Row],[extension]])</f>
        <v>+15092092039;ext=06429</v>
      </c>
    </row>
    <row r="11" spans="1:7" x14ac:dyDescent="0.25">
      <c r="A11" s="4" t="s">
        <v>87</v>
      </c>
      <c r="B11" s="5" t="s">
        <v>88</v>
      </c>
      <c r="C11" s="5" t="str">
        <f>RIGHT(B11,5)</f>
        <v>90029</v>
      </c>
      <c r="D11" s="23" t="s">
        <v>11735</v>
      </c>
      <c r="E11" s="6" t="str">
        <f>_xlfn.IFNA(VLOOKUP(A11,Sheet2!$N$1:$P$1161,3,FALSE),"")</f>
        <v>ahigby</v>
      </c>
      <c r="F11" t="s">
        <v>11808</v>
      </c>
      <c r="G11" t="str">
        <f>CONCATENATE(Table2[[#This Row],[AD number]],Table2[[#This Row],[Column1]],Table2[[#This Row],[extension]])</f>
        <v>+15092092041;ext=90029</v>
      </c>
    </row>
    <row r="12" spans="1:7" x14ac:dyDescent="0.25">
      <c r="A12" s="4" t="s">
        <v>65</v>
      </c>
      <c r="B12" s="5" t="s">
        <v>66</v>
      </c>
      <c r="C12" s="5" t="str">
        <f>RIGHT(B12,5)</f>
        <v>06422</v>
      </c>
      <c r="D12" s="23" t="s">
        <v>11736</v>
      </c>
      <c r="E12" s="6" t="str">
        <f>_xlfn.IFNA(VLOOKUP(A12,Sheet2!$N$1:$P$1161,3,FALSE),"")</f>
        <v>nzollman</v>
      </c>
      <c r="F12" t="s">
        <v>11808</v>
      </c>
      <c r="G12" t="str">
        <f>CONCATENATE(Table2[[#This Row],[AD number]],Table2[[#This Row],[Column1]],Table2[[#This Row],[extension]])</f>
        <v>+15092092045;ext=06422</v>
      </c>
    </row>
    <row r="13" spans="1:7" x14ac:dyDescent="0.25">
      <c r="A13" s="12" t="s">
        <v>157</v>
      </c>
      <c r="B13" s="11" t="s">
        <v>158</v>
      </c>
      <c r="C13" s="11" t="str">
        <f>RIGHT(B13,5)</f>
        <v>87481</v>
      </c>
      <c r="D13" s="22" t="s">
        <v>11737</v>
      </c>
      <c r="E13" s="16" t="str">
        <f>_xlfn.IFNA(VLOOKUP(A13,Sheet2!$N$1:$P$1161,3,FALSE),"")</f>
        <v>lsly</v>
      </c>
      <c r="F13" t="s">
        <v>11808</v>
      </c>
      <c r="G13" t="str">
        <f>CONCATENATE(Table2[[#This Row],[AD number]],Table2[[#This Row],[Column1]],Table2[[#This Row],[extension]])</f>
        <v>+15092092046;ext=87481</v>
      </c>
    </row>
    <row r="14" spans="1:7" x14ac:dyDescent="0.25">
      <c r="A14" s="4" t="s">
        <v>47</v>
      </c>
      <c r="B14" s="5" t="s">
        <v>48</v>
      </c>
      <c r="C14" s="5" t="str">
        <f>RIGHT(B14,5)</f>
        <v>06426</v>
      </c>
      <c r="D14" s="23" t="s">
        <v>11738</v>
      </c>
      <c r="E14" s="6" t="str">
        <f>_xlfn.IFNA(VLOOKUP(A14,Sheet2!$N$1:$P$1161,3,FALSE),"")</f>
        <v>lbarsness</v>
      </c>
      <c r="F14" t="s">
        <v>11808</v>
      </c>
      <c r="G14" t="str">
        <f>CONCATENATE(Table2[[#This Row],[AD number]],Table2[[#This Row],[Column1]],Table2[[#This Row],[extension]])</f>
        <v>+15092092077;ext=06426</v>
      </c>
    </row>
    <row r="15" spans="1:7" x14ac:dyDescent="0.25">
      <c r="A15" s="4" t="s">
        <v>33</v>
      </c>
      <c r="B15" s="5" t="s">
        <v>34</v>
      </c>
      <c r="C15" s="5" t="str">
        <f>RIGHT(B15,5)</f>
        <v>06576</v>
      </c>
      <c r="D15" s="23" t="s">
        <v>11739</v>
      </c>
      <c r="E15" s="6" t="str">
        <f>_xlfn.IFNA(VLOOKUP(A15,Sheet2!$N$1:$P$1161,3,FALSE),"")</f>
        <v>cwise</v>
      </c>
      <c r="F15" t="s">
        <v>11808</v>
      </c>
      <c r="G15" t="str">
        <f>CONCATENATE(Table2[[#This Row],[AD number]],Table2[[#This Row],[Column1]],Table2[[#This Row],[extension]])</f>
        <v>+15092092081;ext=06576</v>
      </c>
    </row>
    <row r="16" spans="1:7" x14ac:dyDescent="0.25">
      <c r="A16" s="4" t="s">
        <v>43</v>
      </c>
      <c r="B16" s="5" t="s">
        <v>44</v>
      </c>
      <c r="C16" s="5" t="str">
        <f>RIGHT(B16,5)</f>
        <v>88674</v>
      </c>
      <c r="D16" s="23" t="s">
        <v>11740</v>
      </c>
      <c r="E16" s="6" t="str">
        <f>_xlfn.IFNA(VLOOKUP(A16,Sheet2!$N$1:$P$1161,3,FALSE),"")</f>
        <v>ycluever</v>
      </c>
      <c r="F16" t="s">
        <v>11808</v>
      </c>
      <c r="G16" t="str">
        <f>CONCATENATE(Table2[[#This Row],[AD number]],Table2[[#This Row],[Column1]],Table2[[#This Row],[extension]])</f>
        <v>+15092092093;ext=88674</v>
      </c>
    </row>
    <row r="17" spans="1:7" x14ac:dyDescent="0.25">
      <c r="A17" s="4" t="s">
        <v>89</v>
      </c>
      <c r="B17" s="5" t="s">
        <v>90</v>
      </c>
      <c r="C17" s="5" t="str">
        <f>RIGHT(B17,5)</f>
        <v>06428</v>
      </c>
      <c r="D17" s="23" t="s">
        <v>11741</v>
      </c>
      <c r="E17" s="6" t="str">
        <f>_xlfn.IFNA(VLOOKUP(A17,Sheet2!$N$1:$P$1161,3,FALSE),"")</f>
        <v>astickney</v>
      </c>
      <c r="F17" t="s">
        <v>11808</v>
      </c>
      <c r="G17" t="str">
        <f>CONCATENATE(Table2[[#This Row],[AD number]],Table2[[#This Row],[Column1]],Table2[[#This Row],[extension]])</f>
        <v>+15092092095;ext=06428</v>
      </c>
    </row>
    <row r="18" spans="1:7" x14ac:dyDescent="0.25">
      <c r="A18" s="4" t="s">
        <v>51</v>
      </c>
      <c r="B18" s="5" t="s">
        <v>52</v>
      </c>
      <c r="C18" s="5" t="str">
        <f>RIGHT(B18,5)</f>
        <v>06421</v>
      </c>
      <c r="D18" s="23" t="s">
        <v>11742</v>
      </c>
      <c r="E18" s="6" t="str">
        <f>_xlfn.IFNA(VLOOKUP(A18,Sheet2!$N$1:$P$1161,3,FALSE),"")</f>
        <v>bfields</v>
      </c>
      <c r="F18" t="s">
        <v>11808</v>
      </c>
      <c r="G18" t="str">
        <f>CONCATENATE(Table2[[#This Row],[AD number]],Table2[[#This Row],[Column1]],Table2[[#This Row],[extension]])</f>
        <v>+15092525034;ext=06421</v>
      </c>
    </row>
    <row r="19" spans="1:7" x14ac:dyDescent="0.25">
      <c r="A19" s="4" t="s">
        <v>53</v>
      </c>
      <c r="B19" s="5" t="s">
        <v>54</v>
      </c>
      <c r="C19" s="5" t="str">
        <f>RIGHT(B19,5)</f>
        <v>06561</v>
      </c>
      <c r="D19" s="23" t="s">
        <v>11743</v>
      </c>
      <c r="E19" s="6" t="str">
        <f>_xlfn.IFNA(VLOOKUP(A19,Sheet2!$N$1:$P$1161,3,FALSE),"")</f>
        <v>alester</v>
      </c>
      <c r="F19" t="s">
        <v>11808</v>
      </c>
      <c r="G19" t="str">
        <f>CONCATENATE(Table2[[#This Row],[AD number]],Table2[[#This Row],[Column1]],Table2[[#This Row],[extension]])</f>
        <v>+15092525163;ext=06561</v>
      </c>
    </row>
    <row r="20" spans="1:7" x14ac:dyDescent="0.25">
      <c r="A20" s="4" t="s">
        <v>97</v>
      </c>
      <c r="B20" s="5" t="s">
        <v>98</v>
      </c>
      <c r="C20" s="5" t="str">
        <f>RIGHT(B20,5)</f>
        <v>06431</v>
      </c>
      <c r="D20" s="23" t="s">
        <v>11744</v>
      </c>
      <c r="E20" s="6" t="str">
        <f>_xlfn.IFNA(VLOOKUP(A20,Sheet2!$N$1:$P$1161,3,FALSE),"")</f>
        <v>jhendricks</v>
      </c>
      <c r="F20" t="s">
        <v>11808</v>
      </c>
      <c r="G20" t="str">
        <f>CONCATENATE(Table2[[#This Row],[AD number]],Table2[[#This Row],[Column1]],Table2[[#This Row],[extension]])</f>
        <v>+15092525170;ext=06431</v>
      </c>
    </row>
    <row r="21" spans="1:7" x14ac:dyDescent="0.25">
      <c r="A21" s="4" t="s">
        <v>113</v>
      </c>
      <c r="B21" s="5" t="s">
        <v>114</v>
      </c>
      <c r="C21" s="5" t="str">
        <f>RIGHT(B21,5)</f>
        <v>99572</v>
      </c>
      <c r="D21" s="23" t="s">
        <v>11745</v>
      </c>
      <c r="E21" s="6" t="str">
        <f>_xlfn.IFNA(VLOOKUP(A21,Sheet2!$N$1:$P$1161,3,FALSE),"")</f>
        <v>mijohnson</v>
      </c>
      <c r="F21" t="s">
        <v>11808</v>
      </c>
      <c r="G21" t="str">
        <f>CONCATENATE(Table2[[#This Row],[AD number]],Table2[[#This Row],[Column1]],Table2[[#This Row],[extension]])</f>
        <v>+15092525171;ext=99572</v>
      </c>
    </row>
    <row r="22" spans="1:7" x14ac:dyDescent="0.25">
      <c r="A22" s="7" t="s">
        <v>1018</v>
      </c>
      <c r="B22" s="5" t="s">
        <v>32</v>
      </c>
      <c r="C22" s="5" t="str">
        <f>RIGHT(B22,5)</f>
        <v>06423</v>
      </c>
      <c r="D22" s="23" t="s">
        <v>11746</v>
      </c>
      <c r="E22" s="6" t="str">
        <f>_xlfn.IFNA(VLOOKUP(A22,Sheet2!$N$1:$P$1161,3,FALSE),"")</f>
        <v>tmacdonnell</v>
      </c>
      <c r="F22" t="s">
        <v>11808</v>
      </c>
      <c r="G22" t="str">
        <f>CONCATENATE(Table2[[#This Row],[AD number]],Table2[[#This Row],[Column1]],Table2[[#This Row],[extension]])</f>
        <v>+15092525182;ext=06423</v>
      </c>
    </row>
    <row r="23" spans="1:7" x14ac:dyDescent="0.25">
      <c r="A23" s="4" t="s">
        <v>73</v>
      </c>
      <c r="B23" s="5" t="s">
        <v>74</v>
      </c>
      <c r="C23" s="5" t="str">
        <f>RIGHT(B23,5)</f>
        <v>06562</v>
      </c>
      <c r="D23" s="23" t="s">
        <v>11747</v>
      </c>
      <c r="E23" s="6" t="str">
        <f>_xlfn.IFNA(VLOOKUP(A23,Sheet2!$N$1:$P$1161,3,FALSE),"")</f>
        <v>amcgovern</v>
      </c>
      <c r="F23" t="s">
        <v>11808</v>
      </c>
      <c r="G23" t="str">
        <f>CONCATENATE(Table2[[#This Row],[AD number]],Table2[[#This Row],[Column1]],Table2[[#This Row],[extension]])</f>
        <v>+15092525188;ext=06562</v>
      </c>
    </row>
    <row r="24" spans="1:7" x14ac:dyDescent="0.25">
      <c r="A24" s="4" t="s">
        <v>76</v>
      </c>
      <c r="B24" s="5" t="s">
        <v>77</v>
      </c>
      <c r="C24" s="5" t="str">
        <f>RIGHT(B24,5)</f>
        <v>06565</v>
      </c>
      <c r="D24" s="23" t="s">
        <v>11748</v>
      </c>
      <c r="E24" s="6" t="str">
        <f>_xlfn.IFNA(VLOOKUP(A24,Sheet2!$N$1:$P$1161,3,FALSE),"")</f>
        <v>jsphuler</v>
      </c>
      <c r="F24" t="s">
        <v>11808</v>
      </c>
      <c r="G24" t="str">
        <f>CONCATENATE(Table2[[#This Row],[AD number]],Table2[[#This Row],[Column1]],Table2[[#This Row],[extension]])</f>
        <v>+15092525189;ext=06565</v>
      </c>
    </row>
    <row r="25" spans="1:7" x14ac:dyDescent="0.25">
      <c r="A25" s="4" t="s">
        <v>18</v>
      </c>
      <c r="B25" s="5" t="s">
        <v>19</v>
      </c>
      <c r="C25" s="5" t="str">
        <f>RIGHT(B25,5)</f>
        <v>66989</v>
      </c>
      <c r="D25" s="23" t="s">
        <v>11749</v>
      </c>
      <c r="E25" s="6" t="str">
        <f>_xlfn.IFNA(VLOOKUP(A25,Sheet2!$N$1:$P$1161,3,FALSE),"")</f>
        <v>knichols</v>
      </c>
      <c r="F25" t="s">
        <v>11808</v>
      </c>
      <c r="G25" t="str">
        <f>CONCATENATE(Table2[[#This Row],[AD number]],Table2[[#This Row],[Column1]],Table2[[#This Row],[extension]])</f>
        <v>+15092525256;ext=66989</v>
      </c>
    </row>
    <row r="26" spans="1:7" x14ac:dyDescent="0.25">
      <c r="A26" s="4" t="s">
        <v>14</v>
      </c>
      <c r="B26" s="5" t="s">
        <v>15</v>
      </c>
      <c r="C26" s="5" t="str">
        <f>RIGHT(B26,5)</f>
        <v>51543</v>
      </c>
      <c r="D26" s="23" t="s">
        <v>11750</v>
      </c>
      <c r="E26" s="6" t="str">
        <f>_xlfn.IFNA(VLOOKUP(A26,Sheet2!$N$1:$P$1161,3,FALSE),"")</f>
        <v>sberesovoy</v>
      </c>
      <c r="F26" t="s">
        <v>11808</v>
      </c>
      <c r="G26" t="str">
        <f>CONCATENATE(Table2[[#This Row],[AD number]],Table2[[#This Row],[Column1]],Table2[[#This Row],[extension]])</f>
        <v>+15092525271;ext=51543</v>
      </c>
    </row>
    <row r="27" spans="1:7" x14ac:dyDescent="0.25">
      <c r="A27" s="12" t="s">
        <v>145</v>
      </c>
      <c r="B27" s="11" t="s">
        <v>146</v>
      </c>
      <c r="C27" s="11" t="str">
        <f>RIGHT(B27,5)</f>
        <v>87933</v>
      </c>
      <c r="D27" s="22" t="s">
        <v>11751</v>
      </c>
      <c r="E27" s="16" t="str">
        <f>_xlfn.IFNA(VLOOKUP(A27,Sheet2!$N$1:$P$1161,3,FALSE),"")</f>
        <v>cbalch</v>
      </c>
      <c r="F27" t="s">
        <v>11808</v>
      </c>
      <c r="G27" t="str">
        <f>CONCATENATE(Table2[[#This Row],[AD number]],Table2[[#This Row],[Column1]],Table2[[#This Row],[extension]])</f>
        <v>+15092525272;ext=87933</v>
      </c>
    </row>
    <row r="28" spans="1:7" x14ac:dyDescent="0.25">
      <c r="A28" s="4" t="s">
        <v>91</v>
      </c>
      <c r="B28" s="5" t="s">
        <v>92</v>
      </c>
      <c r="C28" s="5" t="str">
        <f>RIGHT(B28,5)</f>
        <v>50339</v>
      </c>
      <c r="D28" s="23" t="s">
        <v>11752</v>
      </c>
      <c r="E28" s="6" t="str">
        <f>_xlfn.IFNA(VLOOKUP(A28,Sheet2!$N$1:$P$1161,3,FALSE),"")</f>
        <v>soberg</v>
      </c>
      <c r="F28" t="s">
        <v>11808</v>
      </c>
      <c r="G28" t="str">
        <f>CONCATENATE(Table2[[#This Row],[AD number]],Table2[[#This Row],[Column1]],Table2[[#This Row],[extension]])</f>
        <v>+15093097034;ext=50339</v>
      </c>
    </row>
    <row r="29" spans="1:7" x14ac:dyDescent="0.25">
      <c r="A29" s="12" t="s">
        <v>149</v>
      </c>
      <c r="B29" s="11" t="s">
        <v>150</v>
      </c>
      <c r="C29" s="11" t="str">
        <f>RIGHT(B29,5)</f>
        <v>06563</v>
      </c>
      <c r="D29" s="22" t="s">
        <v>11753</v>
      </c>
      <c r="E29" s="16" t="str">
        <f>_xlfn.IFNA(VLOOKUP(A29,Sheet2!$N$1:$P$1161,3,FALSE),"")</f>
        <v>dfriend</v>
      </c>
      <c r="F29" t="s">
        <v>11808</v>
      </c>
      <c r="G29" t="str">
        <f>CONCATENATE(Table2[[#This Row],[AD number]],Table2[[#This Row],[Column1]],Table2[[#This Row],[extension]])</f>
        <v>+15093097071;ext=06563</v>
      </c>
    </row>
    <row r="30" spans="1:7" x14ac:dyDescent="0.25">
      <c r="A30" s="4" t="s">
        <v>59</v>
      </c>
      <c r="B30" s="5" t="s">
        <v>60</v>
      </c>
      <c r="C30" s="5" t="str">
        <f>RIGHT(B30,5)</f>
        <v>50349</v>
      </c>
      <c r="D30" s="23" t="s">
        <v>11754</v>
      </c>
      <c r="E30" s="6" t="str">
        <f>_xlfn.IFNA(VLOOKUP(A30,Sheet2!$N$1:$P$1161,3,FALSE),"")</f>
        <v>swatt</v>
      </c>
      <c r="F30" t="s">
        <v>11808</v>
      </c>
      <c r="G30" t="str">
        <f>CONCATENATE(Table2[[#This Row],[AD number]],Table2[[#This Row],[Column1]],Table2[[#This Row],[extension]])</f>
        <v>+15093097092;ext=50349</v>
      </c>
    </row>
    <row r="31" spans="1:7" x14ac:dyDescent="0.25">
      <c r="A31" s="12" t="s">
        <v>132</v>
      </c>
      <c r="B31" s="11" t="s">
        <v>133</v>
      </c>
      <c r="C31" s="11" t="str">
        <f>RIGHT(B31,5)</f>
        <v>17476</v>
      </c>
      <c r="D31" s="22" t="s">
        <v>11755</v>
      </c>
      <c r="E31" s="16" t="str">
        <f>_xlfn.IFNA(VLOOKUP(A31,Sheet2!$N$1:$P$1161,3,FALSE),"")</f>
        <v>ssingleton</v>
      </c>
      <c r="F31" t="s">
        <v>11808</v>
      </c>
      <c r="G31" t="str">
        <f>CONCATENATE(Table2[[#This Row],[AD number]],Table2[[#This Row],[Column1]],Table2[[#This Row],[extension]])</f>
        <v>+15093097094;ext=17476</v>
      </c>
    </row>
    <row r="32" spans="1:7" x14ac:dyDescent="0.25">
      <c r="A32" s="4" t="s">
        <v>9576</v>
      </c>
      <c r="B32" s="5" t="s">
        <v>99</v>
      </c>
      <c r="C32" s="5" t="str">
        <f>RIGHT(B32,5)</f>
        <v>01848</v>
      </c>
      <c r="D32" s="23" t="s">
        <v>11756</v>
      </c>
      <c r="E32" s="6" t="str">
        <f>_xlfn.IFNA(VLOOKUP(A32,Sheet2!$N$1:$P$1161,3,FALSE),"")</f>
        <v>rgurriesfike</v>
      </c>
      <c r="F32" t="s">
        <v>11808</v>
      </c>
      <c r="G32" t="str">
        <f>CONCATENATE(Table2[[#This Row],[AD number]],Table2[[#This Row],[Column1]],Table2[[#This Row],[extension]])</f>
        <v>+15093097176;ext=01848</v>
      </c>
    </row>
    <row r="33" spans="1:7" x14ac:dyDescent="0.25">
      <c r="A33" s="12" t="s">
        <v>155</v>
      </c>
      <c r="B33" s="11" t="s">
        <v>156</v>
      </c>
      <c r="C33" s="11" t="str">
        <f>RIGHT(B33,5)</f>
        <v>30068</v>
      </c>
      <c r="D33" s="22" t="s">
        <v>11757</v>
      </c>
      <c r="E33" s="16" t="str">
        <f>_xlfn.IFNA(VLOOKUP(A33,Sheet2!$N$1:$P$1161,3,FALSE),"")</f>
        <v>vabaradari</v>
      </c>
      <c r="F33" t="s">
        <v>11808</v>
      </c>
      <c r="G33" t="str">
        <f>CONCATENATE(Table2[[#This Row],[AD number]],Table2[[#This Row],[Column1]],Table2[[#This Row],[extension]])</f>
        <v>+15093097198;ext=30068</v>
      </c>
    </row>
    <row r="34" spans="1:7" x14ac:dyDescent="0.25">
      <c r="A34" s="4" t="s">
        <v>95</v>
      </c>
      <c r="B34" s="5" t="s">
        <v>96</v>
      </c>
      <c r="C34" s="5" t="str">
        <f>RIGHT(B34,5)</f>
        <v>30093</v>
      </c>
      <c r="D34" s="23" t="s">
        <v>11758</v>
      </c>
      <c r="E34" s="6" t="str">
        <f>_xlfn.IFNA(VLOOKUP(A34,Sheet2!$N$1:$P$1161,3,FALSE),"")</f>
        <v>sclark</v>
      </c>
      <c r="F34" t="s">
        <v>11808</v>
      </c>
      <c r="G34" t="str">
        <f>CONCATENATE(Table2[[#This Row],[AD number]],Table2[[#This Row],[Column1]],Table2[[#This Row],[extension]])</f>
        <v>+15093097235;ext=30093</v>
      </c>
    </row>
    <row r="35" spans="1:7" x14ac:dyDescent="0.25">
      <c r="A35" s="4" t="s">
        <v>122</v>
      </c>
      <c r="B35" s="5" t="s">
        <v>123</v>
      </c>
      <c r="C35" s="5" t="str">
        <f>RIGHT(B35,5)</f>
        <v>50916</v>
      </c>
      <c r="D35" s="23" t="s">
        <v>11759</v>
      </c>
      <c r="E35" s="6" t="str">
        <f>_xlfn.IFNA(VLOOKUP(A35,Sheet2!$N$1:$P$1161,3,FALSE),"")</f>
        <v>etoledo</v>
      </c>
      <c r="F35" t="s">
        <v>11808</v>
      </c>
      <c r="G35" t="str">
        <f>CONCATENATE(Table2[[#This Row],[AD number]],Table2[[#This Row],[Column1]],Table2[[#This Row],[extension]])</f>
        <v>+15093097238;ext=50916</v>
      </c>
    </row>
    <row r="36" spans="1:7" x14ac:dyDescent="0.25">
      <c r="A36" s="12" t="s">
        <v>165</v>
      </c>
      <c r="B36" s="11" t="s">
        <v>166</v>
      </c>
      <c r="C36" s="11" t="str">
        <f>RIGHT(B36,5)</f>
        <v>87216</v>
      </c>
      <c r="D36" s="22" t="s">
        <v>11760</v>
      </c>
      <c r="E36" s="16" t="str">
        <f>_xlfn.IFNA(VLOOKUP(A36,Sheet2!$N$1:$P$1161,3,FALSE),"")</f>
        <v>csullivan</v>
      </c>
      <c r="F36" t="s">
        <v>11808</v>
      </c>
      <c r="G36" t="str">
        <f>CONCATENATE(Table2[[#This Row],[AD number]],Table2[[#This Row],[Column1]],Table2[[#This Row],[extension]])</f>
        <v>+15093097245;ext=87216</v>
      </c>
    </row>
    <row r="37" spans="1:7" x14ac:dyDescent="0.25">
      <c r="A37" s="4" t="s">
        <v>93</v>
      </c>
      <c r="B37" s="5" t="s">
        <v>94</v>
      </c>
      <c r="C37" s="5" t="str">
        <f>RIGHT(B37,5)</f>
        <v>99406</v>
      </c>
      <c r="D37" s="23" t="s">
        <v>11761</v>
      </c>
      <c r="E37" s="6" t="str">
        <f>_xlfn.IFNA(VLOOKUP(A37,Sheet2!$N$1:$P$1161,3,FALSE),"")</f>
        <v>mwillhoft</v>
      </c>
      <c r="F37" t="s">
        <v>11808</v>
      </c>
      <c r="G37" t="str">
        <f>CONCATENATE(Table2[[#This Row],[AD number]],Table2[[#This Row],[Column1]],Table2[[#This Row],[extension]])</f>
        <v>+15093097298;ext=99406</v>
      </c>
    </row>
    <row r="38" spans="1:7" x14ac:dyDescent="0.25">
      <c r="A38" s="4" t="s">
        <v>78</v>
      </c>
      <c r="B38" s="5" t="s">
        <v>79</v>
      </c>
      <c r="C38" s="5" t="str">
        <f>RIGHT(B38,5)</f>
        <v>50259</v>
      </c>
      <c r="D38" s="23" t="s">
        <v>11762</v>
      </c>
      <c r="E38" s="6" t="str">
        <f>_xlfn.IFNA(VLOOKUP(A38,Sheet2!$N$1:$P$1161,3,FALSE),"")</f>
        <v>cconnolly</v>
      </c>
      <c r="F38" t="s">
        <v>11808</v>
      </c>
      <c r="G38" t="str">
        <f>CONCATENATE(Table2[[#This Row],[AD number]],Table2[[#This Row],[Column1]],Table2[[#This Row],[extension]])</f>
        <v>+15093097314;ext=50259</v>
      </c>
    </row>
    <row r="39" spans="1:7" x14ac:dyDescent="0.25">
      <c r="A39" s="4" t="s">
        <v>55</v>
      </c>
      <c r="B39" s="5" t="s">
        <v>56</v>
      </c>
      <c r="C39" s="5" t="str">
        <f>RIGHT(B39,5)</f>
        <v>06560</v>
      </c>
      <c r="D39" s="23" t="s">
        <v>11763</v>
      </c>
      <c r="E39" s="6" t="str">
        <f>_xlfn.IFNA(VLOOKUP(A39,Sheet2!$N$1:$P$1161,3,FALSE),"")</f>
        <v>vkostrba</v>
      </c>
      <c r="F39" t="s">
        <v>11808</v>
      </c>
      <c r="G39" t="str">
        <f>CONCATENATE(Table2[[#This Row],[AD number]],Table2[[#This Row],[Column1]],Table2[[#This Row],[extension]])</f>
        <v>+15093097342;ext=06560</v>
      </c>
    </row>
    <row r="40" spans="1:7" x14ac:dyDescent="0.25">
      <c r="A40" s="12" t="s">
        <v>134</v>
      </c>
      <c r="B40" s="11" t="s">
        <v>135</v>
      </c>
      <c r="C40" s="11" t="str">
        <f>RIGHT(B40,5)</f>
        <v>99045</v>
      </c>
      <c r="D40" s="22" t="s">
        <v>11764</v>
      </c>
      <c r="E40" s="16" t="str">
        <f>_xlfn.IFNA(VLOOKUP(A40,Sheet2!$N$1:$P$1161,3,FALSE),"")</f>
        <v>lcummins</v>
      </c>
      <c r="F40" t="s">
        <v>11808</v>
      </c>
      <c r="G40" t="str">
        <f>CONCATENATE(Table2[[#This Row],[AD number]],Table2[[#This Row],[Column1]],Table2[[#This Row],[extension]])</f>
        <v>+15093097382;ext=99045</v>
      </c>
    </row>
    <row r="41" spans="1:7" x14ac:dyDescent="0.25">
      <c r="A41" s="12" t="s">
        <v>136</v>
      </c>
      <c r="B41" s="11" t="s">
        <v>137</v>
      </c>
      <c r="C41" s="11" t="str">
        <f>RIGHT(B41,5)</f>
        <v>53655</v>
      </c>
      <c r="D41" s="22" t="s">
        <v>11765</v>
      </c>
      <c r="E41" s="16" t="str">
        <f>_xlfn.IFNA(VLOOKUP(A41,Sheet2!$N$1:$P$1161,3,FALSE),"")</f>
        <v>dcarr</v>
      </c>
      <c r="F41" t="s">
        <v>11808</v>
      </c>
      <c r="G41" t="str">
        <f>CONCATENATE(Table2[[#This Row],[AD number]],Table2[[#This Row],[Column1]],Table2[[#This Row],[extension]])</f>
        <v>+15093153655;ext=53655</v>
      </c>
    </row>
    <row r="42" spans="1:7" x14ac:dyDescent="0.25">
      <c r="A42" s="12" t="s">
        <v>153</v>
      </c>
      <c r="B42" s="11" t="s">
        <v>154</v>
      </c>
      <c r="C42" s="11" t="str">
        <f>RIGHT(B42,5)</f>
        <v>46837</v>
      </c>
      <c r="D42" s="22" t="s">
        <v>11766</v>
      </c>
      <c r="E42" s="16" t="str">
        <f>_xlfn.IFNA(VLOOKUP(A42,Sheet2!$N$1:$P$1161,3,FALSE),"")</f>
        <v>twest</v>
      </c>
      <c r="F42" t="s">
        <v>11808</v>
      </c>
      <c r="G42" t="str">
        <f>CONCATENATE(Table2[[#This Row],[AD number]],Table2[[#This Row],[Column1]],Table2[[#This Row],[extension]])</f>
        <v>+15094646837;ext=46837</v>
      </c>
    </row>
    <row r="43" spans="1:7" x14ac:dyDescent="0.25">
      <c r="A43" s="4" t="s">
        <v>26</v>
      </c>
      <c r="B43" s="5" t="s">
        <v>27</v>
      </c>
      <c r="C43" s="5" t="str">
        <f>RIGHT(B43,5)</f>
        <v>19820</v>
      </c>
      <c r="D43" s="23" t="s">
        <v>11767</v>
      </c>
      <c r="E43" s="6" t="str">
        <f>_xlfn.IFNA(VLOOKUP(A43,Sheet2!$N$1:$P$1161,3,FALSE),"")</f>
        <v>bashmead</v>
      </c>
      <c r="F43" t="s">
        <v>11808</v>
      </c>
      <c r="G43" t="str">
        <f>CONCATENATE(Table2[[#This Row],[AD number]],Table2[[#This Row],[Column1]],Table2[[#This Row],[extension]])</f>
        <v>+15094819820;ext=19820</v>
      </c>
    </row>
    <row r="44" spans="1:7" x14ac:dyDescent="0.25">
      <c r="A44" s="12" t="s">
        <v>163</v>
      </c>
      <c r="B44" s="11" t="s">
        <v>164</v>
      </c>
      <c r="C44" s="11" t="str">
        <f>RIGHT(B44,5)</f>
        <v>50344</v>
      </c>
      <c r="D44" s="22" t="s">
        <v>11768</v>
      </c>
      <c r="E44" s="16" t="str">
        <f>_xlfn.IFNA(VLOOKUP(A44,Sheet2!$N$1:$P$1161,3,FALSE),"")</f>
        <v>mguzman</v>
      </c>
      <c r="F44" t="s">
        <v>11808</v>
      </c>
      <c r="G44" t="str">
        <f>CONCATENATE(Table2[[#This Row],[AD number]],Table2[[#This Row],[Column1]],Table2[[#This Row],[extension]])</f>
        <v>+15095050344;ext=50344</v>
      </c>
    </row>
    <row r="45" spans="1:7" x14ac:dyDescent="0.25">
      <c r="A45" s="4" t="s">
        <v>24</v>
      </c>
      <c r="B45" s="5" t="s">
        <v>25</v>
      </c>
      <c r="C45" s="5" t="str">
        <f>RIGHT(B45,5)</f>
        <v>50988</v>
      </c>
      <c r="D45" s="23" t="s">
        <v>11769</v>
      </c>
      <c r="E45" s="6" t="str">
        <f>_xlfn.IFNA(VLOOKUP(A45,Sheet2!$N$1:$P$1161,3,FALSE),"")</f>
        <v>sspatz</v>
      </c>
      <c r="F45" t="s">
        <v>11808</v>
      </c>
      <c r="G45" t="str">
        <f>CONCATENATE(Table2[[#This Row],[AD number]],Table2[[#This Row],[Column1]],Table2[[#This Row],[extension]])</f>
        <v>+15095050988;ext=50988</v>
      </c>
    </row>
    <row r="46" spans="1:7" x14ac:dyDescent="0.25">
      <c r="A46" s="12" t="s">
        <v>143</v>
      </c>
      <c r="B46" s="11" t="s">
        <v>144</v>
      </c>
      <c r="C46" s="11" t="str">
        <f>RIGHT(B46,5)</f>
        <v>01744</v>
      </c>
      <c r="D46" s="22" t="s">
        <v>11770</v>
      </c>
      <c r="E46" s="16" t="str">
        <f>_xlfn.IFNA(VLOOKUP(A46,Sheet2!$N$1:$P$1161,3,FALSE),"")</f>
        <v>vgrindle</v>
      </c>
      <c r="F46" t="s">
        <v>11808</v>
      </c>
      <c r="G46" t="str">
        <f>CONCATENATE(Table2[[#This Row],[AD number]],Table2[[#This Row],[Column1]],Table2[[#This Row],[extension]])</f>
        <v>+15095301744;ext=01744</v>
      </c>
    </row>
    <row r="47" spans="1:7" x14ac:dyDescent="0.25">
      <c r="A47" s="4" t="s">
        <v>8</v>
      </c>
      <c r="B47" s="5" t="s">
        <v>9</v>
      </c>
      <c r="C47" s="5" t="str">
        <f>RIGHT(B47,5)</f>
        <v>00464</v>
      </c>
      <c r="D47" s="23" t="s">
        <v>11771</v>
      </c>
      <c r="E47" s="6" t="str">
        <f>_xlfn.IFNA(VLOOKUP(A47,Sheet2!$N$1:$P$1161,3,FALSE),"")</f>
        <v>scahill</v>
      </c>
      <c r="F47" t="s">
        <v>11808</v>
      </c>
      <c r="G47" t="str">
        <f>CONCATENATE(Table2[[#This Row],[AD number]],Table2[[#This Row],[Column1]],Table2[[#This Row],[extension]])</f>
        <v>+15095900464;ext=00464</v>
      </c>
    </row>
    <row r="48" spans="1:7" x14ac:dyDescent="0.25">
      <c r="A48" s="4" t="s">
        <v>45</v>
      </c>
      <c r="B48" s="5" t="s">
        <v>46</v>
      </c>
      <c r="C48" s="5" t="str">
        <f>RIGHT(B48,5)</f>
        <v>87831</v>
      </c>
      <c r="D48" s="23" t="s">
        <v>11772</v>
      </c>
      <c r="E48" s="6" t="str">
        <f>_xlfn.IFNA(VLOOKUP(A48,Sheet2!$N$1:$P$1161,3,FALSE),"")</f>
        <v>tdowning</v>
      </c>
      <c r="F48" t="s">
        <v>11808</v>
      </c>
      <c r="G48" t="str">
        <f>CONCATENATE(Table2[[#This Row],[AD number]],Table2[[#This Row],[Column1]],Table2[[#This Row],[extension]])</f>
        <v>+15097896013;ext=87831</v>
      </c>
    </row>
    <row r="49" spans="1:7" x14ac:dyDescent="0.25">
      <c r="A49" s="4" t="s">
        <v>63</v>
      </c>
      <c r="B49" s="5" t="s">
        <v>64</v>
      </c>
      <c r="C49" s="5" t="str">
        <f>RIGHT(B49,5)</f>
        <v>01891</v>
      </c>
      <c r="D49" s="23" t="s">
        <v>11773</v>
      </c>
      <c r="E49" s="6" t="str">
        <f>_xlfn.IFNA(VLOOKUP(A49,Sheet2!$N$1:$P$1161,3,FALSE),"")</f>
        <v>tdecamp</v>
      </c>
      <c r="F49" t="s">
        <v>11808</v>
      </c>
      <c r="G49" t="str">
        <f>CONCATENATE(Table2[[#This Row],[AD number]],Table2[[#This Row],[Column1]],Table2[[#This Row],[extension]])</f>
        <v>+15097896019;ext=01891</v>
      </c>
    </row>
    <row r="50" spans="1:7" x14ac:dyDescent="0.25">
      <c r="A50" s="12" t="s">
        <v>159</v>
      </c>
      <c r="B50" s="11" t="s">
        <v>160</v>
      </c>
      <c r="C50" s="11" t="str">
        <f>RIGHT(B50,5)</f>
        <v>30065</v>
      </c>
      <c r="D50" s="22" t="s">
        <v>11774</v>
      </c>
      <c r="E50" s="16" t="str">
        <f>_xlfn.IFNA(VLOOKUP(A50,Sheet2!$N$1:$P$1161,3,FALSE),"")</f>
        <v>sward</v>
      </c>
      <c r="F50" t="s">
        <v>11808</v>
      </c>
      <c r="G50" t="str">
        <f>CONCATENATE(Table2[[#This Row],[AD number]],Table2[[#This Row],[Column1]],Table2[[#This Row],[extension]])</f>
        <v>+15097896031;ext=30065</v>
      </c>
    </row>
    <row r="51" spans="1:7" x14ac:dyDescent="0.25">
      <c r="A51" s="4" t="s">
        <v>85</v>
      </c>
      <c r="B51" s="5" t="s">
        <v>86</v>
      </c>
      <c r="C51" s="5" t="str">
        <f>RIGHT(B51,5)</f>
        <v>88119</v>
      </c>
      <c r="D51" s="23" t="s">
        <v>11775</v>
      </c>
      <c r="E51" s="6" t="str">
        <f>_xlfn.IFNA(VLOOKUP(A51,Sheet2!$N$1:$P$1161,3,FALSE),"")</f>
        <v>sfunnemark</v>
      </c>
      <c r="F51" t="s">
        <v>11808</v>
      </c>
      <c r="G51" t="str">
        <f>CONCATENATE(Table2[[#This Row],[AD number]],Table2[[#This Row],[Column1]],Table2[[#This Row],[extension]])</f>
        <v>+15097896037;ext=88119</v>
      </c>
    </row>
    <row r="52" spans="1:7" x14ac:dyDescent="0.25">
      <c r="A52" s="12" t="s">
        <v>128</v>
      </c>
      <c r="B52" s="11" t="s">
        <v>129</v>
      </c>
      <c r="C52" s="11" t="str">
        <f>RIGHT(B52,5)</f>
        <v>50879</v>
      </c>
      <c r="D52" s="22" t="s">
        <v>11776</v>
      </c>
      <c r="E52" s="16" t="str">
        <f>_xlfn.IFNA(VLOOKUP(A52,Sheet2!$N$1:$P$1161,3,FALSE),"")</f>
        <v>trussell</v>
      </c>
      <c r="F52" t="s">
        <v>11808</v>
      </c>
      <c r="G52" t="str">
        <f>CONCATENATE(Table2[[#This Row],[AD number]],Table2[[#This Row],[Column1]],Table2[[#This Row],[extension]])</f>
        <v>+15097896039;ext=50879</v>
      </c>
    </row>
    <row r="53" spans="1:7" x14ac:dyDescent="0.25">
      <c r="A53" s="4" t="s">
        <v>107</v>
      </c>
      <c r="B53" s="5" t="s">
        <v>108</v>
      </c>
      <c r="C53" s="5" t="str">
        <f>RIGHT(B53,5)</f>
        <v>20659</v>
      </c>
      <c r="D53" s="23" t="s">
        <v>11777</v>
      </c>
      <c r="E53" s="6" t="str">
        <f>_xlfn.IFNA(VLOOKUP(A53,Sheet2!$N$1:$P$1161,3,FALSE),"")</f>
        <v>cegger</v>
      </c>
      <c r="F53" t="s">
        <v>11808</v>
      </c>
      <c r="G53" t="str">
        <f>CONCATENATE(Table2[[#This Row],[AD number]],Table2[[#This Row],[Column1]],Table2[[#This Row],[extension]])</f>
        <v>+15097896043;ext=20659</v>
      </c>
    </row>
    <row r="54" spans="1:7" x14ac:dyDescent="0.25">
      <c r="A54" s="4" t="s">
        <v>49</v>
      </c>
      <c r="B54" s="5" t="s">
        <v>50</v>
      </c>
      <c r="C54" s="5" t="str">
        <f>RIGHT(B54,5)</f>
        <v>50350</v>
      </c>
      <c r="D54" s="23" t="s">
        <v>11778</v>
      </c>
      <c r="E54" s="6" t="str">
        <f>_xlfn.IFNA(VLOOKUP(A54,Sheet2!$N$1:$P$1161,3,FALSE),"")</f>
        <v>cpaulson</v>
      </c>
      <c r="F54" t="s">
        <v>11808</v>
      </c>
      <c r="G54" t="str">
        <f>CONCATENATE(Table2[[#This Row],[AD number]],Table2[[#This Row],[Column1]],Table2[[#This Row],[extension]])</f>
        <v>+15097896055;ext=50350</v>
      </c>
    </row>
    <row r="55" spans="1:7" x14ac:dyDescent="0.25">
      <c r="A55" s="4" t="s">
        <v>10</v>
      </c>
      <c r="B55" s="5" t="s">
        <v>11</v>
      </c>
      <c r="C55" s="5" t="str">
        <f>RIGHT(B55,5)</f>
        <v>87594</v>
      </c>
      <c r="D55" s="23" t="s">
        <v>11779</v>
      </c>
      <c r="E55" s="6" t="str">
        <f>_xlfn.IFNA(VLOOKUP(A55,Sheet2!$N$1:$P$1161,3,FALSE),"")</f>
        <v>awilliams</v>
      </c>
      <c r="F55" t="s">
        <v>11808</v>
      </c>
      <c r="G55" t="str">
        <f>CONCATENATE(Table2[[#This Row],[AD number]],Table2[[#This Row],[Column1]],Table2[[#This Row],[extension]])</f>
        <v>+15097896611;ext=87594</v>
      </c>
    </row>
    <row r="56" spans="1:7" x14ac:dyDescent="0.25">
      <c r="A56" s="4" t="s">
        <v>39</v>
      </c>
      <c r="B56" s="5" t="s">
        <v>40</v>
      </c>
      <c r="C56" s="5" t="str">
        <f>RIGHT(B56,5)</f>
        <v>87063</v>
      </c>
      <c r="D56" s="23" t="s">
        <v>11780</v>
      </c>
      <c r="E56" s="6" t="str">
        <f>_xlfn.IFNA(VLOOKUP(A56,Sheet2!$N$1:$P$1161,3,FALSE),"")</f>
        <v>tblash</v>
      </c>
      <c r="F56" t="s">
        <v>11808</v>
      </c>
      <c r="G56" t="str">
        <f>CONCATENATE(Table2[[#This Row],[AD number]],Table2[[#This Row],[Column1]],Table2[[#This Row],[extension]])</f>
        <v>+15097896612;ext=87063</v>
      </c>
    </row>
    <row r="57" spans="1:7" x14ac:dyDescent="0.25">
      <c r="A57" s="4" t="s">
        <v>41</v>
      </c>
      <c r="B57" s="5" t="s">
        <v>42</v>
      </c>
      <c r="C57" s="5" t="str">
        <f>RIGHT(B57,5)</f>
        <v>83962</v>
      </c>
      <c r="D57" s="23" t="s">
        <v>11781</v>
      </c>
      <c r="E57" s="6" t="str">
        <f>_xlfn.IFNA(VLOOKUP(A57,Sheet2!$N$1:$P$1161,3,FALSE),"")</f>
        <v>dhalmai</v>
      </c>
      <c r="F57" t="s">
        <v>11808</v>
      </c>
      <c r="G57" t="str">
        <f>CONCATENATE(Table2[[#This Row],[AD number]],Table2[[#This Row],[Column1]],Table2[[#This Row],[extension]])</f>
        <v>+15097896613;ext=83962</v>
      </c>
    </row>
    <row r="58" spans="1:7" x14ac:dyDescent="0.25">
      <c r="A58" s="4" t="s">
        <v>6</v>
      </c>
      <c r="B58" s="5" t="s">
        <v>7</v>
      </c>
      <c r="C58" s="5" t="str">
        <f>RIGHT(B58,5)</f>
        <v>76881</v>
      </c>
      <c r="D58" s="23" t="s">
        <v>11782</v>
      </c>
      <c r="E58" s="6" t="str">
        <f>_xlfn.IFNA(VLOOKUP(A58,Sheet2!$N$1:$P$1161,3,FALSE),"")</f>
        <v>kreynolds</v>
      </c>
      <c r="F58" t="s">
        <v>11808</v>
      </c>
      <c r="G58" t="str">
        <f>CONCATENATE(Table2[[#This Row],[AD number]],Table2[[#This Row],[Column1]],Table2[[#This Row],[extension]])</f>
        <v>+15097896614;ext=76881</v>
      </c>
    </row>
    <row r="59" spans="1:7" x14ac:dyDescent="0.25">
      <c r="A59" s="4" t="s">
        <v>69</v>
      </c>
      <c r="B59" s="5" t="s">
        <v>70</v>
      </c>
      <c r="C59" s="5" t="str">
        <f>RIGHT(B59,5)</f>
        <v>88114</v>
      </c>
      <c r="D59" s="23" t="s">
        <v>11783</v>
      </c>
      <c r="E59" s="6" t="str">
        <f>_xlfn.IFNA(VLOOKUP(A59,Sheet2!$N$1:$P$1161,3,FALSE),"")</f>
        <v>jimpecoven</v>
      </c>
      <c r="F59" t="s">
        <v>11808</v>
      </c>
      <c r="G59" t="str">
        <f>CONCATENATE(Table2[[#This Row],[AD number]],Table2[[#This Row],[Column1]],Table2[[#This Row],[extension]])</f>
        <v>+15097896621;ext=88114</v>
      </c>
    </row>
    <row r="60" spans="1:7" x14ac:dyDescent="0.25">
      <c r="A60" s="4" t="s">
        <v>103</v>
      </c>
      <c r="B60" s="5" t="s">
        <v>104</v>
      </c>
      <c r="C60" s="5" t="str">
        <f>RIGHT(B60,5)</f>
        <v>87635</v>
      </c>
      <c r="D60" s="23" t="s">
        <v>11784</v>
      </c>
      <c r="E60" s="6" t="str">
        <f>_xlfn.IFNA(VLOOKUP(A60,Sheet2!$N$1:$P$1161,3,FALSE),"")</f>
        <v>jgrasse</v>
      </c>
      <c r="F60" t="s">
        <v>11808</v>
      </c>
      <c r="G60" t="str">
        <f>CONCATENATE(Table2[[#This Row],[AD number]],Table2[[#This Row],[Column1]],Table2[[#This Row],[extension]])</f>
        <v>+15097896623;ext=87635</v>
      </c>
    </row>
    <row r="61" spans="1:7" x14ac:dyDescent="0.25">
      <c r="A61" s="4" t="s">
        <v>115</v>
      </c>
      <c r="B61" s="5" t="s">
        <v>116</v>
      </c>
      <c r="C61" s="5" t="str">
        <f>RIGHT(B61,5)</f>
        <v>06564</v>
      </c>
      <c r="D61" s="23" t="s">
        <v>11785</v>
      </c>
      <c r="E61" s="6" t="str">
        <f>_xlfn.IFNA(VLOOKUP(A61,Sheet2!$N$1:$P$1161,3,FALSE),"")</f>
        <v>dhubbard</v>
      </c>
      <c r="F61" t="s">
        <v>11808</v>
      </c>
      <c r="G61" t="str">
        <f>CONCATENATE(Table2[[#This Row],[AD number]],Table2[[#This Row],[Column1]],Table2[[#This Row],[extension]])</f>
        <v>+15097896640;ext=06564</v>
      </c>
    </row>
    <row r="62" spans="1:7" x14ac:dyDescent="0.25">
      <c r="A62" s="12" t="s">
        <v>161</v>
      </c>
      <c r="B62" s="11" t="s">
        <v>162</v>
      </c>
      <c r="C62" s="11" t="str">
        <f>RIGHT(B62,5)</f>
        <v>52603</v>
      </c>
      <c r="D62" s="22" t="s">
        <v>11786</v>
      </c>
      <c r="E62" s="16" t="str">
        <f>_xlfn.IFNA(VLOOKUP(A62,Sheet2!$N$1:$P$1161,3,FALSE),"")</f>
        <v>bwentling</v>
      </c>
      <c r="F62" t="s">
        <v>11808</v>
      </c>
      <c r="G62" t="str">
        <f>CONCATENATE(Table2[[#This Row],[AD number]],Table2[[#This Row],[Column1]],Table2[[#This Row],[extension]])</f>
        <v>+15097896645;ext=52603</v>
      </c>
    </row>
    <row r="63" spans="1:7" x14ac:dyDescent="0.25">
      <c r="A63" s="4" t="s">
        <v>57</v>
      </c>
      <c r="B63" s="5" t="s">
        <v>58</v>
      </c>
      <c r="C63" s="5" t="str">
        <f>RIGHT(B63,5)</f>
        <v>01762</v>
      </c>
      <c r="D63" s="23" t="s">
        <v>11787</v>
      </c>
      <c r="E63" s="6" t="str">
        <f>_xlfn.IFNA(VLOOKUP(A63,Sheet2!$N$1:$P$1161,3,FALSE),"")</f>
        <v>bhaddox</v>
      </c>
      <c r="F63" t="s">
        <v>11808</v>
      </c>
      <c r="G63" t="str">
        <f>CONCATENATE(Table2[[#This Row],[AD number]],Table2[[#This Row],[Column1]],Table2[[#This Row],[extension]])</f>
        <v>+15097896650;ext=01762</v>
      </c>
    </row>
    <row r="64" spans="1:7" x14ac:dyDescent="0.25">
      <c r="A64" s="4" t="s">
        <v>83</v>
      </c>
      <c r="B64" s="5" t="s">
        <v>84</v>
      </c>
      <c r="C64" s="5" t="str">
        <f>RIGHT(B64,5)</f>
        <v>06569</v>
      </c>
      <c r="D64" s="23" t="s">
        <v>11788</v>
      </c>
      <c r="E64" s="6" t="str">
        <f>_xlfn.IFNA(VLOOKUP(A64,Sheet2!$N$1:$P$1161,3,FALSE),"")</f>
        <v>maurand</v>
      </c>
      <c r="F64" t="s">
        <v>11808</v>
      </c>
      <c r="G64" t="str">
        <f>CONCATENATE(Table2[[#This Row],[AD number]],Table2[[#This Row],[Column1]],Table2[[#This Row],[extension]])</f>
        <v>+15097896758;ext=06569</v>
      </c>
    </row>
    <row r="65" spans="1:7" x14ac:dyDescent="0.25">
      <c r="A65" s="15" t="s">
        <v>4062</v>
      </c>
      <c r="B65" s="11" t="s">
        <v>141</v>
      </c>
      <c r="C65" s="11" t="str">
        <f>RIGHT(B65,5)</f>
        <v>03321</v>
      </c>
      <c r="D65" s="22" t="s">
        <v>11789</v>
      </c>
      <c r="E65" s="16" t="str">
        <f>_xlfn.IFNA(VLOOKUP(A65,Sheet2!$N$1:$P$1161,3,FALSE),"")</f>
        <v>rwestenfelder</v>
      </c>
      <c r="F65" t="s">
        <v>11808</v>
      </c>
      <c r="G65" t="str">
        <f>CONCATENATE(Table2[[#This Row],[AD number]],Table2[[#This Row],[Column1]],Table2[[#This Row],[extension]])</f>
        <v>+15097896760;ext=03321</v>
      </c>
    </row>
    <row r="66" spans="1:7" x14ac:dyDescent="0.25">
      <c r="A66" s="19" t="s">
        <v>147</v>
      </c>
      <c r="B66" s="20" t="s">
        <v>148</v>
      </c>
      <c r="C66" s="20" t="str">
        <f>RIGHT(B66,5)</f>
        <v>99517</v>
      </c>
      <c r="D66" s="24" t="s">
        <v>11790</v>
      </c>
      <c r="E66" s="21" t="str">
        <f>_xlfn.IFNA(VLOOKUP(A66,Sheet2!$N$1:$P$1161,3,FALSE),"")</f>
        <v>jrenner</v>
      </c>
      <c r="F66" t="s">
        <v>11808</v>
      </c>
      <c r="G66" t="str">
        <f>CONCATENATE(Table2[[#This Row],[AD number]],Table2[[#This Row],[Column1]],Table2[[#This Row],[extension]])</f>
        <v>+15097896768;ext=99517</v>
      </c>
    </row>
    <row r="67" spans="1:7" x14ac:dyDescent="0.25">
      <c r="A67" s="13" t="s">
        <v>117</v>
      </c>
      <c r="B67" s="13" t="s">
        <v>118</v>
      </c>
      <c r="C67" s="13" t="str">
        <f>RIGHT(B67,5)</f>
        <v>06567</v>
      </c>
      <c r="D67" s="25" t="s">
        <v>11791</v>
      </c>
      <c r="E67" s="13" t="str">
        <f>_xlfn.IFNA(VLOOKUP(A67,Sheet2!$N$1:$P$1161,3,FALSE),"")</f>
        <v>lvalencia</v>
      </c>
      <c r="F67" t="s">
        <v>11808</v>
      </c>
      <c r="G67" t="str">
        <f>CONCATENATE(Table2[[#This Row],[AD number]],Table2[[#This Row],[Column1]],Table2[[#This Row],[extension]])</f>
        <v>+15097896776;ext=06567</v>
      </c>
    </row>
    <row r="68" spans="1:7" x14ac:dyDescent="0.25">
      <c r="A68" s="13" t="s">
        <v>6292</v>
      </c>
      <c r="B68" s="13" t="s">
        <v>100</v>
      </c>
      <c r="C68" s="13" t="str">
        <f>RIGHT(B68,5)</f>
        <v>06425</v>
      </c>
      <c r="D68" s="25" t="s">
        <v>11792</v>
      </c>
      <c r="E68" s="13" t="str">
        <f>_xlfn.IFNA(VLOOKUP(A68,Sheet2!$N$1:$P$1161,3,FALSE),"")</f>
        <v>kworthington</v>
      </c>
      <c r="F68" t="s">
        <v>11808</v>
      </c>
      <c r="G68" t="str">
        <f>CONCATENATE(Table2[[#This Row],[AD number]],Table2[[#This Row],[Column1]],Table2[[#This Row],[extension]])</f>
        <v>+15097896777;ext=06425</v>
      </c>
    </row>
    <row r="69" spans="1:7" x14ac:dyDescent="0.25">
      <c r="A69" s="13" t="s">
        <v>111</v>
      </c>
      <c r="B69" s="13" t="s">
        <v>112</v>
      </c>
      <c r="C69" s="13" t="str">
        <f>RIGHT(B69,5)</f>
        <v>88044</v>
      </c>
      <c r="D69" s="25" t="s">
        <v>11793</v>
      </c>
      <c r="E69" s="13" t="str">
        <f>_xlfn.IFNA(VLOOKUP(A69,Sheet2!$N$1:$P$1161,3,FALSE),"")</f>
        <v>eeye</v>
      </c>
      <c r="F69" t="s">
        <v>11808</v>
      </c>
      <c r="G69" t="str">
        <f>CONCATENATE(Table2[[#This Row],[AD number]],Table2[[#This Row],[Column1]],Table2[[#This Row],[extension]])</f>
        <v>+15097896780;ext=88044</v>
      </c>
    </row>
    <row r="70" spans="1:7" x14ac:dyDescent="0.25">
      <c r="A70" s="17" t="s">
        <v>130</v>
      </c>
      <c r="B70" s="17" t="s">
        <v>131</v>
      </c>
      <c r="C70" s="17" t="str">
        <f>RIGHT(B70,5)</f>
        <v>06568</v>
      </c>
      <c r="D70" s="26" t="s">
        <v>11794</v>
      </c>
      <c r="E70" s="17" t="str">
        <f>_xlfn.IFNA(VLOOKUP(A70,Sheet2!$N$1:$P$1161,3,FALSE),"")</f>
        <v>ahergert</v>
      </c>
      <c r="F70" t="s">
        <v>11808</v>
      </c>
      <c r="G70" t="str">
        <f>CONCATENATE(Table2[[#This Row],[AD number]],Table2[[#This Row],[Column1]],Table2[[#This Row],[extension]])</f>
        <v>+15097896782;ext=06568</v>
      </c>
    </row>
    <row r="71" spans="1:7" x14ac:dyDescent="0.25">
      <c r="A71" s="13" t="s">
        <v>35</v>
      </c>
      <c r="B71" s="13" t="s">
        <v>36</v>
      </c>
      <c r="C71" s="13" t="str">
        <f>RIGHT(B71,5)</f>
        <v>06424</v>
      </c>
      <c r="D71" s="25" t="s">
        <v>11795</v>
      </c>
      <c r="E71" s="13" t="str">
        <f>_xlfn.IFNA(VLOOKUP(A71,Sheet2!$N$1:$P$1161,3,FALSE),"")</f>
        <v>jhafen</v>
      </c>
      <c r="F71" t="s">
        <v>11808</v>
      </c>
      <c r="G71" t="str">
        <f>CONCATENATE(Table2[[#This Row],[AD number]],Table2[[#This Row],[Column1]],Table2[[#This Row],[extension]])</f>
        <v>+15097896791;ext=06424</v>
      </c>
    </row>
    <row r="72" spans="1:7" x14ac:dyDescent="0.25">
      <c r="A72" s="13" t="s">
        <v>101</v>
      </c>
      <c r="B72" s="13" t="s">
        <v>102</v>
      </c>
      <c r="C72" s="13" t="str">
        <f>RIGHT(B72,5)</f>
        <v>99526</v>
      </c>
      <c r="D72" s="25" t="s">
        <v>11796</v>
      </c>
      <c r="E72" s="13" t="str">
        <f>_xlfn.IFNA(VLOOKUP(A72,Sheet2!$N$1:$P$1161,3,FALSE),"")</f>
        <v>jmcdonald</v>
      </c>
      <c r="F72" t="s">
        <v>11808</v>
      </c>
      <c r="G72" t="str">
        <f>CONCATENATE(Table2[[#This Row],[AD number]],Table2[[#This Row],[Column1]],Table2[[#This Row],[extension]])</f>
        <v>+15097896795;ext=99526</v>
      </c>
    </row>
    <row r="73" spans="1:7" x14ac:dyDescent="0.25">
      <c r="A73" s="13" t="s">
        <v>20</v>
      </c>
      <c r="B73" s="13" t="s">
        <v>21</v>
      </c>
      <c r="C73" s="13" t="str">
        <f>RIGHT(B73,5)</f>
        <v>01670</v>
      </c>
      <c r="D73" s="25" t="s">
        <v>11797</v>
      </c>
      <c r="E73" s="13" t="str">
        <f>_xlfn.IFNA(VLOOKUP(A73,Sheet2!$N$1:$P$1161,3,FALSE),"")</f>
        <v>shjackson</v>
      </c>
      <c r="F73" t="s">
        <v>11808</v>
      </c>
      <c r="G73" t="str">
        <f>CONCATENATE(Table2[[#This Row],[AD number]],Table2[[#This Row],[Column1]],Table2[[#This Row],[extension]])</f>
        <v>+15097898112;ext=01670</v>
      </c>
    </row>
    <row r="74" spans="1:7" x14ac:dyDescent="0.25">
      <c r="A74" s="18" t="s">
        <v>8281</v>
      </c>
      <c r="B74" s="17" t="s">
        <v>142</v>
      </c>
      <c r="C74" s="17" t="str">
        <f>RIGHT(B74,5)</f>
        <v>06427</v>
      </c>
      <c r="D74" s="26" t="s">
        <v>11798</v>
      </c>
      <c r="E74" s="17" t="str">
        <f>_xlfn.IFNA(VLOOKUP(A74,Sheet2!$N$1:$P$1161,3,FALSE),"")</f>
        <v>jpaladino-schluter</v>
      </c>
      <c r="F74" t="s">
        <v>11808</v>
      </c>
      <c r="G74" t="str">
        <f>CONCATENATE(Table2[[#This Row],[AD number]],Table2[[#This Row],[Column1]],Table2[[#This Row],[extension]])</f>
        <v>+15097898124;ext=06427</v>
      </c>
    </row>
    <row r="75" spans="1:7" x14ac:dyDescent="0.25">
      <c r="A75" s="13" t="s">
        <v>61</v>
      </c>
      <c r="B75" s="13" t="s">
        <v>62</v>
      </c>
      <c r="C75" s="13" t="str">
        <f>RIGHT(B75,5)</f>
        <v>14923</v>
      </c>
      <c r="D75" s="25" t="s">
        <v>11799</v>
      </c>
      <c r="E75" s="13" t="str">
        <f>_xlfn.IFNA(VLOOKUP(A75,Sheet2!$N$1:$P$1161,3,FALSE),"")</f>
        <v>mananias</v>
      </c>
      <c r="F75" t="s">
        <v>11808</v>
      </c>
      <c r="G75" t="str">
        <f>CONCATENATE(Table2[[#This Row],[AD number]],Table2[[#This Row],[Column1]],Table2[[#This Row],[extension]])</f>
        <v>+15097898131;ext=14923</v>
      </c>
    </row>
    <row r="76" spans="1:7" x14ac:dyDescent="0.25">
      <c r="A76" s="13" t="s">
        <v>81</v>
      </c>
      <c r="B76" s="13" t="s">
        <v>82</v>
      </c>
      <c r="C76" s="13" t="str">
        <f>RIGHT(B76,5)</f>
        <v>06575</v>
      </c>
      <c r="D76" s="25" t="s">
        <v>11800</v>
      </c>
      <c r="E76" s="13" t="str">
        <f>_xlfn.IFNA(VLOOKUP(A76,Sheet2!$N$1:$P$1161,3,FALSE),"")</f>
        <v>dgray</v>
      </c>
      <c r="F76" t="s">
        <v>11808</v>
      </c>
      <c r="G76" t="str">
        <f>CONCATENATE(Table2[[#This Row],[AD number]],Table2[[#This Row],[Column1]],Table2[[#This Row],[extension]])</f>
        <v>+15099006575;ext=06575</v>
      </c>
    </row>
    <row r="77" spans="1:7" x14ac:dyDescent="0.25">
      <c r="A77" s="13" t="s">
        <v>22</v>
      </c>
      <c r="B77" s="13" t="s">
        <v>23</v>
      </c>
      <c r="C77" s="13" t="str">
        <f>RIGHT(B77,5)</f>
        <v>50989</v>
      </c>
      <c r="D77" s="25" t="s">
        <v>11801</v>
      </c>
      <c r="E77" s="13" t="str">
        <f>_xlfn.IFNA(VLOOKUP(A77,Sheet2!$N$1:$P$1161,3,FALSE),"")</f>
        <v>tearley</v>
      </c>
      <c r="F77" t="s">
        <v>11808</v>
      </c>
      <c r="G77" t="str">
        <f>CONCATENATE(Table2[[#This Row],[AD number]],Table2[[#This Row],[Column1]],Table2[[#This Row],[extension]])</f>
        <v>+15095050989;ext=50989</v>
      </c>
    </row>
    <row r="78" spans="1:7" x14ac:dyDescent="0.25">
      <c r="A78" s="13" t="s">
        <v>67</v>
      </c>
      <c r="B78" s="13" t="s">
        <v>68</v>
      </c>
      <c r="C78" s="13" t="str">
        <f>RIGHT(B78,5)</f>
        <v>73797</v>
      </c>
      <c r="D78" s="25" t="s">
        <v>11802</v>
      </c>
      <c r="E78" s="13" t="str">
        <f>_xlfn.IFNA(VLOOKUP(A78,Sheet2!$N$1:$P$1161,3,FALSE),"")</f>
        <v>aboardman</v>
      </c>
      <c r="F78" t="s">
        <v>11808</v>
      </c>
      <c r="G78" t="str">
        <f>CONCATENATE(Table2[[#This Row],[AD number]],Table2[[#This Row],[Column1]],Table2[[#This Row],[extension]])</f>
        <v>+15095373797;ext=73797</v>
      </c>
    </row>
    <row r="79" spans="1:7" x14ac:dyDescent="0.25">
      <c r="A79" s="17" t="s">
        <v>151</v>
      </c>
      <c r="B79" s="17" t="s">
        <v>152</v>
      </c>
      <c r="C79" s="17" t="str">
        <f>RIGHT(B79,5)</f>
        <v>00853</v>
      </c>
      <c r="D79" s="26" t="s">
        <v>11803</v>
      </c>
      <c r="E79" s="17" t="str">
        <f>_xlfn.IFNA(VLOOKUP(A79,Sheet2!$N$1:$P$1161,3,FALSE),"")</f>
        <v>rhayes</v>
      </c>
      <c r="F79" t="s">
        <v>11808</v>
      </c>
      <c r="G79" t="str">
        <f>CONCATENATE(Table2[[#This Row],[AD number]],Table2[[#This Row],[Column1]],Table2[[#This Row],[extension]])</f>
        <v>+15097896040;ext=00853</v>
      </c>
    </row>
    <row r="80" spans="1:7" x14ac:dyDescent="0.25">
      <c r="A80" s="13" t="s">
        <v>109</v>
      </c>
      <c r="B80" s="13" t="s">
        <v>110</v>
      </c>
      <c r="C80" s="13" t="str">
        <f>RIGHT(B80,5)</f>
        <v>27179</v>
      </c>
      <c r="D80" s="25" t="s">
        <v>11804</v>
      </c>
      <c r="E80" s="13" t="str">
        <f>_xlfn.IFNA(VLOOKUP(A80,Sheet2!$N$1:$P$1161,3,FALSE),"")</f>
        <v>jjohnston</v>
      </c>
      <c r="F80" t="s">
        <v>11808</v>
      </c>
      <c r="G80" t="str">
        <f>CONCATENATE(Table2[[#This Row],[AD number]],Table2[[#This Row],[Column1]],Table2[[#This Row],[extension]])</f>
        <v>+15093427179;ext=27179</v>
      </c>
    </row>
    <row r="81" spans="1:7" x14ac:dyDescent="0.25">
      <c r="A81" s="13" t="s">
        <v>105</v>
      </c>
      <c r="B81" s="13" t="s">
        <v>106</v>
      </c>
      <c r="C81" s="13" t="str">
        <f>RIGHT(B81,5)</f>
        <v>27681</v>
      </c>
      <c r="D81" s="25" t="s">
        <v>11805</v>
      </c>
      <c r="E81" s="13" t="str">
        <f>_xlfn.IFNA(VLOOKUP(A81,Sheet2!$N$1:$P$1161,3,FALSE),"")</f>
        <v>hajohnson</v>
      </c>
      <c r="F81" t="s">
        <v>11808</v>
      </c>
      <c r="G81" t="str">
        <f>CONCATENATE(Table2[[#This Row],[AD number]],Table2[[#This Row],[Column1]],Table2[[#This Row],[extension]])</f>
        <v>+15093427681;ext=27681</v>
      </c>
    </row>
    <row r="82" spans="1:7" x14ac:dyDescent="0.25">
      <c r="A82" s="17" t="s">
        <v>138</v>
      </c>
      <c r="B82" s="17" t="s">
        <v>139</v>
      </c>
      <c r="C82" s="17" t="str">
        <f>RIGHT(B82,5)</f>
        <v>38420</v>
      </c>
      <c r="D82" s="26" t="s">
        <v>11806</v>
      </c>
      <c r="E82" s="17" t="str">
        <f>_xlfn.IFNA(VLOOKUP(A82,Sheet2!$N$1:$P$1161,3,FALSE),"")</f>
        <v>nsilva</v>
      </c>
      <c r="F82" t="s">
        <v>11808</v>
      </c>
      <c r="G82" t="str">
        <f>CONCATENATE(Table2[[#This Row],[AD number]],Table2[[#This Row],[Column1]],Table2[[#This Row],[extension]])</f>
        <v>+15093097256;ext=38420</v>
      </c>
    </row>
    <row r="83" spans="1:7" x14ac:dyDescent="0.25">
      <c r="G83" t="str">
        <f>CONCATENATE(Table2[[#This Row],[AD number]],Table2[[#This Row],[Column1]],Table2[[#This Row],[extension]])</f>
        <v/>
      </c>
    </row>
    <row r="84" spans="1:7" x14ac:dyDescent="0.25">
      <c r="A84" s="13"/>
      <c r="B84" s="13"/>
      <c r="C84" s="13"/>
      <c r="D84" s="13"/>
      <c r="E84" s="13"/>
      <c r="G84" t="str">
        <f>CONCATENATE(Table2[[#This Row],[AD number]],Table2[[#This Row],[Column1]],Table2[[#This Row],[extension]])</f>
        <v/>
      </c>
    </row>
    <row r="85" spans="1:7" x14ac:dyDescent="0.25">
      <c r="A85" s="14"/>
      <c r="B85" s="13"/>
      <c r="C85" s="13"/>
      <c r="D85" s="13"/>
      <c r="E85" s="13"/>
      <c r="G85" t="str">
        <f>CONCATENATE(Table2[[#This Row],[AD number]],Table2[[#This Row],[Column1]],Table2[[#This Row],[extension]])</f>
        <v/>
      </c>
    </row>
    <row r="86" spans="1:7" x14ac:dyDescent="0.25">
      <c r="A86" s="13"/>
      <c r="B86" s="13"/>
      <c r="C86" s="13"/>
      <c r="D86" s="13"/>
      <c r="E86" s="13"/>
      <c r="G86" t="str">
        <f>CONCATENATE(Table2[[#This Row],[AD number]],Table2[[#This Row],[Column1]],Table2[[#This Row],[extension]])</f>
        <v/>
      </c>
    </row>
    <row r="87" spans="1:7" x14ac:dyDescent="0.25">
      <c r="A87" s="13"/>
      <c r="B87" s="13"/>
      <c r="C87" s="13"/>
      <c r="D87" s="13"/>
      <c r="E87" s="13"/>
      <c r="G87" t="str">
        <f>CONCATENATE(Table2[[#This Row],[AD number]],Table2[[#This Row],[Column1]],Table2[[#This Row],[extension]])</f>
        <v/>
      </c>
    </row>
    <row r="88" spans="1:7" x14ac:dyDescent="0.25">
      <c r="G88" t="str">
        <f>CONCATENATE(Table2[[#This Row],[AD number]],Table2[[#This Row],[Column1]],Table2[[#This Row],[extension]])</f>
        <v/>
      </c>
    </row>
    <row r="89" spans="1:7" x14ac:dyDescent="0.25">
      <c r="G89" t="str">
        <f>CONCATENATE(Table2[[#This Row],[AD number]],Table2[[#This Row],[Column1]],Table2[[#This Row],[extension]])</f>
        <v/>
      </c>
    </row>
    <row r="90" spans="1:7" x14ac:dyDescent="0.25">
      <c r="G90" t="str">
        <f>CONCATENATE(Table2[[#This Row],[AD number]],Table2[[#This Row],[Column1]],Table2[[#This Row],[extension]])</f>
        <v/>
      </c>
    </row>
    <row r="91" spans="1:7" x14ac:dyDescent="0.25">
      <c r="A91" s="3"/>
      <c r="G91" t="str">
        <f>CONCATENATE(Table2[[#This Row],[AD number]],Table2[[#This Row],[Column1]],Table2[[#This Row],[extension]])</f>
        <v/>
      </c>
    </row>
  </sheetData>
  <phoneticPr fontId="19" type="noConversion"/>
  <hyperlinks>
    <hyperlink ref="A22" r:id="rId1"/>
    <hyperlink ref="A65" r:id="rId2"/>
    <hyperlink ref="A7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1"/>
  <sheetViews>
    <sheetView topLeftCell="A65" workbookViewId="0">
      <selection activeCell="P83" sqref="P83"/>
    </sheetView>
  </sheetViews>
  <sheetFormatPr defaultRowHeight="15" x14ac:dyDescent="0.25"/>
  <cols>
    <col min="14" max="14" width="33.85546875" bestFit="1" customWidth="1"/>
    <col min="15" max="15" width="28.28515625" bestFit="1" customWidth="1"/>
    <col min="16" max="16" width="20.42578125" bestFit="1" customWidth="1"/>
  </cols>
  <sheetData>
    <row r="1" spans="1:21" x14ac:dyDescent="0.25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4</v>
      </c>
      <c r="O1" t="s">
        <v>1</v>
      </c>
      <c r="P1" t="s">
        <v>0</v>
      </c>
      <c r="Q1" t="s">
        <v>180</v>
      </c>
      <c r="R1" t="s">
        <v>181</v>
      </c>
      <c r="S1" t="s">
        <v>182</v>
      </c>
      <c r="U1" t="s">
        <v>183</v>
      </c>
    </row>
    <row r="2" spans="1:21" x14ac:dyDescent="0.25">
      <c r="A2" t="s">
        <v>184</v>
      </c>
      <c r="D2" t="s">
        <v>185</v>
      </c>
      <c r="F2" t="b">
        <v>1</v>
      </c>
      <c r="G2" t="s">
        <v>186</v>
      </c>
      <c r="H2">
        <v>1.30443111862652E+17</v>
      </c>
      <c r="I2" t="s">
        <v>187</v>
      </c>
      <c r="J2" t="s">
        <v>188</v>
      </c>
      <c r="K2" t="s">
        <v>189</v>
      </c>
      <c r="L2" t="s">
        <v>190</v>
      </c>
      <c r="N2" t="s">
        <v>194</v>
      </c>
      <c r="P2" t="s">
        <v>191</v>
      </c>
      <c r="Q2" t="s">
        <v>192</v>
      </c>
      <c r="R2" t="s">
        <v>193</v>
      </c>
      <c r="U2" s="1">
        <v>41498.394953703704</v>
      </c>
    </row>
    <row r="3" spans="1:21" x14ac:dyDescent="0.25">
      <c r="A3" t="s">
        <v>195</v>
      </c>
      <c r="B3" t="s">
        <v>196</v>
      </c>
      <c r="C3" t="s">
        <v>197</v>
      </c>
      <c r="D3" t="s">
        <v>198</v>
      </c>
      <c r="E3" t="s">
        <v>199</v>
      </c>
      <c r="F3" t="b">
        <v>1</v>
      </c>
      <c r="G3" t="s">
        <v>200</v>
      </c>
      <c r="H3">
        <v>1.32290311048014E+17</v>
      </c>
      <c r="I3" t="s">
        <v>201</v>
      </c>
      <c r="J3" t="s">
        <v>202</v>
      </c>
      <c r="K3" t="s">
        <v>189</v>
      </c>
      <c r="L3" t="s">
        <v>203</v>
      </c>
      <c r="M3" t="s">
        <v>204</v>
      </c>
      <c r="N3" t="s">
        <v>201</v>
      </c>
      <c r="O3">
        <v>12082901122</v>
      </c>
      <c r="P3" t="s">
        <v>205</v>
      </c>
      <c r="Q3" t="s">
        <v>206</v>
      </c>
      <c r="R3" t="s">
        <v>207</v>
      </c>
      <c r="S3" t="s">
        <v>208</v>
      </c>
      <c r="U3" s="1">
        <v>40430.463506944441</v>
      </c>
    </row>
    <row r="4" spans="1:21" x14ac:dyDescent="0.25">
      <c r="A4" t="s">
        <v>209</v>
      </c>
      <c r="B4" t="s">
        <v>196</v>
      </c>
      <c r="C4" t="s">
        <v>197</v>
      </c>
      <c r="D4" t="s">
        <v>210</v>
      </c>
      <c r="E4" t="s">
        <v>211</v>
      </c>
      <c r="F4" t="b">
        <v>1</v>
      </c>
      <c r="G4" t="s">
        <v>212</v>
      </c>
      <c r="H4">
        <v>1.3251560514717101E+17</v>
      </c>
      <c r="I4" t="s">
        <v>213</v>
      </c>
      <c r="J4" t="s">
        <v>214</v>
      </c>
      <c r="K4" t="s">
        <v>189</v>
      </c>
      <c r="L4" t="s">
        <v>215</v>
      </c>
      <c r="M4" t="s">
        <v>216</v>
      </c>
      <c r="N4" t="s">
        <v>221</v>
      </c>
      <c r="O4">
        <v>14802055884</v>
      </c>
      <c r="P4" t="s">
        <v>217</v>
      </c>
      <c r="Q4" t="s">
        <v>218</v>
      </c>
      <c r="R4" t="s">
        <v>219</v>
      </c>
      <c r="S4" t="s">
        <v>220</v>
      </c>
      <c r="U4" s="1">
        <v>40430.463483796295</v>
      </c>
    </row>
    <row r="5" spans="1:21" x14ac:dyDescent="0.25">
      <c r="A5" t="s">
        <v>222</v>
      </c>
      <c r="B5" t="s">
        <v>196</v>
      </c>
      <c r="C5" t="s">
        <v>223</v>
      </c>
      <c r="D5" t="s">
        <v>224</v>
      </c>
      <c r="E5" t="s">
        <v>225</v>
      </c>
      <c r="F5" t="b">
        <v>1</v>
      </c>
      <c r="G5" t="s">
        <v>226</v>
      </c>
      <c r="H5">
        <v>1.3251141545956099E+17</v>
      </c>
      <c r="I5" t="s">
        <v>140</v>
      </c>
      <c r="J5" t="s">
        <v>227</v>
      </c>
      <c r="K5" t="s">
        <v>189</v>
      </c>
      <c r="L5" t="s">
        <v>228</v>
      </c>
      <c r="M5" t="s">
        <v>204</v>
      </c>
      <c r="N5" t="s">
        <v>140</v>
      </c>
      <c r="O5">
        <v>15092092061</v>
      </c>
      <c r="P5" t="s">
        <v>229</v>
      </c>
      <c r="Q5" t="s">
        <v>230</v>
      </c>
      <c r="R5" t="s">
        <v>231</v>
      </c>
      <c r="S5" t="s">
        <v>232</v>
      </c>
      <c r="U5" s="1">
        <v>42688.6799537037</v>
      </c>
    </row>
    <row r="6" spans="1:21" x14ac:dyDescent="0.25">
      <c r="A6" t="s">
        <v>233</v>
      </c>
      <c r="D6" t="s">
        <v>234</v>
      </c>
      <c r="F6" t="b">
        <v>1</v>
      </c>
      <c r="G6" t="s">
        <v>235</v>
      </c>
      <c r="H6">
        <v>1.32516681865592E+17</v>
      </c>
      <c r="J6" t="s">
        <v>236</v>
      </c>
      <c r="K6" t="s">
        <v>189</v>
      </c>
      <c r="L6" t="s">
        <v>237</v>
      </c>
      <c r="N6" t="s">
        <v>241</v>
      </c>
      <c r="P6" t="s">
        <v>238</v>
      </c>
      <c r="Q6" t="s">
        <v>239</v>
      </c>
      <c r="R6" t="s">
        <v>240</v>
      </c>
      <c r="U6" s="1">
        <v>41974.419050925928</v>
      </c>
    </row>
    <row r="7" spans="1:21" x14ac:dyDescent="0.25">
      <c r="A7" t="s">
        <v>242</v>
      </c>
      <c r="D7" t="s">
        <v>243</v>
      </c>
      <c r="F7" t="b">
        <v>1</v>
      </c>
      <c r="G7" t="s">
        <v>244</v>
      </c>
      <c r="H7">
        <v>1.32512517775308E+17</v>
      </c>
      <c r="J7" t="s">
        <v>244</v>
      </c>
      <c r="K7" t="s">
        <v>189</v>
      </c>
      <c r="L7" t="s">
        <v>245</v>
      </c>
      <c r="N7" t="s">
        <v>247</v>
      </c>
      <c r="P7" t="s">
        <v>244</v>
      </c>
      <c r="Q7" t="s">
        <v>246</v>
      </c>
      <c r="R7" t="s">
        <v>244</v>
      </c>
      <c r="U7" s="1">
        <v>42112.625138888892</v>
      </c>
    </row>
    <row r="8" spans="1:21" x14ac:dyDescent="0.25">
      <c r="A8" t="s">
        <v>248</v>
      </c>
      <c r="B8" t="s">
        <v>196</v>
      </c>
      <c r="C8" t="s">
        <v>249</v>
      </c>
      <c r="D8" t="s">
        <v>250</v>
      </c>
      <c r="E8" t="s">
        <v>251</v>
      </c>
      <c r="F8" t="b">
        <v>1</v>
      </c>
      <c r="G8" t="s">
        <v>252</v>
      </c>
      <c r="H8">
        <v>1.32513165627354E+17</v>
      </c>
      <c r="I8" t="s">
        <v>253</v>
      </c>
      <c r="J8" t="s">
        <v>254</v>
      </c>
      <c r="K8" t="s">
        <v>189</v>
      </c>
      <c r="L8" t="s">
        <v>255</v>
      </c>
      <c r="M8" t="s">
        <v>204</v>
      </c>
      <c r="N8" t="s">
        <v>260</v>
      </c>
      <c r="O8">
        <v>15092092030</v>
      </c>
      <c r="P8" t="s">
        <v>256</v>
      </c>
      <c r="Q8" t="s">
        <v>257</v>
      </c>
      <c r="R8" t="s">
        <v>258</v>
      </c>
      <c r="S8" t="s">
        <v>259</v>
      </c>
      <c r="U8" s="1">
        <v>39450.542800925927</v>
      </c>
    </row>
    <row r="9" spans="1:21" x14ac:dyDescent="0.25">
      <c r="A9" t="s">
        <v>261</v>
      </c>
      <c r="B9" t="s">
        <v>196</v>
      </c>
      <c r="C9" t="s">
        <v>262</v>
      </c>
      <c r="D9" t="s">
        <v>263</v>
      </c>
      <c r="E9" t="s">
        <v>264</v>
      </c>
      <c r="F9" t="b">
        <v>1</v>
      </c>
      <c r="G9" t="s">
        <v>265</v>
      </c>
      <c r="H9">
        <v>1.3250631894047E+17</v>
      </c>
      <c r="I9" t="s">
        <v>266</v>
      </c>
      <c r="J9" t="s">
        <v>267</v>
      </c>
      <c r="K9" t="s">
        <v>189</v>
      </c>
      <c r="L9" t="s">
        <v>268</v>
      </c>
      <c r="M9" t="s">
        <v>269</v>
      </c>
      <c r="N9" t="s">
        <v>274</v>
      </c>
      <c r="O9">
        <v>12062754494</v>
      </c>
      <c r="P9" t="s">
        <v>270</v>
      </c>
      <c r="Q9" t="s">
        <v>271</v>
      </c>
      <c r="R9" t="s">
        <v>272</v>
      </c>
      <c r="S9" t="s">
        <v>273</v>
      </c>
      <c r="U9" s="1">
        <v>37930.470659722225</v>
      </c>
    </row>
    <row r="10" spans="1:21" x14ac:dyDescent="0.25">
      <c r="A10" t="s">
        <v>275</v>
      </c>
      <c r="B10" t="s">
        <v>196</v>
      </c>
      <c r="C10" t="s">
        <v>223</v>
      </c>
      <c r="D10" t="s">
        <v>276</v>
      </c>
      <c r="E10" t="s">
        <v>277</v>
      </c>
      <c r="F10" t="b">
        <v>1</v>
      </c>
      <c r="G10" t="s">
        <v>278</v>
      </c>
      <c r="H10">
        <v>1.3251191937008499E+17</v>
      </c>
      <c r="I10" t="s">
        <v>279</v>
      </c>
      <c r="J10" t="s">
        <v>280</v>
      </c>
      <c r="K10" t="s">
        <v>189</v>
      </c>
      <c r="L10" t="s">
        <v>281</v>
      </c>
      <c r="M10" t="s">
        <v>204</v>
      </c>
      <c r="N10" t="s">
        <v>286</v>
      </c>
      <c r="P10" t="s">
        <v>282</v>
      </c>
      <c r="Q10" t="s">
        <v>283</v>
      </c>
      <c r="R10" t="s">
        <v>284</v>
      </c>
      <c r="S10" t="s">
        <v>285</v>
      </c>
      <c r="U10" s="1">
        <v>38495.368460648147</v>
      </c>
    </row>
    <row r="11" spans="1:21" x14ac:dyDescent="0.25">
      <c r="A11" t="s">
        <v>287</v>
      </c>
      <c r="B11" t="s">
        <v>196</v>
      </c>
      <c r="C11" t="s">
        <v>288</v>
      </c>
      <c r="D11" t="s">
        <v>289</v>
      </c>
      <c r="E11" t="s">
        <v>290</v>
      </c>
      <c r="F11" t="b">
        <v>1</v>
      </c>
      <c r="G11" t="s">
        <v>291</v>
      </c>
      <c r="H11">
        <v>1.32259317704172E+17</v>
      </c>
      <c r="I11" t="s">
        <v>292</v>
      </c>
      <c r="J11" t="s">
        <v>293</v>
      </c>
      <c r="K11" t="s">
        <v>189</v>
      </c>
      <c r="L11" t="s">
        <v>294</v>
      </c>
      <c r="M11" t="s">
        <v>216</v>
      </c>
      <c r="N11" t="s">
        <v>299</v>
      </c>
      <c r="O11">
        <v>19257884801</v>
      </c>
      <c r="P11" t="s">
        <v>295</v>
      </c>
      <c r="Q11" t="s">
        <v>296</v>
      </c>
      <c r="R11" t="s">
        <v>297</v>
      </c>
      <c r="S11" t="s">
        <v>298</v>
      </c>
      <c r="U11" s="1">
        <v>38364.480266203704</v>
      </c>
    </row>
    <row r="12" spans="1:21" x14ac:dyDescent="0.25">
      <c r="A12" t="s">
        <v>300</v>
      </c>
      <c r="B12" t="s">
        <v>196</v>
      </c>
      <c r="C12" t="s">
        <v>197</v>
      </c>
      <c r="D12" t="s">
        <v>301</v>
      </c>
      <c r="E12" t="s">
        <v>302</v>
      </c>
      <c r="F12" t="b">
        <v>1</v>
      </c>
      <c r="G12" t="s">
        <v>303</v>
      </c>
      <c r="H12">
        <v>1.3251361762989699E+17</v>
      </c>
      <c r="I12" t="s">
        <v>304</v>
      </c>
      <c r="J12" t="s">
        <v>305</v>
      </c>
      <c r="K12" t="s">
        <v>189</v>
      </c>
      <c r="L12" t="s">
        <v>306</v>
      </c>
      <c r="M12" t="s">
        <v>204</v>
      </c>
      <c r="N12" t="s">
        <v>65</v>
      </c>
      <c r="O12">
        <v>15092092045</v>
      </c>
      <c r="P12" t="s">
        <v>307</v>
      </c>
      <c r="Q12" t="s">
        <v>308</v>
      </c>
      <c r="R12" t="s">
        <v>309</v>
      </c>
      <c r="S12" t="s">
        <v>310</v>
      </c>
      <c r="U12" s="1">
        <v>39658.492673611108</v>
      </c>
    </row>
    <row r="13" spans="1:21" x14ac:dyDescent="0.25">
      <c r="A13" t="s">
        <v>311</v>
      </c>
      <c r="B13" t="s">
        <v>196</v>
      </c>
      <c r="C13" t="s">
        <v>312</v>
      </c>
      <c r="D13" t="s">
        <v>313</v>
      </c>
      <c r="E13" t="s">
        <v>314</v>
      </c>
      <c r="F13" t="b">
        <v>1</v>
      </c>
      <c r="G13" t="s">
        <v>315</v>
      </c>
      <c r="H13">
        <v>1.3237600948928E+17</v>
      </c>
      <c r="I13" t="s">
        <v>316</v>
      </c>
      <c r="J13" t="s">
        <v>317</v>
      </c>
      <c r="K13" t="s">
        <v>189</v>
      </c>
      <c r="L13" t="s">
        <v>318</v>
      </c>
      <c r="M13" t="s">
        <v>204</v>
      </c>
      <c r="N13" t="s">
        <v>323</v>
      </c>
      <c r="O13">
        <v>15092092015</v>
      </c>
      <c r="P13" t="s">
        <v>319</v>
      </c>
      <c r="Q13" t="s">
        <v>320</v>
      </c>
      <c r="R13" t="s">
        <v>321</v>
      </c>
      <c r="S13" t="s">
        <v>322</v>
      </c>
      <c r="U13" s="1">
        <v>37846.807534722226</v>
      </c>
    </row>
    <row r="14" spans="1:21" x14ac:dyDescent="0.25">
      <c r="A14" t="s">
        <v>324</v>
      </c>
      <c r="B14" t="s">
        <v>196</v>
      </c>
      <c r="C14" t="s">
        <v>325</v>
      </c>
      <c r="D14" t="s">
        <v>326</v>
      </c>
      <c r="E14" t="s">
        <v>327</v>
      </c>
      <c r="F14" t="b">
        <v>1</v>
      </c>
      <c r="G14" t="s">
        <v>328</v>
      </c>
      <c r="H14">
        <v>1.32509753283992E+17</v>
      </c>
      <c r="I14" t="s">
        <v>329</v>
      </c>
      <c r="J14" t="s">
        <v>330</v>
      </c>
      <c r="K14" t="s">
        <v>189</v>
      </c>
      <c r="L14" t="s">
        <v>331</v>
      </c>
      <c r="M14" t="s">
        <v>204</v>
      </c>
      <c r="N14" t="s">
        <v>119</v>
      </c>
      <c r="O14">
        <v>15092092027</v>
      </c>
      <c r="P14" t="s">
        <v>332</v>
      </c>
      <c r="Q14" t="s">
        <v>333</v>
      </c>
      <c r="R14" t="s">
        <v>334</v>
      </c>
      <c r="S14" t="s">
        <v>335</v>
      </c>
      <c r="U14" s="1">
        <v>40046.66810185185</v>
      </c>
    </row>
    <row r="15" spans="1:21" x14ac:dyDescent="0.25">
      <c r="A15" t="s">
        <v>336</v>
      </c>
      <c r="B15" t="s">
        <v>196</v>
      </c>
      <c r="C15" t="s">
        <v>337</v>
      </c>
      <c r="D15" t="s">
        <v>338</v>
      </c>
      <c r="E15" t="s">
        <v>339</v>
      </c>
      <c r="F15" t="b">
        <v>1</v>
      </c>
      <c r="G15" t="s">
        <v>340</v>
      </c>
      <c r="H15">
        <v>1.3251223342435901E+17</v>
      </c>
      <c r="I15" t="s">
        <v>341</v>
      </c>
      <c r="J15" t="s">
        <v>342</v>
      </c>
      <c r="K15" t="s">
        <v>189</v>
      </c>
      <c r="L15" t="s">
        <v>343</v>
      </c>
      <c r="M15" t="s">
        <v>204</v>
      </c>
      <c r="N15" t="s">
        <v>347</v>
      </c>
      <c r="O15">
        <v>15092092047</v>
      </c>
      <c r="P15" t="s">
        <v>344</v>
      </c>
      <c r="Q15" t="s">
        <v>345</v>
      </c>
      <c r="R15" t="s">
        <v>346</v>
      </c>
      <c r="S15" t="s">
        <v>335</v>
      </c>
      <c r="U15" s="1">
        <v>39765.649305555555</v>
      </c>
    </row>
    <row r="16" spans="1:21" x14ac:dyDescent="0.25">
      <c r="A16" t="s">
        <v>348</v>
      </c>
      <c r="D16" t="s">
        <v>349</v>
      </c>
      <c r="F16" t="b">
        <v>1</v>
      </c>
      <c r="G16" t="s">
        <v>350</v>
      </c>
      <c r="H16">
        <v>1.3251459601527501E+17</v>
      </c>
      <c r="J16" t="s">
        <v>351</v>
      </c>
      <c r="K16" t="s">
        <v>189</v>
      </c>
      <c r="L16" t="s">
        <v>352</v>
      </c>
      <c r="N16" t="s">
        <v>355</v>
      </c>
      <c r="P16" t="s">
        <v>350</v>
      </c>
      <c r="Q16" t="s">
        <v>353</v>
      </c>
      <c r="R16" t="s">
        <v>354</v>
      </c>
      <c r="U16" s="1">
        <v>38581.634062500001</v>
      </c>
    </row>
    <row r="17" spans="1:21" x14ac:dyDescent="0.25">
      <c r="A17" t="s">
        <v>356</v>
      </c>
      <c r="B17" t="s">
        <v>196</v>
      </c>
      <c r="C17" t="s">
        <v>197</v>
      </c>
      <c r="D17" t="s">
        <v>357</v>
      </c>
      <c r="E17" t="s">
        <v>358</v>
      </c>
      <c r="F17" t="b">
        <v>1</v>
      </c>
      <c r="G17" t="s">
        <v>359</v>
      </c>
      <c r="H17">
        <v>1.32514964183114E+17</v>
      </c>
      <c r="I17" t="s">
        <v>360</v>
      </c>
      <c r="J17" t="s">
        <v>361</v>
      </c>
      <c r="K17" t="s">
        <v>189</v>
      </c>
      <c r="L17" t="s">
        <v>362</v>
      </c>
      <c r="M17" t="s">
        <v>204</v>
      </c>
      <c r="N17" t="s">
        <v>367</v>
      </c>
      <c r="O17">
        <v>15092092023</v>
      </c>
      <c r="P17" t="s">
        <v>363</v>
      </c>
      <c r="Q17" t="s">
        <v>364</v>
      </c>
      <c r="R17" t="s">
        <v>365</v>
      </c>
      <c r="S17" t="s">
        <v>366</v>
      </c>
      <c r="U17" s="1">
        <v>40099.303865740738</v>
      </c>
    </row>
    <row r="18" spans="1:21" x14ac:dyDescent="0.25">
      <c r="A18" t="s">
        <v>368</v>
      </c>
      <c r="B18" t="s">
        <v>196</v>
      </c>
      <c r="C18" t="s">
        <v>288</v>
      </c>
      <c r="D18" t="s">
        <v>369</v>
      </c>
      <c r="E18" t="s">
        <v>370</v>
      </c>
      <c r="F18" t="b">
        <v>1</v>
      </c>
      <c r="G18" t="s">
        <v>371</v>
      </c>
      <c r="H18">
        <v>1.3251281732682E+17</v>
      </c>
      <c r="I18" t="s">
        <v>372</v>
      </c>
      <c r="J18" t="s">
        <v>373</v>
      </c>
      <c r="K18" t="s">
        <v>189</v>
      </c>
      <c r="L18" t="s">
        <v>374</v>
      </c>
      <c r="M18" t="s">
        <v>216</v>
      </c>
      <c r="N18" t="s">
        <v>379</v>
      </c>
      <c r="O18">
        <v>12062957101</v>
      </c>
      <c r="P18" t="s">
        <v>375</v>
      </c>
      <c r="Q18" t="s">
        <v>376</v>
      </c>
      <c r="R18" t="s">
        <v>377</v>
      </c>
      <c r="S18" t="s">
        <v>378</v>
      </c>
      <c r="U18" s="1">
        <v>41038.423784722225</v>
      </c>
    </row>
    <row r="19" spans="1:21" x14ac:dyDescent="0.25">
      <c r="A19" t="s">
        <v>380</v>
      </c>
      <c r="B19" t="s">
        <v>196</v>
      </c>
      <c r="C19" t="s">
        <v>288</v>
      </c>
      <c r="D19" t="s">
        <v>381</v>
      </c>
      <c r="E19" t="s">
        <v>382</v>
      </c>
      <c r="F19" t="b">
        <v>1</v>
      </c>
      <c r="G19" t="s">
        <v>383</v>
      </c>
      <c r="H19">
        <v>1.3251729384359699E+17</v>
      </c>
      <c r="I19" t="s">
        <v>384</v>
      </c>
      <c r="J19" t="s">
        <v>385</v>
      </c>
      <c r="K19" t="s">
        <v>189</v>
      </c>
      <c r="L19" t="s">
        <v>386</v>
      </c>
      <c r="M19" t="s">
        <v>216</v>
      </c>
      <c r="N19" t="s">
        <v>384</v>
      </c>
      <c r="O19">
        <v>14258304262</v>
      </c>
      <c r="P19" t="s">
        <v>387</v>
      </c>
      <c r="Q19" t="s">
        <v>388</v>
      </c>
      <c r="R19" t="s">
        <v>389</v>
      </c>
      <c r="S19" t="s">
        <v>390</v>
      </c>
      <c r="U19" s="1">
        <v>41051.632233796299</v>
      </c>
    </row>
    <row r="20" spans="1:21" x14ac:dyDescent="0.25">
      <c r="A20" t="s">
        <v>391</v>
      </c>
      <c r="B20" t="s">
        <v>196</v>
      </c>
      <c r="C20" t="s">
        <v>312</v>
      </c>
      <c r="D20" t="s">
        <v>392</v>
      </c>
      <c r="E20" t="s">
        <v>393</v>
      </c>
      <c r="F20" t="b">
        <v>1</v>
      </c>
      <c r="G20" t="s">
        <v>394</v>
      </c>
      <c r="H20">
        <v>1.3251708464527E+17</v>
      </c>
      <c r="I20" t="s">
        <v>395</v>
      </c>
      <c r="J20" t="s">
        <v>396</v>
      </c>
      <c r="K20" t="s">
        <v>189</v>
      </c>
      <c r="L20" t="s">
        <v>397</v>
      </c>
      <c r="M20" t="s">
        <v>204</v>
      </c>
      <c r="N20" t="s">
        <v>402</v>
      </c>
      <c r="O20">
        <v>15092092083</v>
      </c>
      <c r="P20" t="s">
        <v>398</v>
      </c>
      <c r="Q20" t="s">
        <v>399</v>
      </c>
      <c r="R20" t="s">
        <v>400</v>
      </c>
      <c r="S20" t="s">
        <v>401</v>
      </c>
      <c r="U20" s="1">
        <v>41383.565092592595</v>
      </c>
    </row>
    <row r="21" spans="1:21" x14ac:dyDescent="0.25">
      <c r="A21" t="s">
        <v>403</v>
      </c>
      <c r="B21" t="s">
        <v>196</v>
      </c>
      <c r="C21" t="s">
        <v>249</v>
      </c>
      <c r="D21" t="s">
        <v>404</v>
      </c>
      <c r="E21" t="s">
        <v>405</v>
      </c>
      <c r="F21" t="b">
        <v>1</v>
      </c>
      <c r="G21" t="s">
        <v>406</v>
      </c>
      <c r="H21">
        <v>1.32511891931586E+17</v>
      </c>
      <c r="I21" t="s">
        <v>407</v>
      </c>
      <c r="J21" t="s">
        <v>408</v>
      </c>
      <c r="K21" t="s">
        <v>189</v>
      </c>
      <c r="L21" t="s">
        <v>409</v>
      </c>
      <c r="M21" t="s">
        <v>204</v>
      </c>
      <c r="N21" t="s">
        <v>414</v>
      </c>
      <c r="O21">
        <v>15092092024</v>
      </c>
      <c r="P21" t="s">
        <v>410</v>
      </c>
      <c r="Q21" t="s">
        <v>411</v>
      </c>
      <c r="R21" t="s">
        <v>412</v>
      </c>
      <c r="S21" t="s">
        <v>413</v>
      </c>
      <c r="U21" s="1">
        <v>40620.684907407405</v>
      </c>
    </row>
    <row r="22" spans="1:21" x14ac:dyDescent="0.25">
      <c r="A22" t="s">
        <v>415</v>
      </c>
      <c r="D22" t="s">
        <v>416</v>
      </c>
      <c r="F22" t="b">
        <v>1</v>
      </c>
      <c r="G22" t="s">
        <v>417</v>
      </c>
      <c r="H22">
        <v>1.3251328087590301E+17</v>
      </c>
      <c r="J22" t="s">
        <v>418</v>
      </c>
      <c r="K22" t="s">
        <v>189</v>
      </c>
      <c r="L22" t="s">
        <v>419</v>
      </c>
      <c r="N22" t="s">
        <v>423</v>
      </c>
      <c r="P22" t="s">
        <v>420</v>
      </c>
      <c r="Q22" t="s">
        <v>421</v>
      </c>
      <c r="R22" t="s">
        <v>422</v>
      </c>
      <c r="U22" s="1">
        <v>38888.224317129629</v>
      </c>
    </row>
    <row r="23" spans="1:21" x14ac:dyDescent="0.25">
      <c r="A23" t="s">
        <v>424</v>
      </c>
      <c r="D23" t="s">
        <v>425</v>
      </c>
      <c r="F23" t="b">
        <v>1</v>
      </c>
      <c r="G23" t="s">
        <v>426</v>
      </c>
      <c r="H23">
        <v>1.29852227163142E+17</v>
      </c>
      <c r="J23" t="s">
        <v>426</v>
      </c>
      <c r="K23" t="s">
        <v>189</v>
      </c>
      <c r="L23" t="s">
        <v>427</v>
      </c>
      <c r="N23" t="s">
        <v>430</v>
      </c>
      <c r="P23" t="s">
        <v>428</v>
      </c>
      <c r="Q23" t="s">
        <v>429</v>
      </c>
      <c r="U23" s="1">
        <v>41064.959479166668</v>
      </c>
    </row>
    <row r="24" spans="1:21" x14ac:dyDescent="0.25">
      <c r="A24" t="s">
        <v>431</v>
      </c>
      <c r="C24" t="s">
        <v>432</v>
      </c>
      <c r="D24" t="s">
        <v>433</v>
      </c>
      <c r="F24" t="b">
        <v>1</v>
      </c>
      <c r="G24" t="s">
        <v>434</v>
      </c>
      <c r="H24">
        <v>1.3250995247774899E+17</v>
      </c>
      <c r="J24" t="s">
        <v>435</v>
      </c>
      <c r="K24" t="s">
        <v>189</v>
      </c>
      <c r="L24" t="s">
        <v>436</v>
      </c>
      <c r="M24" t="s">
        <v>437</v>
      </c>
      <c r="N24" t="s">
        <v>441</v>
      </c>
      <c r="P24" t="s">
        <v>438</v>
      </c>
      <c r="Q24" t="s">
        <v>439</v>
      </c>
      <c r="R24" t="s">
        <v>440</v>
      </c>
      <c r="U24" s="1">
        <v>40896.576805555553</v>
      </c>
    </row>
    <row r="25" spans="1:21" x14ac:dyDescent="0.25">
      <c r="A25" t="s">
        <v>442</v>
      </c>
      <c r="D25" t="s">
        <v>443</v>
      </c>
      <c r="F25" t="b">
        <v>1</v>
      </c>
      <c r="G25" t="s">
        <v>444</v>
      </c>
      <c r="H25">
        <v>1.3251552450857699E+17</v>
      </c>
      <c r="J25" t="s">
        <v>445</v>
      </c>
      <c r="K25" t="s">
        <v>189</v>
      </c>
      <c r="L25" t="s">
        <v>446</v>
      </c>
      <c r="N25" t="s">
        <v>450</v>
      </c>
      <c r="P25" t="s">
        <v>447</v>
      </c>
      <c r="Q25" t="s">
        <v>448</v>
      </c>
      <c r="R25" t="s">
        <v>449</v>
      </c>
      <c r="U25" s="1">
        <v>42144.397337962961</v>
      </c>
    </row>
    <row r="26" spans="1:21" x14ac:dyDescent="0.25">
      <c r="A26" t="s">
        <v>451</v>
      </c>
      <c r="C26" t="s">
        <v>312</v>
      </c>
      <c r="D26" t="s">
        <v>452</v>
      </c>
      <c r="F26" t="b">
        <v>1</v>
      </c>
      <c r="G26" t="s">
        <v>453</v>
      </c>
      <c r="H26">
        <v>1.3032982119793299E+17</v>
      </c>
      <c r="J26" t="s">
        <v>454</v>
      </c>
      <c r="K26" t="s">
        <v>189</v>
      </c>
      <c r="L26" t="s">
        <v>455</v>
      </c>
      <c r="N26" t="s">
        <v>459</v>
      </c>
      <c r="O26">
        <v>4004</v>
      </c>
      <c r="P26" t="s">
        <v>456</v>
      </c>
      <c r="Q26" t="s">
        <v>457</v>
      </c>
      <c r="R26" t="s">
        <v>458</v>
      </c>
      <c r="U26" s="1">
        <v>41534.531099537038</v>
      </c>
    </row>
    <row r="27" spans="1:21" x14ac:dyDescent="0.25">
      <c r="A27" t="s">
        <v>460</v>
      </c>
      <c r="B27" t="s">
        <v>196</v>
      </c>
      <c r="C27" t="s">
        <v>249</v>
      </c>
      <c r="D27" t="s">
        <v>461</v>
      </c>
      <c r="E27" t="s">
        <v>462</v>
      </c>
      <c r="F27" t="b">
        <v>1</v>
      </c>
      <c r="G27" t="s">
        <v>463</v>
      </c>
      <c r="H27">
        <v>1.325122644729E+17</v>
      </c>
      <c r="I27" t="s">
        <v>464</v>
      </c>
      <c r="J27" t="s">
        <v>465</v>
      </c>
      <c r="K27" t="s">
        <v>189</v>
      </c>
      <c r="L27" t="s">
        <v>466</v>
      </c>
      <c r="M27" t="s">
        <v>204</v>
      </c>
      <c r="N27" t="s">
        <v>464</v>
      </c>
      <c r="O27">
        <v>15092092094</v>
      </c>
      <c r="P27" t="s">
        <v>467</v>
      </c>
      <c r="Q27" t="s">
        <v>468</v>
      </c>
      <c r="R27" t="s">
        <v>469</v>
      </c>
      <c r="S27" t="s">
        <v>470</v>
      </c>
      <c r="U27" s="1">
        <v>41506.349259259259</v>
      </c>
    </row>
    <row r="28" spans="1:21" x14ac:dyDescent="0.25">
      <c r="A28" t="s">
        <v>471</v>
      </c>
      <c r="B28" t="s">
        <v>196</v>
      </c>
      <c r="C28" t="s">
        <v>337</v>
      </c>
      <c r="D28" t="s">
        <v>472</v>
      </c>
      <c r="E28" t="s">
        <v>473</v>
      </c>
      <c r="F28" t="b">
        <v>1</v>
      </c>
      <c r="G28" t="s">
        <v>474</v>
      </c>
      <c r="H28">
        <v>1.3250961935028301E+17</v>
      </c>
      <c r="I28" t="s">
        <v>475</v>
      </c>
      <c r="J28" t="s">
        <v>476</v>
      </c>
      <c r="K28" t="s">
        <v>189</v>
      </c>
      <c r="L28" t="s">
        <v>477</v>
      </c>
      <c r="M28" t="s">
        <v>216</v>
      </c>
      <c r="N28" t="s">
        <v>475</v>
      </c>
      <c r="O28">
        <v>15092707410</v>
      </c>
      <c r="P28" t="s">
        <v>478</v>
      </c>
      <c r="Q28" t="s">
        <v>479</v>
      </c>
      <c r="R28" t="s">
        <v>480</v>
      </c>
      <c r="S28" t="s">
        <v>481</v>
      </c>
      <c r="U28" s="1">
        <v>41851.552187499998</v>
      </c>
    </row>
    <row r="29" spans="1:21" x14ac:dyDescent="0.25">
      <c r="A29" t="s">
        <v>482</v>
      </c>
      <c r="B29" t="s">
        <v>196</v>
      </c>
      <c r="C29" t="s">
        <v>197</v>
      </c>
      <c r="D29" t="s">
        <v>483</v>
      </c>
      <c r="E29" t="s">
        <v>484</v>
      </c>
      <c r="F29" t="b">
        <v>1</v>
      </c>
      <c r="G29" t="s">
        <v>485</v>
      </c>
      <c r="H29">
        <v>1.32512192933072E+17</v>
      </c>
      <c r="I29" t="s">
        <v>486</v>
      </c>
      <c r="J29" t="s">
        <v>487</v>
      </c>
      <c r="K29" t="s">
        <v>189</v>
      </c>
      <c r="L29" t="s">
        <v>488</v>
      </c>
      <c r="M29" t="s">
        <v>204</v>
      </c>
      <c r="N29" t="s">
        <v>492</v>
      </c>
      <c r="O29">
        <v>15097896026</v>
      </c>
      <c r="P29" t="s">
        <v>489</v>
      </c>
      <c r="Q29" t="s">
        <v>490</v>
      </c>
      <c r="R29" t="s">
        <v>491</v>
      </c>
      <c r="S29" t="s">
        <v>310</v>
      </c>
      <c r="U29" s="1">
        <v>41389.433159722219</v>
      </c>
    </row>
    <row r="30" spans="1:21" x14ac:dyDescent="0.25">
      <c r="A30" t="s">
        <v>493</v>
      </c>
      <c r="B30" t="s">
        <v>196</v>
      </c>
      <c r="C30" t="s">
        <v>288</v>
      </c>
      <c r="D30" t="s">
        <v>494</v>
      </c>
      <c r="E30" t="s">
        <v>495</v>
      </c>
      <c r="F30" t="b">
        <v>1</v>
      </c>
      <c r="G30" t="s">
        <v>496</v>
      </c>
      <c r="H30">
        <v>1.3251776749472099E+17</v>
      </c>
      <c r="I30" t="s">
        <v>497</v>
      </c>
      <c r="J30" t="s">
        <v>498</v>
      </c>
      <c r="K30" t="s">
        <v>189</v>
      </c>
      <c r="L30" t="s">
        <v>499</v>
      </c>
      <c r="M30" t="s">
        <v>500</v>
      </c>
      <c r="N30" t="s">
        <v>497</v>
      </c>
      <c r="O30">
        <v>16153083182</v>
      </c>
      <c r="P30" t="s">
        <v>501</v>
      </c>
      <c r="Q30" t="s">
        <v>502</v>
      </c>
      <c r="R30" t="s">
        <v>503</v>
      </c>
      <c r="S30" t="s">
        <v>298</v>
      </c>
      <c r="U30" s="1">
        <v>41900.394560185188</v>
      </c>
    </row>
    <row r="31" spans="1:21" x14ac:dyDescent="0.25">
      <c r="A31" t="s">
        <v>504</v>
      </c>
      <c r="B31" t="s">
        <v>196</v>
      </c>
      <c r="C31" t="s">
        <v>325</v>
      </c>
      <c r="D31" t="s">
        <v>505</v>
      </c>
      <c r="E31" t="s">
        <v>506</v>
      </c>
      <c r="F31" t="b">
        <v>1</v>
      </c>
      <c r="G31" t="s">
        <v>507</v>
      </c>
      <c r="H31">
        <v>1.3251493436625299E+17</v>
      </c>
      <c r="I31" t="s">
        <v>16</v>
      </c>
      <c r="J31" t="s">
        <v>508</v>
      </c>
      <c r="K31" t="s">
        <v>189</v>
      </c>
      <c r="L31" t="s">
        <v>509</v>
      </c>
      <c r="M31" t="s">
        <v>204</v>
      </c>
      <c r="N31" t="s">
        <v>16</v>
      </c>
      <c r="O31">
        <v>15092092032</v>
      </c>
      <c r="P31" t="s">
        <v>510</v>
      </c>
      <c r="Q31" t="s">
        <v>511</v>
      </c>
      <c r="R31" t="s">
        <v>512</v>
      </c>
      <c r="S31" t="s">
        <v>513</v>
      </c>
      <c r="U31" s="1">
        <v>40557.632847222223</v>
      </c>
    </row>
    <row r="32" spans="1:21" x14ac:dyDescent="0.25">
      <c r="A32" t="s">
        <v>514</v>
      </c>
      <c r="B32" t="s">
        <v>196</v>
      </c>
      <c r="C32" t="s">
        <v>223</v>
      </c>
      <c r="D32" t="s">
        <v>515</v>
      </c>
      <c r="E32" t="s">
        <v>516</v>
      </c>
      <c r="F32" t="b">
        <v>1</v>
      </c>
      <c r="G32" t="s">
        <v>517</v>
      </c>
      <c r="H32">
        <v>1.32510492010554E+17</v>
      </c>
      <c r="I32" t="s">
        <v>518</v>
      </c>
      <c r="J32" t="s">
        <v>519</v>
      </c>
      <c r="K32" t="s">
        <v>189</v>
      </c>
      <c r="L32" s="2" t="s">
        <v>520</v>
      </c>
      <c r="M32" t="s">
        <v>204</v>
      </c>
      <c r="N32" t="s">
        <v>525</v>
      </c>
      <c r="O32">
        <v>15092092016</v>
      </c>
      <c r="P32" t="s">
        <v>521</v>
      </c>
      <c r="Q32" t="s">
        <v>522</v>
      </c>
      <c r="R32" t="s">
        <v>523</v>
      </c>
      <c r="S32" t="s">
        <v>524</v>
      </c>
      <c r="U32" s="1">
        <v>41036.336377314816</v>
      </c>
    </row>
    <row r="33" spans="1:21" x14ac:dyDescent="0.25">
      <c r="A33" t="s">
        <v>526</v>
      </c>
      <c r="D33" t="s">
        <v>527</v>
      </c>
      <c r="F33" t="b">
        <v>1</v>
      </c>
      <c r="G33" t="s">
        <v>235</v>
      </c>
      <c r="H33">
        <v>1.3100855892025901E+17</v>
      </c>
      <c r="J33" t="s">
        <v>528</v>
      </c>
      <c r="K33" t="s">
        <v>189</v>
      </c>
      <c r="L33" t="s">
        <v>529</v>
      </c>
      <c r="N33" t="s">
        <v>533</v>
      </c>
      <c r="P33" t="s">
        <v>530</v>
      </c>
      <c r="Q33" t="s">
        <v>531</v>
      </c>
      <c r="R33" t="s">
        <v>532</v>
      </c>
      <c r="U33" s="1">
        <v>41974.702337962961</v>
      </c>
    </row>
    <row r="34" spans="1:21" x14ac:dyDescent="0.25">
      <c r="A34" t="s">
        <v>534</v>
      </c>
      <c r="B34" t="s">
        <v>196</v>
      </c>
      <c r="C34" t="s">
        <v>197</v>
      </c>
      <c r="D34" t="s">
        <v>535</v>
      </c>
      <c r="E34" t="s">
        <v>536</v>
      </c>
      <c r="F34" t="b">
        <v>1</v>
      </c>
      <c r="G34" t="s">
        <v>537</v>
      </c>
      <c r="H34">
        <v>1.32518268114902E+17</v>
      </c>
      <c r="I34" t="s">
        <v>538</v>
      </c>
      <c r="J34" t="s">
        <v>539</v>
      </c>
      <c r="K34" t="s">
        <v>189</v>
      </c>
      <c r="L34" t="s">
        <v>540</v>
      </c>
      <c r="M34" t="s">
        <v>204</v>
      </c>
      <c r="N34" t="s">
        <v>544</v>
      </c>
      <c r="O34">
        <v>15092092097</v>
      </c>
      <c r="P34" t="s">
        <v>541</v>
      </c>
      <c r="Q34" t="s">
        <v>542</v>
      </c>
      <c r="R34" t="s">
        <v>543</v>
      </c>
      <c r="S34" t="s">
        <v>310</v>
      </c>
      <c r="U34" s="1">
        <v>41004.399780092594</v>
      </c>
    </row>
    <row r="35" spans="1:21" x14ac:dyDescent="0.25">
      <c r="A35" t="s">
        <v>545</v>
      </c>
      <c r="B35" t="s">
        <v>546</v>
      </c>
      <c r="D35" t="s">
        <v>547</v>
      </c>
      <c r="F35" t="b">
        <v>1</v>
      </c>
      <c r="G35" t="s">
        <v>548</v>
      </c>
      <c r="H35">
        <v>1.3251722400127E+17</v>
      </c>
      <c r="J35" t="s">
        <v>549</v>
      </c>
      <c r="K35" t="s">
        <v>189</v>
      </c>
      <c r="L35" t="s">
        <v>550</v>
      </c>
      <c r="N35" t="s">
        <v>554</v>
      </c>
      <c r="O35">
        <v>2061</v>
      </c>
      <c r="P35" t="s">
        <v>551</v>
      </c>
      <c r="Q35" t="s">
        <v>552</v>
      </c>
      <c r="R35" t="s">
        <v>553</v>
      </c>
      <c r="U35" s="1">
        <v>41654.908113425925</v>
      </c>
    </row>
    <row r="36" spans="1:21" x14ac:dyDescent="0.25">
      <c r="A36" t="s">
        <v>555</v>
      </c>
      <c r="D36" t="s">
        <v>556</v>
      </c>
      <c r="F36" t="b">
        <v>1</v>
      </c>
      <c r="G36" t="s">
        <v>557</v>
      </c>
      <c r="H36">
        <v>1.3245881739326499E+17</v>
      </c>
      <c r="I36" t="s">
        <v>558</v>
      </c>
      <c r="J36" t="s">
        <v>559</v>
      </c>
      <c r="K36" t="s">
        <v>189</v>
      </c>
      <c r="L36" t="s">
        <v>560</v>
      </c>
      <c r="N36" t="s">
        <v>564</v>
      </c>
      <c r="O36">
        <v>2061</v>
      </c>
      <c r="P36" t="s">
        <v>561</v>
      </c>
      <c r="Q36" t="s">
        <v>562</v>
      </c>
      <c r="R36" t="s">
        <v>563</v>
      </c>
      <c r="U36" s="1">
        <v>41654.910011574073</v>
      </c>
    </row>
    <row r="37" spans="1:21" x14ac:dyDescent="0.25">
      <c r="A37" t="s">
        <v>565</v>
      </c>
      <c r="D37" t="s">
        <v>566</v>
      </c>
      <c r="F37" t="b">
        <v>1</v>
      </c>
      <c r="H37">
        <v>1.29903100228474E+17</v>
      </c>
      <c r="J37" t="s">
        <v>567</v>
      </c>
      <c r="K37" t="s">
        <v>189</v>
      </c>
      <c r="L37" t="s">
        <v>568</v>
      </c>
      <c r="N37" t="s">
        <v>570</v>
      </c>
      <c r="P37" t="s">
        <v>567</v>
      </c>
      <c r="Q37" t="s">
        <v>569</v>
      </c>
      <c r="R37" t="s">
        <v>567</v>
      </c>
      <c r="U37" s="1">
        <v>40809.475127314814</v>
      </c>
    </row>
    <row r="38" spans="1:21" x14ac:dyDescent="0.25">
      <c r="A38" t="s">
        <v>571</v>
      </c>
      <c r="D38" t="s">
        <v>572</v>
      </c>
      <c r="F38" t="b">
        <v>1</v>
      </c>
      <c r="G38" t="s">
        <v>573</v>
      </c>
      <c r="H38">
        <v>1.32515717800972E+17</v>
      </c>
      <c r="J38" t="s">
        <v>573</v>
      </c>
      <c r="K38" t="s">
        <v>189</v>
      </c>
      <c r="L38" t="s">
        <v>574</v>
      </c>
      <c r="N38" t="s">
        <v>576</v>
      </c>
      <c r="P38" t="s">
        <v>573</v>
      </c>
      <c r="Q38" t="s">
        <v>575</v>
      </c>
      <c r="U38" s="1">
        <v>40792.581412037034</v>
      </c>
    </row>
    <row r="39" spans="1:21" x14ac:dyDescent="0.25">
      <c r="A39" t="s">
        <v>577</v>
      </c>
      <c r="B39" t="s">
        <v>196</v>
      </c>
      <c r="C39" t="s">
        <v>325</v>
      </c>
      <c r="D39" t="s">
        <v>578</v>
      </c>
      <c r="E39" t="s">
        <v>579</v>
      </c>
      <c r="F39" t="b">
        <v>1</v>
      </c>
      <c r="G39" t="s">
        <v>580</v>
      </c>
      <c r="H39">
        <v>1.32515011851068E+17</v>
      </c>
      <c r="I39" t="s">
        <v>115</v>
      </c>
      <c r="J39" t="s">
        <v>581</v>
      </c>
      <c r="K39" t="s">
        <v>189</v>
      </c>
      <c r="L39" t="s">
        <v>582</v>
      </c>
      <c r="M39" t="s">
        <v>204</v>
      </c>
      <c r="N39" t="s">
        <v>115</v>
      </c>
      <c r="O39">
        <v>15097896640</v>
      </c>
      <c r="P39" t="s">
        <v>583</v>
      </c>
      <c r="Q39" t="s">
        <v>584</v>
      </c>
      <c r="R39" t="s">
        <v>585</v>
      </c>
      <c r="S39" t="s">
        <v>586</v>
      </c>
      <c r="U39" s="1">
        <v>42277.626192129632</v>
      </c>
    </row>
    <row r="40" spans="1:21" x14ac:dyDescent="0.25">
      <c r="A40" t="s">
        <v>587</v>
      </c>
      <c r="B40" t="s">
        <v>196</v>
      </c>
      <c r="C40" t="s">
        <v>197</v>
      </c>
      <c r="D40" t="s">
        <v>588</v>
      </c>
      <c r="E40" t="s">
        <v>589</v>
      </c>
      <c r="F40" t="b">
        <v>1</v>
      </c>
      <c r="G40" t="s">
        <v>590</v>
      </c>
      <c r="H40">
        <v>1.3251492528857E+17</v>
      </c>
      <c r="I40" t="s">
        <v>591</v>
      </c>
      <c r="J40" t="s">
        <v>592</v>
      </c>
      <c r="K40" t="s">
        <v>189</v>
      </c>
      <c r="L40" t="s">
        <v>593</v>
      </c>
      <c r="M40" t="s">
        <v>204</v>
      </c>
      <c r="N40" t="s">
        <v>591</v>
      </c>
      <c r="O40">
        <v>15097896601</v>
      </c>
      <c r="P40" t="s">
        <v>594</v>
      </c>
      <c r="Q40" t="s">
        <v>595</v>
      </c>
      <c r="R40" t="s">
        <v>596</v>
      </c>
      <c r="S40" t="s">
        <v>597</v>
      </c>
      <c r="U40" s="1">
        <v>41981.420752314814</v>
      </c>
    </row>
    <row r="41" spans="1:21" x14ac:dyDescent="0.25">
      <c r="A41" t="s">
        <v>598</v>
      </c>
      <c r="B41" t="s">
        <v>599</v>
      </c>
      <c r="D41" t="s">
        <v>600</v>
      </c>
      <c r="F41" t="b">
        <v>1</v>
      </c>
      <c r="G41" t="s">
        <v>601</v>
      </c>
      <c r="H41">
        <v>1.3162958482334099E+17</v>
      </c>
      <c r="I41" t="s">
        <v>602</v>
      </c>
      <c r="J41" t="s">
        <v>603</v>
      </c>
      <c r="K41" t="s">
        <v>189</v>
      </c>
      <c r="L41" t="s">
        <v>604</v>
      </c>
      <c r="N41" t="s">
        <v>609</v>
      </c>
      <c r="O41" t="s">
        <v>605</v>
      </c>
      <c r="P41" t="s">
        <v>606</v>
      </c>
      <c r="Q41" t="s">
        <v>607</v>
      </c>
      <c r="R41" t="s">
        <v>608</v>
      </c>
      <c r="U41" s="1">
        <v>42412.445081018515</v>
      </c>
    </row>
    <row r="42" spans="1:21" x14ac:dyDescent="0.25">
      <c r="A42" t="s">
        <v>610</v>
      </c>
      <c r="D42" t="s">
        <v>611</v>
      </c>
      <c r="F42" t="b">
        <v>1</v>
      </c>
      <c r="G42" t="s">
        <v>612</v>
      </c>
      <c r="H42">
        <v>1.3175894882739E+17</v>
      </c>
      <c r="I42" t="s">
        <v>613</v>
      </c>
      <c r="J42" t="s">
        <v>614</v>
      </c>
      <c r="K42" t="s">
        <v>189</v>
      </c>
      <c r="L42" t="s">
        <v>615</v>
      </c>
      <c r="N42" t="s">
        <v>620</v>
      </c>
      <c r="O42" t="s">
        <v>616</v>
      </c>
      <c r="P42" t="s">
        <v>617</v>
      </c>
      <c r="Q42" t="s">
        <v>618</v>
      </c>
      <c r="R42" t="s">
        <v>619</v>
      </c>
      <c r="U42" s="1">
        <v>42412.444201388891</v>
      </c>
    </row>
    <row r="43" spans="1:21" x14ac:dyDescent="0.25">
      <c r="A43" t="s">
        <v>621</v>
      </c>
      <c r="D43" t="s">
        <v>622</v>
      </c>
      <c r="F43" t="b">
        <v>1</v>
      </c>
      <c r="G43" t="s">
        <v>623</v>
      </c>
      <c r="H43">
        <v>1.3162597951956499E+17</v>
      </c>
      <c r="I43" t="s">
        <v>624</v>
      </c>
      <c r="J43" t="s">
        <v>625</v>
      </c>
      <c r="K43" t="s">
        <v>189</v>
      </c>
      <c r="L43" t="s">
        <v>626</v>
      </c>
      <c r="N43" t="s">
        <v>631</v>
      </c>
      <c r="O43" t="s">
        <v>627</v>
      </c>
      <c r="P43" t="s">
        <v>628</v>
      </c>
      <c r="Q43" t="s">
        <v>629</v>
      </c>
      <c r="R43" t="s">
        <v>630</v>
      </c>
      <c r="U43" s="1">
        <v>42412.440671296295</v>
      </c>
    </row>
    <row r="44" spans="1:21" x14ac:dyDescent="0.25">
      <c r="A44" t="s">
        <v>632</v>
      </c>
      <c r="D44" t="s">
        <v>633</v>
      </c>
      <c r="F44" t="b">
        <v>1</v>
      </c>
      <c r="G44" t="s">
        <v>634</v>
      </c>
      <c r="H44">
        <v>1.31653733703116E+17</v>
      </c>
      <c r="I44" t="s">
        <v>635</v>
      </c>
      <c r="J44" t="s">
        <v>636</v>
      </c>
      <c r="K44" t="s">
        <v>189</v>
      </c>
      <c r="L44" t="s">
        <v>637</v>
      </c>
      <c r="N44" t="s">
        <v>642</v>
      </c>
      <c r="O44" t="s">
        <v>638</v>
      </c>
      <c r="P44" t="s">
        <v>639</v>
      </c>
      <c r="Q44" t="s">
        <v>640</v>
      </c>
      <c r="R44" t="s">
        <v>641</v>
      </c>
      <c r="U44" s="1">
        <v>42412.444675925923</v>
      </c>
    </row>
    <row r="45" spans="1:21" x14ac:dyDescent="0.25">
      <c r="A45" t="s">
        <v>643</v>
      </c>
      <c r="D45" t="s">
        <v>644</v>
      </c>
      <c r="F45" t="b">
        <v>1</v>
      </c>
      <c r="G45" t="s">
        <v>645</v>
      </c>
      <c r="H45">
        <v>1.31617432952614E+17</v>
      </c>
      <c r="I45" t="s">
        <v>646</v>
      </c>
      <c r="J45" t="s">
        <v>647</v>
      </c>
      <c r="K45" t="s">
        <v>189</v>
      </c>
      <c r="L45" t="s">
        <v>648</v>
      </c>
      <c r="N45" t="s">
        <v>653</v>
      </c>
      <c r="O45" t="s">
        <v>649</v>
      </c>
      <c r="P45" t="s">
        <v>650</v>
      </c>
      <c r="Q45" t="s">
        <v>651</v>
      </c>
      <c r="R45" t="s">
        <v>652</v>
      </c>
      <c r="U45" s="1">
        <v>42412.441608796296</v>
      </c>
    </row>
    <row r="46" spans="1:21" x14ac:dyDescent="0.25">
      <c r="A46" t="s">
        <v>654</v>
      </c>
      <c r="D46" t="s">
        <v>655</v>
      </c>
      <c r="F46" t="b">
        <v>1</v>
      </c>
      <c r="G46" t="s">
        <v>656</v>
      </c>
      <c r="H46">
        <v>1.3164323103751501E+17</v>
      </c>
      <c r="I46" t="s">
        <v>657</v>
      </c>
      <c r="J46" t="s">
        <v>658</v>
      </c>
      <c r="K46" t="s">
        <v>189</v>
      </c>
      <c r="L46" t="s">
        <v>659</v>
      </c>
      <c r="N46" t="s">
        <v>664</v>
      </c>
      <c r="O46" t="s">
        <v>660</v>
      </c>
      <c r="P46" t="s">
        <v>661</v>
      </c>
      <c r="Q46" t="s">
        <v>662</v>
      </c>
      <c r="R46" t="s">
        <v>663</v>
      </c>
      <c r="U46" s="1">
        <v>42412.443009259259</v>
      </c>
    </row>
    <row r="47" spans="1:21" x14ac:dyDescent="0.25">
      <c r="A47" t="s">
        <v>665</v>
      </c>
      <c r="D47" t="s">
        <v>666</v>
      </c>
      <c r="F47" t="b">
        <v>1</v>
      </c>
      <c r="G47" t="s">
        <v>667</v>
      </c>
      <c r="H47">
        <v>1.31624332802562E+17</v>
      </c>
      <c r="I47" t="s">
        <v>668</v>
      </c>
      <c r="J47" t="s">
        <v>669</v>
      </c>
      <c r="K47" t="s">
        <v>189</v>
      </c>
      <c r="L47" t="s">
        <v>670</v>
      </c>
      <c r="N47" t="s">
        <v>675</v>
      </c>
      <c r="O47" t="s">
        <v>671</v>
      </c>
      <c r="P47" t="s">
        <v>672</v>
      </c>
      <c r="Q47" t="s">
        <v>673</v>
      </c>
      <c r="R47" t="s">
        <v>674</v>
      </c>
      <c r="U47" s="1">
        <v>42412.43953703704</v>
      </c>
    </row>
    <row r="48" spans="1:21" x14ac:dyDescent="0.25">
      <c r="A48" t="s">
        <v>676</v>
      </c>
      <c r="D48" t="s">
        <v>677</v>
      </c>
      <c r="F48" t="b">
        <v>1</v>
      </c>
      <c r="G48" t="s">
        <v>678</v>
      </c>
      <c r="H48">
        <v>1.31662962800124E+17</v>
      </c>
      <c r="I48" t="s">
        <v>679</v>
      </c>
      <c r="J48" t="s">
        <v>680</v>
      </c>
      <c r="K48" t="s">
        <v>189</v>
      </c>
      <c r="L48" t="s">
        <v>681</v>
      </c>
      <c r="N48" t="s">
        <v>686</v>
      </c>
      <c r="O48" t="s">
        <v>682</v>
      </c>
      <c r="P48" t="s">
        <v>683</v>
      </c>
      <c r="Q48" t="s">
        <v>684</v>
      </c>
      <c r="R48" t="s">
        <v>685</v>
      </c>
      <c r="U48" s="1">
        <v>42412.441238425927</v>
      </c>
    </row>
    <row r="49" spans="1:21" x14ac:dyDescent="0.25">
      <c r="A49" t="s">
        <v>687</v>
      </c>
      <c r="D49" t="s">
        <v>688</v>
      </c>
      <c r="F49" t="b">
        <v>1</v>
      </c>
      <c r="G49" t="s">
        <v>689</v>
      </c>
      <c r="H49">
        <v>1.31643301098158E+17</v>
      </c>
      <c r="I49" t="s">
        <v>690</v>
      </c>
      <c r="J49" t="s">
        <v>691</v>
      </c>
      <c r="K49" t="s">
        <v>189</v>
      </c>
      <c r="L49" t="s">
        <v>692</v>
      </c>
      <c r="N49" t="s">
        <v>697</v>
      </c>
      <c r="O49" t="s">
        <v>693</v>
      </c>
      <c r="P49" t="s">
        <v>694</v>
      </c>
      <c r="Q49" t="s">
        <v>695</v>
      </c>
      <c r="R49" t="s">
        <v>696</v>
      </c>
      <c r="U49" s="1">
        <v>42412.442615740743</v>
      </c>
    </row>
    <row r="50" spans="1:21" x14ac:dyDescent="0.25">
      <c r="A50" t="s">
        <v>698</v>
      </c>
      <c r="D50" t="s">
        <v>699</v>
      </c>
      <c r="F50" t="b">
        <v>1</v>
      </c>
      <c r="G50" t="s">
        <v>700</v>
      </c>
      <c r="J50" t="s">
        <v>701</v>
      </c>
      <c r="K50" t="s">
        <v>189</v>
      </c>
      <c r="L50" t="s">
        <v>702</v>
      </c>
      <c r="N50" t="s">
        <v>706</v>
      </c>
      <c r="P50" t="s">
        <v>703</v>
      </c>
      <c r="Q50" t="s">
        <v>704</v>
      </c>
      <c r="R50" t="s">
        <v>705</v>
      </c>
      <c r="U50" s="1">
        <v>42324.566886574074</v>
      </c>
    </row>
    <row r="51" spans="1:21" x14ac:dyDescent="0.25">
      <c r="A51" t="s">
        <v>707</v>
      </c>
      <c r="D51" t="s">
        <v>708</v>
      </c>
      <c r="F51" t="b">
        <v>1</v>
      </c>
      <c r="G51" t="s">
        <v>709</v>
      </c>
      <c r="H51">
        <v>1.30875196366806E+17</v>
      </c>
      <c r="J51" t="s">
        <v>710</v>
      </c>
      <c r="K51" t="s">
        <v>189</v>
      </c>
      <c r="L51" t="s">
        <v>711</v>
      </c>
      <c r="N51" t="s">
        <v>714</v>
      </c>
      <c r="P51" t="s">
        <v>709</v>
      </c>
      <c r="Q51" t="s">
        <v>712</v>
      </c>
      <c r="R51" t="s">
        <v>713</v>
      </c>
      <c r="U51" s="1">
        <v>42270.595347222225</v>
      </c>
    </row>
    <row r="52" spans="1:21" x14ac:dyDescent="0.25">
      <c r="A52" t="s">
        <v>715</v>
      </c>
      <c r="D52" t="s">
        <v>716</v>
      </c>
      <c r="F52" t="b">
        <v>1</v>
      </c>
      <c r="G52" t="s">
        <v>717</v>
      </c>
      <c r="J52" t="s">
        <v>718</v>
      </c>
      <c r="K52" t="s">
        <v>189</v>
      </c>
      <c r="L52" t="s">
        <v>719</v>
      </c>
      <c r="N52" t="s">
        <v>723</v>
      </c>
      <c r="P52" t="s">
        <v>720</v>
      </c>
      <c r="Q52" t="s">
        <v>721</v>
      </c>
      <c r="R52" t="s">
        <v>722</v>
      </c>
      <c r="U52" s="1">
        <v>42530.632916666669</v>
      </c>
    </row>
    <row r="53" spans="1:21" x14ac:dyDescent="0.25">
      <c r="A53" t="s">
        <v>724</v>
      </c>
      <c r="D53" t="s">
        <v>725</v>
      </c>
      <c r="F53" t="b">
        <v>1</v>
      </c>
      <c r="G53" t="s">
        <v>717</v>
      </c>
      <c r="J53" t="s">
        <v>726</v>
      </c>
      <c r="K53" t="s">
        <v>189</v>
      </c>
      <c r="L53" t="s">
        <v>727</v>
      </c>
      <c r="N53" t="s">
        <v>731</v>
      </c>
      <c r="P53" t="s">
        <v>728</v>
      </c>
      <c r="Q53" t="s">
        <v>729</v>
      </c>
      <c r="R53" t="s">
        <v>730</v>
      </c>
      <c r="U53" s="1">
        <v>42530.641041666669</v>
      </c>
    </row>
    <row r="54" spans="1:21" x14ac:dyDescent="0.25">
      <c r="A54" t="s">
        <v>732</v>
      </c>
      <c r="D54" t="s">
        <v>733</v>
      </c>
      <c r="F54" t="b">
        <v>1</v>
      </c>
      <c r="G54" t="s">
        <v>717</v>
      </c>
      <c r="H54">
        <v>1.31430518088958E+17</v>
      </c>
      <c r="J54" t="s">
        <v>734</v>
      </c>
      <c r="K54" t="s">
        <v>189</v>
      </c>
      <c r="L54" t="s">
        <v>735</v>
      </c>
      <c r="N54" t="s">
        <v>738</v>
      </c>
      <c r="P54" t="s">
        <v>736</v>
      </c>
      <c r="Q54" t="s">
        <v>737</v>
      </c>
      <c r="R54" t="s">
        <v>730</v>
      </c>
      <c r="U54" s="1">
        <v>42530.638993055552</v>
      </c>
    </row>
    <row r="55" spans="1:21" x14ac:dyDescent="0.25">
      <c r="A55" t="s">
        <v>739</v>
      </c>
      <c r="D55" t="s">
        <v>740</v>
      </c>
      <c r="F55" t="b">
        <v>1</v>
      </c>
      <c r="G55" t="s">
        <v>741</v>
      </c>
      <c r="H55">
        <v>1.3088218628908899E+17</v>
      </c>
      <c r="J55" t="s">
        <v>742</v>
      </c>
      <c r="K55" t="s">
        <v>189</v>
      </c>
      <c r="L55" t="s">
        <v>743</v>
      </c>
      <c r="N55" t="s">
        <v>746</v>
      </c>
      <c r="P55" t="s">
        <v>744</v>
      </c>
      <c r="Q55" t="s">
        <v>745</v>
      </c>
      <c r="R55" t="s">
        <v>713</v>
      </c>
      <c r="U55" s="1">
        <v>42278.691458333335</v>
      </c>
    </row>
    <row r="56" spans="1:21" x14ac:dyDescent="0.25">
      <c r="A56" t="s">
        <v>747</v>
      </c>
      <c r="D56" t="s">
        <v>748</v>
      </c>
      <c r="F56" t="b">
        <v>1</v>
      </c>
      <c r="H56">
        <v>1.31123087890506E+17</v>
      </c>
      <c r="J56" t="s">
        <v>749</v>
      </c>
      <c r="K56" t="s">
        <v>189</v>
      </c>
      <c r="L56" t="s">
        <v>750</v>
      </c>
      <c r="N56" t="s">
        <v>752</v>
      </c>
      <c r="P56" t="s">
        <v>749</v>
      </c>
      <c r="Q56" t="s">
        <v>751</v>
      </c>
      <c r="U56" s="1">
        <v>41723.434027777781</v>
      </c>
    </row>
    <row r="57" spans="1:21" x14ac:dyDescent="0.25">
      <c r="A57" t="s">
        <v>753</v>
      </c>
      <c r="D57" t="s">
        <v>754</v>
      </c>
      <c r="F57" t="b">
        <v>1</v>
      </c>
      <c r="G57" t="s">
        <v>755</v>
      </c>
      <c r="H57">
        <v>1.30663510337216E+17</v>
      </c>
      <c r="I57" t="s">
        <v>756</v>
      </c>
      <c r="J57" t="s">
        <v>757</v>
      </c>
      <c r="K57" t="s">
        <v>189</v>
      </c>
      <c r="L57" t="s">
        <v>758</v>
      </c>
      <c r="N57" t="s">
        <v>761</v>
      </c>
      <c r="P57" t="s">
        <v>759</v>
      </c>
      <c r="Q57" t="s">
        <v>760</v>
      </c>
      <c r="R57" t="s">
        <v>755</v>
      </c>
      <c r="U57" s="1">
        <v>40437.425011574072</v>
      </c>
    </row>
    <row r="58" spans="1:21" x14ac:dyDescent="0.25">
      <c r="A58" t="s">
        <v>762</v>
      </c>
      <c r="B58" t="s">
        <v>763</v>
      </c>
      <c r="C58" t="s">
        <v>764</v>
      </c>
      <c r="D58" t="s">
        <v>765</v>
      </c>
      <c r="F58" t="b">
        <v>1</v>
      </c>
      <c r="G58" t="s">
        <v>766</v>
      </c>
      <c r="H58">
        <v>1.3161887994310099E+17</v>
      </c>
      <c r="I58" t="s">
        <v>767</v>
      </c>
      <c r="J58" t="s">
        <v>768</v>
      </c>
      <c r="K58" t="s">
        <v>189</v>
      </c>
      <c r="L58" t="s">
        <v>769</v>
      </c>
      <c r="N58" t="s">
        <v>773</v>
      </c>
      <c r="O58">
        <v>17193836099</v>
      </c>
      <c r="P58" t="s">
        <v>770</v>
      </c>
      <c r="Q58" t="s">
        <v>771</v>
      </c>
      <c r="R58" t="s">
        <v>772</v>
      </c>
      <c r="U58" s="1">
        <v>42598.518611111111</v>
      </c>
    </row>
    <row r="59" spans="1:21" x14ac:dyDescent="0.25">
      <c r="A59" t="s">
        <v>774</v>
      </c>
      <c r="D59" t="s">
        <v>775</v>
      </c>
      <c r="F59" t="b">
        <v>1</v>
      </c>
      <c r="G59" t="s">
        <v>444</v>
      </c>
      <c r="H59">
        <v>1.32261104594254E+17</v>
      </c>
      <c r="J59" t="s">
        <v>776</v>
      </c>
      <c r="K59" t="s">
        <v>189</v>
      </c>
      <c r="L59" t="s">
        <v>777</v>
      </c>
      <c r="N59" t="s">
        <v>781</v>
      </c>
      <c r="P59" t="s">
        <v>778</v>
      </c>
      <c r="Q59" t="s">
        <v>779</v>
      </c>
      <c r="R59" t="s">
        <v>780</v>
      </c>
      <c r="U59" s="1">
        <v>42144.39230324074</v>
      </c>
    </row>
    <row r="60" spans="1:21" x14ac:dyDescent="0.25">
      <c r="A60" t="s">
        <v>782</v>
      </c>
      <c r="B60" t="s">
        <v>763</v>
      </c>
      <c r="C60" t="s">
        <v>764</v>
      </c>
      <c r="D60" t="s">
        <v>783</v>
      </c>
      <c r="F60" t="b">
        <v>1</v>
      </c>
      <c r="G60" t="s">
        <v>784</v>
      </c>
      <c r="H60">
        <v>1.3160068858384701E+17</v>
      </c>
      <c r="I60" t="s">
        <v>785</v>
      </c>
      <c r="J60" t="s">
        <v>786</v>
      </c>
      <c r="K60" t="s">
        <v>189</v>
      </c>
      <c r="L60" t="s">
        <v>787</v>
      </c>
      <c r="N60" t="s">
        <v>791</v>
      </c>
      <c r="O60">
        <v>17193836041</v>
      </c>
      <c r="P60" t="s">
        <v>788</v>
      </c>
      <c r="Q60" t="s">
        <v>789</v>
      </c>
      <c r="R60" t="s">
        <v>790</v>
      </c>
      <c r="U60" s="1">
        <v>42571.673182870371</v>
      </c>
    </row>
    <row r="61" spans="1:21" x14ac:dyDescent="0.25">
      <c r="A61" t="s">
        <v>792</v>
      </c>
      <c r="B61" t="s">
        <v>763</v>
      </c>
      <c r="C61" t="s">
        <v>764</v>
      </c>
      <c r="D61" t="s">
        <v>793</v>
      </c>
      <c r="F61" t="b">
        <v>1</v>
      </c>
      <c r="G61" t="s">
        <v>794</v>
      </c>
      <c r="H61">
        <v>1.316551217549E+17</v>
      </c>
      <c r="I61" t="s">
        <v>795</v>
      </c>
      <c r="J61" t="s">
        <v>796</v>
      </c>
      <c r="K61" t="s">
        <v>189</v>
      </c>
      <c r="L61" t="s">
        <v>797</v>
      </c>
      <c r="N61" t="s">
        <v>801</v>
      </c>
      <c r="O61">
        <v>17193835918</v>
      </c>
      <c r="P61" t="s">
        <v>798</v>
      </c>
      <c r="Q61" t="s">
        <v>799</v>
      </c>
      <c r="R61" t="s">
        <v>800</v>
      </c>
      <c r="U61" s="1">
        <v>42598.515405092592</v>
      </c>
    </row>
    <row r="62" spans="1:21" x14ac:dyDescent="0.25">
      <c r="A62" t="s">
        <v>802</v>
      </c>
      <c r="B62" t="s">
        <v>196</v>
      </c>
      <c r="C62" t="s">
        <v>325</v>
      </c>
      <c r="D62" t="s">
        <v>803</v>
      </c>
      <c r="E62" t="s">
        <v>804</v>
      </c>
      <c r="F62" t="b">
        <v>1</v>
      </c>
      <c r="G62" t="s">
        <v>805</v>
      </c>
      <c r="H62">
        <v>1.32512202039458E+17</v>
      </c>
      <c r="I62" t="s">
        <v>806</v>
      </c>
      <c r="J62" t="s">
        <v>807</v>
      </c>
      <c r="K62" t="s">
        <v>189</v>
      </c>
      <c r="L62" t="s">
        <v>808</v>
      </c>
      <c r="M62" t="s">
        <v>204</v>
      </c>
      <c r="N62" t="s">
        <v>45</v>
      </c>
      <c r="O62">
        <v>15097896013</v>
      </c>
      <c r="P62" t="s">
        <v>809</v>
      </c>
      <c r="Q62" t="s">
        <v>810</v>
      </c>
      <c r="R62" t="s">
        <v>811</v>
      </c>
      <c r="S62" t="s">
        <v>310</v>
      </c>
      <c r="U62" s="1">
        <v>40430.434849537036</v>
      </c>
    </row>
    <row r="63" spans="1:21" x14ac:dyDescent="0.25">
      <c r="A63" t="s">
        <v>812</v>
      </c>
      <c r="B63" t="s">
        <v>196</v>
      </c>
      <c r="C63" t="s">
        <v>325</v>
      </c>
      <c r="D63" t="s">
        <v>813</v>
      </c>
      <c r="E63" t="s">
        <v>814</v>
      </c>
      <c r="F63" t="b">
        <v>1</v>
      </c>
      <c r="G63" t="s">
        <v>815</v>
      </c>
      <c r="H63">
        <v>1.32514847327336E+17</v>
      </c>
      <c r="I63" t="s">
        <v>816</v>
      </c>
      <c r="J63" t="s">
        <v>817</v>
      </c>
      <c r="K63" t="s">
        <v>189</v>
      </c>
      <c r="L63" t="s">
        <v>818</v>
      </c>
      <c r="M63" t="s">
        <v>204</v>
      </c>
      <c r="N63" t="s">
        <v>10</v>
      </c>
      <c r="O63">
        <v>15097896611</v>
      </c>
      <c r="P63" t="s">
        <v>819</v>
      </c>
      <c r="Q63" t="s">
        <v>820</v>
      </c>
      <c r="R63" t="s">
        <v>821</v>
      </c>
      <c r="S63" t="s">
        <v>310</v>
      </c>
      <c r="U63" s="1">
        <v>41033.573368055557</v>
      </c>
    </row>
    <row r="64" spans="1:21" x14ac:dyDescent="0.25">
      <c r="A64" t="s">
        <v>822</v>
      </c>
      <c r="B64" t="s">
        <v>196</v>
      </c>
      <c r="C64" t="s">
        <v>325</v>
      </c>
      <c r="D64" t="s">
        <v>823</v>
      </c>
      <c r="E64" t="s">
        <v>824</v>
      </c>
      <c r="F64" t="b">
        <v>1</v>
      </c>
      <c r="G64" t="s">
        <v>825</v>
      </c>
      <c r="H64">
        <v>1.32514941846666E+17</v>
      </c>
      <c r="I64" t="s">
        <v>826</v>
      </c>
      <c r="J64" t="s">
        <v>827</v>
      </c>
      <c r="K64" t="s">
        <v>189</v>
      </c>
      <c r="L64" t="s">
        <v>828</v>
      </c>
      <c r="M64" t="s">
        <v>204</v>
      </c>
      <c r="N64" t="s">
        <v>111</v>
      </c>
      <c r="O64">
        <v>15097896780</v>
      </c>
      <c r="P64" t="s">
        <v>829</v>
      </c>
      <c r="Q64" t="s">
        <v>830</v>
      </c>
      <c r="R64" t="s">
        <v>831</v>
      </c>
      <c r="S64" t="s">
        <v>310</v>
      </c>
      <c r="U64" s="1">
        <v>41374.291712962964</v>
      </c>
    </row>
    <row r="65" spans="1:21" x14ac:dyDescent="0.25">
      <c r="A65" t="s">
        <v>832</v>
      </c>
      <c r="B65" t="s">
        <v>196</v>
      </c>
      <c r="C65" t="s">
        <v>197</v>
      </c>
      <c r="D65" t="s">
        <v>833</v>
      </c>
      <c r="E65" t="s">
        <v>834</v>
      </c>
      <c r="F65" t="b">
        <v>1</v>
      </c>
      <c r="G65" t="s">
        <v>835</v>
      </c>
      <c r="H65">
        <v>1.32514868981734E+17</v>
      </c>
      <c r="I65" t="s">
        <v>836</v>
      </c>
      <c r="J65" t="s">
        <v>837</v>
      </c>
      <c r="K65" t="s">
        <v>189</v>
      </c>
      <c r="L65" t="s">
        <v>838</v>
      </c>
      <c r="M65" t="s">
        <v>204</v>
      </c>
      <c r="N65" t="s">
        <v>81</v>
      </c>
      <c r="O65">
        <v>15099006575</v>
      </c>
      <c r="P65" t="s">
        <v>839</v>
      </c>
      <c r="Q65" t="s">
        <v>840</v>
      </c>
      <c r="R65" t="s">
        <v>841</v>
      </c>
      <c r="S65" t="s">
        <v>842</v>
      </c>
      <c r="U65" s="1">
        <v>37859.56790509259</v>
      </c>
    </row>
    <row r="66" spans="1:21" x14ac:dyDescent="0.25">
      <c r="A66" t="s">
        <v>843</v>
      </c>
      <c r="B66" t="s">
        <v>196</v>
      </c>
      <c r="C66" t="s">
        <v>325</v>
      </c>
      <c r="D66" t="s">
        <v>844</v>
      </c>
      <c r="E66" t="s">
        <v>845</v>
      </c>
      <c r="F66" t="b">
        <v>1</v>
      </c>
      <c r="G66" t="s">
        <v>846</v>
      </c>
      <c r="H66">
        <v>1.32512195185016E+17</v>
      </c>
      <c r="I66" t="s">
        <v>124</v>
      </c>
      <c r="J66" t="s">
        <v>847</v>
      </c>
      <c r="K66" t="s">
        <v>189</v>
      </c>
      <c r="L66" t="s">
        <v>848</v>
      </c>
      <c r="M66" t="s">
        <v>204</v>
      </c>
      <c r="N66" t="s">
        <v>852</v>
      </c>
      <c r="O66">
        <v>15092092039</v>
      </c>
      <c r="P66" t="s">
        <v>849</v>
      </c>
      <c r="Q66" t="s">
        <v>850</v>
      </c>
      <c r="R66" t="s">
        <v>851</v>
      </c>
      <c r="S66" t="s">
        <v>842</v>
      </c>
      <c r="U66" s="1">
        <v>41001.306562500002</v>
      </c>
    </row>
    <row r="67" spans="1:21" x14ac:dyDescent="0.25">
      <c r="A67" t="s">
        <v>853</v>
      </c>
      <c r="B67" t="s">
        <v>196</v>
      </c>
      <c r="C67" t="s">
        <v>197</v>
      </c>
      <c r="D67" t="s">
        <v>854</v>
      </c>
      <c r="E67" t="s">
        <v>855</v>
      </c>
      <c r="F67" t="b">
        <v>1</v>
      </c>
      <c r="G67" t="s">
        <v>394</v>
      </c>
      <c r="H67">
        <v>1.3251246093696899E+17</v>
      </c>
      <c r="I67" t="s">
        <v>856</v>
      </c>
      <c r="J67" t="s">
        <v>857</v>
      </c>
      <c r="K67" t="s">
        <v>189</v>
      </c>
      <c r="L67" t="s">
        <v>858</v>
      </c>
      <c r="M67" t="s">
        <v>204</v>
      </c>
      <c r="N67" t="s">
        <v>862</v>
      </c>
      <c r="O67">
        <v>15092525180</v>
      </c>
      <c r="P67" t="s">
        <v>859</v>
      </c>
      <c r="Q67" t="s">
        <v>860</v>
      </c>
      <c r="R67" t="s">
        <v>861</v>
      </c>
      <c r="S67" t="s">
        <v>842</v>
      </c>
      <c r="U67" s="1">
        <v>41507.503206018519</v>
      </c>
    </row>
    <row r="68" spans="1:21" x14ac:dyDescent="0.25">
      <c r="A68" t="s">
        <v>863</v>
      </c>
      <c r="B68" t="s">
        <v>196</v>
      </c>
      <c r="C68" t="s">
        <v>325</v>
      </c>
      <c r="D68" t="s">
        <v>864</v>
      </c>
      <c r="E68" t="s">
        <v>865</v>
      </c>
      <c r="F68" t="b">
        <v>1</v>
      </c>
      <c r="G68" t="s">
        <v>866</v>
      </c>
      <c r="H68">
        <v>1.32510154908094E+17</v>
      </c>
      <c r="I68" t="s">
        <v>87</v>
      </c>
      <c r="J68" t="s">
        <v>867</v>
      </c>
      <c r="K68" t="s">
        <v>189</v>
      </c>
      <c r="L68" t="s">
        <v>868</v>
      </c>
      <c r="M68" t="s">
        <v>204</v>
      </c>
      <c r="N68" t="s">
        <v>87</v>
      </c>
      <c r="O68">
        <v>15092092041</v>
      </c>
      <c r="P68" t="s">
        <v>869</v>
      </c>
      <c r="Q68" t="s">
        <v>870</v>
      </c>
      <c r="R68" t="s">
        <v>871</v>
      </c>
      <c r="S68" t="s">
        <v>586</v>
      </c>
      <c r="U68" s="1">
        <v>42311.332071759258</v>
      </c>
    </row>
    <row r="69" spans="1:21" x14ac:dyDescent="0.25">
      <c r="A69" t="s">
        <v>872</v>
      </c>
      <c r="B69" t="s">
        <v>196</v>
      </c>
      <c r="C69" t="s">
        <v>325</v>
      </c>
      <c r="D69" t="s">
        <v>873</v>
      </c>
      <c r="E69" t="s">
        <v>874</v>
      </c>
      <c r="F69" t="b">
        <v>1</v>
      </c>
      <c r="G69" t="s">
        <v>875</v>
      </c>
      <c r="H69">
        <v>1.3251220314062499E+17</v>
      </c>
      <c r="I69" t="s">
        <v>103</v>
      </c>
      <c r="J69" t="s">
        <v>876</v>
      </c>
      <c r="K69" t="s">
        <v>189</v>
      </c>
      <c r="L69" t="s">
        <v>877</v>
      </c>
      <c r="M69" t="s">
        <v>204</v>
      </c>
      <c r="N69" t="s">
        <v>881</v>
      </c>
      <c r="O69">
        <v>15097896623</v>
      </c>
      <c r="P69" t="s">
        <v>878</v>
      </c>
      <c r="Q69" t="s">
        <v>879</v>
      </c>
      <c r="R69" t="s">
        <v>880</v>
      </c>
      <c r="S69" t="s">
        <v>310</v>
      </c>
      <c r="U69" s="1">
        <v>41072.60833333333</v>
      </c>
    </row>
    <row r="70" spans="1:21" x14ac:dyDescent="0.25">
      <c r="A70" t="s">
        <v>882</v>
      </c>
      <c r="B70" t="s">
        <v>196</v>
      </c>
      <c r="C70" t="s">
        <v>883</v>
      </c>
      <c r="D70" t="s">
        <v>884</v>
      </c>
      <c r="E70" t="s">
        <v>885</v>
      </c>
      <c r="F70" t="b">
        <v>1</v>
      </c>
      <c r="G70" t="s">
        <v>886</v>
      </c>
      <c r="H70">
        <v>1.32512208592546E+17</v>
      </c>
      <c r="I70" t="s">
        <v>887</v>
      </c>
      <c r="J70" t="s">
        <v>888</v>
      </c>
      <c r="K70" t="s">
        <v>189</v>
      </c>
      <c r="L70" t="s">
        <v>889</v>
      </c>
      <c r="M70" t="s">
        <v>204</v>
      </c>
      <c r="N70" t="s">
        <v>887</v>
      </c>
      <c r="O70">
        <v>15097896790</v>
      </c>
      <c r="P70" t="s">
        <v>890</v>
      </c>
      <c r="Q70" t="s">
        <v>891</v>
      </c>
      <c r="R70" t="s">
        <v>412</v>
      </c>
      <c r="S70" t="s">
        <v>892</v>
      </c>
      <c r="U70" s="1">
        <v>42205.528668981482</v>
      </c>
    </row>
    <row r="71" spans="1:21" x14ac:dyDescent="0.25">
      <c r="A71" t="s">
        <v>893</v>
      </c>
      <c r="B71" t="s">
        <v>196</v>
      </c>
      <c r="C71" t="s">
        <v>197</v>
      </c>
      <c r="D71" t="s">
        <v>894</v>
      </c>
      <c r="E71" t="s">
        <v>895</v>
      </c>
      <c r="F71" t="b">
        <v>1</v>
      </c>
      <c r="G71" t="s">
        <v>896</v>
      </c>
      <c r="H71">
        <v>1.3251188311984099E+17</v>
      </c>
      <c r="I71" t="s">
        <v>897</v>
      </c>
      <c r="J71" t="s">
        <v>898</v>
      </c>
      <c r="K71" t="s">
        <v>189</v>
      </c>
      <c r="L71" t="s">
        <v>899</v>
      </c>
      <c r="M71" t="s">
        <v>204</v>
      </c>
      <c r="N71" t="s">
        <v>157</v>
      </c>
      <c r="O71">
        <v>15092092046</v>
      </c>
      <c r="P71" t="s">
        <v>900</v>
      </c>
      <c r="Q71" t="s">
        <v>901</v>
      </c>
      <c r="R71" t="s">
        <v>902</v>
      </c>
      <c r="S71" t="s">
        <v>842</v>
      </c>
      <c r="U71" s="1">
        <v>40941.352071759262</v>
      </c>
    </row>
    <row r="72" spans="1:21" x14ac:dyDescent="0.25">
      <c r="A72" t="s">
        <v>903</v>
      </c>
      <c r="B72" t="s">
        <v>196</v>
      </c>
      <c r="C72" t="s">
        <v>325</v>
      </c>
      <c r="D72" t="s">
        <v>904</v>
      </c>
      <c r="E72" t="s">
        <v>905</v>
      </c>
      <c r="F72" t="b">
        <v>1</v>
      </c>
      <c r="G72" t="s">
        <v>906</v>
      </c>
      <c r="H72">
        <v>1.3251220119708E+17</v>
      </c>
      <c r="I72" t="s">
        <v>907</v>
      </c>
      <c r="J72" t="s">
        <v>908</v>
      </c>
      <c r="K72" t="s">
        <v>189</v>
      </c>
      <c r="L72" t="s">
        <v>909</v>
      </c>
      <c r="M72" t="s">
        <v>204</v>
      </c>
      <c r="N72" t="s">
        <v>913</v>
      </c>
      <c r="O72">
        <v>15092092063</v>
      </c>
      <c r="P72" t="s">
        <v>910</v>
      </c>
      <c r="Q72" t="s">
        <v>911</v>
      </c>
      <c r="R72" t="s">
        <v>912</v>
      </c>
      <c r="S72" t="s">
        <v>310</v>
      </c>
      <c r="U72" s="1">
        <v>41481.565752314818</v>
      </c>
    </row>
    <row r="73" spans="1:21" x14ac:dyDescent="0.25">
      <c r="A73" t="s">
        <v>914</v>
      </c>
      <c r="B73" t="s">
        <v>196</v>
      </c>
      <c r="C73" t="s">
        <v>197</v>
      </c>
      <c r="D73" t="s">
        <v>915</v>
      </c>
      <c r="E73" t="s">
        <v>916</v>
      </c>
      <c r="F73" t="b">
        <v>1</v>
      </c>
      <c r="G73" t="s">
        <v>917</v>
      </c>
      <c r="H73">
        <v>1.3251758695451101E+17</v>
      </c>
      <c r="I73" t="s">
        <v>918</v>
      </c>
      <c r="J73" t="s">
        <v>919</v>
      </c>
      <c r="K73" t="s">
        <v>189</v>
      </c>
      <c r="L73" t="s">
        <v>920</v>
      </c>
      <c r="M73" t="s">
        <v>204</v>
      </c>
      <c r="N73" t="s">
        <v>57</v>
      </c>
      <c r="O73">
        <v>15097896650</v>
      </c>
      <c r="P73" t="s">
        <v>921</v>
      </c>
      <c r="Q73" t="s">
        <v>922</v>
      </c>
      <c r="R73" t="s">
        <v>923</v>
      </c>
      <c r="S73" t="s">
        <v>310</v>
      </c>
      <c r="U73" s="1">
        <v>40595.378194444442</v>
      </c>
    </row>
    <row r="74" spans="1:21" x14ac:dyDescent="0.25">
      <c r="A74" t="s">
        <v>924</v>
      </c>
      <c r="B74" t="s">
        <v>196</v>
      </c>
      <c r="C74" t="s">
        <v>249</v>
      </c>
      <c r="D74" t="s">
        <v>925</v>
      </c>
      <c r="E74" t="s">
        <v>926</v>
      </c>
      <c r="F74" t="b">
        <v>1</v>
      </c>
      <c r="G74" t="s">
        <v>927</v>
      </c>
      <c r="H74">
        <v>1.32512247418726E+17</v>
      </c>
      <c r="I74" t="s">
        <v>928</v>
      </c>
      <c r="J74" t="s">
        <v>929</v>
      </c>
      <c r="K74" t="s">
        <v>189</v>
      </c>
      <c r="L74" t="s">
        <v>930</v>
      </c>
      <c r="M74" t="s">
        <v>216</v>
      </c>
      <c r="N74" t="s">
        <v>935</v>
      </c>
      <c r="O74">
        <v>15099797219</v>
      </c>
      <c r="P74" t="s">
        <v>931</v>
      </c>
      <c r="Q74" t="s">
        <v>932</v>
      </c>
      <c r="R74" t="s">
        <v>933</v>
      </c>
      <c r="S74" t="s">
        <v>934</v>
      </c>
      <c r="U74" s="1">
        <v>37859.565798611111</v>
      </c>
    </row>
    <row r="75" spans="1:21" x14ac:dyDescent="0.25">
      <c r="A75" t="s">
        <v>936</v>
      </c>
      <c r="B75" t="s">
        <v>196</v>
      </c>
      <c r="C75" t="s">
        <v>249</v>
      </c>
      <c r="D75" t="s">
        <v>937</v>
      </c>
      <c r="E75" t="s">
        <v>938</v>
      </c>
      <c r="F75" t="b">
        <v>1</v>
      </c>
      <c r="G75" t="s">
        <v>939</v>
      </c>
      <c r="H75">
        <v>1.3251361655282899E+17</v>
      </c>
      <c r="I75" t="s">
        <v>940</v>
      </c>
      <c r="J75" t="s">
        <v>941</v>
      </c>
      <c r="K75" t="s">
        <v>189</v>
      </c>
      <c r="L75" t="s">
        <v>942</v>
      </c>
      <c r="M75" t="s">
        <v>204</v>
      </c>
      <c r="N75" t="s">
        <v>940</v>
      </c>
      <c r="O75">
        <v>15092525265</v>
      </c>
      <c r="P75" t="s">
        <v>943</v>
      </c>
      <c r="Q75" t="s">
        <v>944</v>
      </c>
      <c r="R75" t="s">
        <v>945</v>
      </c>
      <c r="S75" t="s">
        <v>934</v>
      </c>
      <c r="U75" s="1">
        <v>42213.644849537035</v>
      </c>
    </row>
    <row r="76" spans="1:21" x14ac:dyDescent="0.25">
      <c r="A76" t="s">
        <v>946</v>
      </c>
      <c r="B76" t="s">
        <v>196</v>
      </c>
      <c r="C76" t="s">
        <v>325</v>
      </c>
      <c r="D76" t="s">
        <v>947</v>
      </c>
      <c r="E76" t="s">
        <v>948</v>
      </c>
      <c r="F76" t="b">
        <v>1</v>
      </c>
      <c r="G76" t="s">
        <v>949</v>
      </c>
      <c r="H76">
        <v>1.32512129910592E+17</v>
      </c>
      <c r="I76" t="s">
        <v>950</v>
      </c>
      <c r="J76" t="s">
        <v>951</v>
      </c>
      <c r="K76" t="s">
        <v>189</v>
      </c>
      <c r="L76" t="s">
        <v>952</v>
      </c>
      <c r="M76" t="s">
        <v>204</v>
      </c>
      <c r="N76" t="s">
        <v>956</v>
      </c>
      <c r="O76">
        <v>15092525255</v>
      </c>
      <c r="P76" t="s">
        <v>953</v>
      </c>
      <c r="Q76" t="s">
        <v>954</v>
      </c>
      <c r="R76" t="s">
        <v>955</v>
      </c>
      <c r="S76" t="s">
        <v>842</v>
      </c>
      <c r="U76" s="1">
        <v>41241.356261574074</v>
      </c>
    </row>
    <row r="77" spans="1:21" x14ac:dyDescent="0.25">
      <c r="A77" t="s">
        <v>957</v>
      </c>
      <c r="B77" t="s">
        <v>196</v>
      </c>
      <c r="C77" t="s">
        <v>325</v>
      </c>
      <c r="D77" t="s">
        <v>958</v>
      </c>
      <c r="E77" t="s">
        <v>959</v>
      </c>
      <c r="F77" t="b">
        <v>1</v>
      </c>
      <c r="G77" t="s">
        <v>960</v>
      </c>
      <c r="H77">
        <v>1.3251396558940499E+17</v>
      </c>
      <c r="I77" t="s">
        <v>73</v>
      </c>
      <c r="J77" t="s">
        <v>961</v>
      </c>
      <c r="K77" t="s">
        <v>189</v>
      </c>
      <c r="L77" t="s">
        <v>962</v>
      </c>
      <c r="M77" t="s">
        <v>204</v>
      </c>
      <c r="N77" t="s">
        <v>73</v>
      </c>
      <c r="O77">
        <v>15092525188</v>
      </c>
      <c r="P77" t="s">
        <v>963</v>
      </c>
      <c r="Q77" t="s">
        <v>964</v>
      </c>
      <c r="R77" t="s">
        <v>965</v>
      </c>
      <c r="S77" t="s">
        <v>842</v>
      </c>
      <c r="U77" s="1">
        <v>42279.410115740742</v>
      </c>
    </row>
    <row r="78" spans="1:21" x14ac:dyDescent="0.25">
      <c r="A78" t="s">
        <v>966</v>
      </c>
      <c r="B78" t="s">
        <v>196</v>
      </c>
      <c r="C78" t="s">
        <v>325</v>
      </c>
      <c r="D78" t="s">
        <v>967</v>
      </c>
      <c r="E78" t="s">
        <v>968</v>
      </c>
      <c r="F78" t="b">
        <v>1</v>
      </c>
      <c r="G78" t="s">
        <v>896</v>
      </c>
      <c r="H78">
        <v>1.32518381772618E+17</v>
      </c>
      <c r="I78" t="s">
        <v>47</v>
      </c>
      <c r="J78" t="s">
        <v>969</v>
      </c>
      <c r="K78" t="s">
        <v>189</v>
      </c>
      <c r="L78" t="s">
        <v>970</v>
      </c>
      <c r="M78" t="s">
        <v>204</v>
      </c>
      <c r="N78" t="s">
        <v>47</v>
      </c>
      <c r="O78">
        <v>15092092077</v>
      </c>
      <c r="P78" t="s">
        <v>971</v>
      </c>
      <c r="Q78" t="s">
        <v>972</v>
      </c>
      <c r="R78" t="s">
        <v>973</v>
      </c>
      <c r="S78" t="s">
        <v>586</v>
      </c>
      <c r="U78" s="1">
        <v>41801.409074074072</v>
      </c>
    </row>
    <row r="79" spans="1:21" x14ac:dyDescent="0.25">
      <c r="A79" t="s">
        <v>974</v>
      </c>
      <c r="B79" t="s">
        <v>196</v>
      </c>
      <c r="C79" t="s">
        <v>197</v>
      </c>
      <c r="D79" t="s">
        <v>975</v>
      </c>
      <c r="E79" t="s">
        <v>976</v>
      </c>
      <c r="F79" t="b">
        <v>1</v>
      </c>
      <c r="G79" t="s">
        <v>977</v>
      </c>
      <c r="H79">
        <v>1.3251143809264701E+17</v>
      </c>
      <c r="I79" t="s">
        <v>978</v>
      </c>
      <c r="J79" t="s">
        <v>979</v>
      </c>
      <c r="K79" t="s">
        <v>189</v>
      </c>
      <c r="L79" t="s">
        <v>980</v>
      </c>
      <c r="M79" t="s">
        <v>204</v>
      </c>
      <c r="N79" t="s">
        <v>978</v>
      </c>
      <c r="O79">
        <v>15092092084</v>
      </c>
      <c r="P79" t="s">
        <v>981</v>
      </c>
      <c r="Q79" t="s">
        <v>982</v>
      </c>
      <c r="R79" t="s">
        <v>983</v>
      </c>
      <c r="S79" t="s">
        <v>586</v>
      </c>
      <c r="U79" s="1">
        <v>41780.577476851853</v>
      </c>
    </row>
    <row r="80" spans="1:21" x14ac:dyDescent="0.25">
      <c r="A80" t="s">
        <v>984</v>
      </c>
      <c r="B80" t="s">
        <v>196</v>
      </c>
      <c r="C80" t="s">
        <v>325</v>
      </c>
      <c r="D80" t="s">
        <v>985</v>
      </c>
      <c r="E80" t="s">
        <v>986</v>
      </c>
      <c r="F80" t="b">
        <v>1</v>
      </c>
      <c r="G80" t="s">
        <v>987</v>
      </c>
      <c r="H80">
        <v>1.32514788574338E+17</v>
      </c>
      <c r="I80" t="s">
        <v>145</v>
      </c>
      <c r="J80" t="s">
        <v>988</v>
      </c>
      <c r="K80" t="s">
        <v>189</v>
      </c>
      <c r="L80" t="s">
        <v>989</v>
      </c>
      <c r="M80" t="s">
        <v>204</v>
      </c>
      <c r="N80" t="s">
        <v>145</v>
      </c>
      <c r="O80">
        <v>15092525272</v>
      </c>
      <c r="P80" t="s">
        <v>990</v>
      </c>
      <c r="Q80" t="s">
        <v>991</v>
      </c>
      <c r="R80" t="s">
        <v>992</v>
      </c>
      <c r="S80" t="s">
        <v>310</v>
      </c>
      <c r="U80" s="1">
        <v>42031.720682870371</v>
      </c>
    </row>
    <row r="81" spans="1:21" x14ac:dyDescent="0.25">
      <c r="A81" t="s">
        <v>993</v>
      </c>
      <c r="B81" t="s">
        <v>196</v>
      </c>
      <c r="C81" t="s">
        <v>312</v>
      </c>
      <c r="D81" t="s">
        <v>994</v>
      </c>
      <c r="E81" t="s">
        <v>995</v>
      </c>
      <c r="F81" t="b">
        <v>1</v>
      </c>
      <c r="G81" t="s">
        <v>886</v>
      </c>
      <c r="H81">
        <v>1.3251477897022301E+17</v>
      </c>
      <c r="I81" t="s">
        <v>996</v>
      </c>
      <c r="J81" t="s">
        <v>997</v>
      </c>
      <c r="K81" t="s">
        <v>189</v>
      </c>
      <c r="L81" t="s">
        <v>998</v>
      </c>
      <c r="M81" t="s">
        <v>204</v>
      </c>
      <c r="N81" t="s">
        <v>996</v>
      </c>
      <c r="O81">
        <v>15092092085</v>
      </c>
      <c r="P81" t="s">
        <v>999</v>
      </c>
      <c r="Q81" t="s">
        <v>1000</v>
      </c>
      <c r="R81" t="s">
        <v>1001</v>
      </c>
      <c r="S81" t="s">
        <v>310</v>
      </c>
      <c r="U81" s="1">
        <v>41898.450115740743</v>
      </c>
    </row>
    <row r="82" spans="1:21" x14ac:dyDescent="0.25">
      <c r="A82" t="s">
        <v>1002</v>
      </c>
      <c r="B82" t="s">
        <v>196</v>
      </c>
      <c r="C82" t="s">
        <v>197</v>
      </c>
      <c r="D82" t="s">
        <v>1003</v>
      </c>
      <c r="E82" t="s">
        <v>1004</v>
      </c>
      <c r="F82" t="b">
        <v>1</v>
      </c>
      <c r="G82" t="s">
        <v>1005</v>
      </c>
      <c r="H82">
        <v>1.3251535074998899E+17</v>
      </c>
      <c r="I82" t="s">
        <v>1006</v>
      </c>
      <c r="J82" t="s">
        <v>1007</v>
      </c>
      <c r="K82" t="s">
        <v>189</v>
      </c>
      <c r="L82" t="s">
        <v>1008</v>
      </c>
      <c r="M82" t="s">
        <v>1009</v>
      </c>
      <c r="N82" t="s">
        <v>1013</v>
      </c>
      <c r="O82">
        <v>15092092086</v>
      </c>
      <c r="P82" t="s">
        <v>1010</v>
      </c>
      <c r="Q82" t="s">
        <v>1011</v>
      </c>
      <c r="R82" t="s">
        <v>1012</v>
      </c>
      <c r="S82" t="s">
        <v>597</v>
      </c>
      <c r="U82" s="1">
        <v>41689.469629629632</v>
      </c>
    </row>
    <row r="83" spans="1:21" x14ac:dyDescent="0.25">
      <c r="A83" t="s">
        <v>1014</v>
      </c>
      <c r="B83" t="s">
        <v>196</v>
      </c>
      <c r="C83" t="s">
        <v>197</v>
      </c>
      <c r="D83" t="s">
        <v>1015</v>
      </c>
      <c r="E83" t="s">
        <v>1016</v>
      </c>
      <c r="F83" t="b">
        <v>1</v>
      </c>
      <c r="G83" t="s">
        <v>1017</v>
      </c>
      <c r="H83">
        <v>1.3251218116455901E+17</v>
      </c>
      <c r="I83" t="s">
        <v>1018</v>
      </c>
      <c r="J83" t="s">
        <v>1019</v>
      </c>
      <c r="K83" t="s">
        <v>189</v>
      </c>
      <c r="L83" t="s">
        <v>1020</v>
      </c>
      <c r="M83" t="s">
        <v>204</v>
      </c>
      <c r="N83" t="s">
        <v>1018</v>
      </c>
      <c r="O83">
        <v>15092525182</v>
      </c>
      <c r="P83" t="s">
        <v>1021</v>
      </c>
      <c r="Q83" t="s">
        <v>1022</v>
      </c>
      <c r="R83" t="s">
        <v>1023</v>
      </c>
      <c r="S83" t="s">
        <v>586</v>
      </c>
      <c r="U83" s="1">
        <v>42165.609513888892</v>
      </c>
    </row>
    <row r="84" spans="1:21" x14ac:dyDescent="0.25">
      <c r="A84" t="s">
        <v>1024</v>
      </c>
      <c r="B84" t="s">
        <v>196</v>
      </c>
      <c r="C84" t="s">
        <v>325</v>
      </c>
      <c r="D84" t="s">
        <v>1025</v>
      </c>
      <c r="E84" t="s">
        <v>1026</v>
      </c>
      <c r="F84" t="b">
        <v>1</v>
      </c>
      <c r="G84" t="s">
        <v>1027</v>
      </c>
      <c r="H84">
        <v>1.3250798017226301E+17</v>
      </c>
      <c r="I84" t="s">
        <v>1028</v>
      </c>
      <c r="J84" t="s">
        <v>1029</v>
      </c>
      <c r="K84" t="s">
        <v>189</v>
      </c>
      <c r="L84" t="s">
        <v>1030</v>
      </c>
      <c r="M84" t="s">
        <v>204</v>
      </c>
      <c r="N84" t="s">
        <v>1034</v>
      </c>
      <c r="O84">
        <v>15092092091</v>
      </c>
      <c r="P84" t="s">
        <v>1031</v>
      </c>
      <c r="Q84" t="s">
        <v>1032</v>
      </c>
      <c r="R84" t="s">
        <v>1033</v>
      </c>
      <c r="S84" t="s">
        <v>586</v>
      </c>
      <c r="U84" s="1">
        <v>41303.57372685185</v>
      </c>
    </row>
    <row r="85" spans="1:21" x14ac:dyDescent="0.25">
      <c r="A85" t="s">
        <v>1035</v>
      </c>
      <c r="B85" t="s">
        <v>196</v>
      </c>
      <c r="C85" t="s">
        <v>325</v>
      </c>
      <c r="D85" t="s">
        <v>1036</v>
      </c>
      <c r="E85" t="s">
        <v>1037</v>
      </c>
      <c r="F85" t="b">
        <v>1</v>
      </c>
      <c r="G85" t="s">
        <v>1038</v>
      </c>
      <c r="H85">
        <v>1.3251222003049501E+17</v>
      </c>
      <c r="I85" t="s">
        <v>43</v>
      </c>
      <c r="J85" t="s">
        <v>1039</v>
      </c>
      <c r="K85" t="s">
        <v>189</v>
      </c>
      <c r="L85" t="s">
        <v>1040</v>
      </c>
      <c r="M85" t="s">
        <v>204</v>
      </c>
      <c r="N85" t="s">
        <v>43</v>
      </c>
      <c r="O85">
        <v>15092092093</v>
      </c>
      <c r="P85" t="s">
        <v>1041</v>
      </c>
      <c r="Q85" t="s">
        <v>1042</v>
      </c>
      <c r="R85" t="s">
        <v>1043</v>
      </c>
      <c r="S85" t="s">
        <v>586</v>
      </c>
      <c r="U85" s="1">
        <v>42502.280162037037</v>
      </c>
    </row>
    <row r="86" spans="1:21" x14ac:dyDescent="0.25">
      <c r="A86" t="s">
        <v>1044</v>
      </c>
      <c r="B86" t="s">
        <v>196</v>
      </c>
      <c r="C86" t="s">
        <v>325</v>
      </c>
      <c r="D86" t="s">
        <v>1045</v>
      </c>
      <c r="E86" t="s">
        <v>1046</v>
      </c>
      <c r="F86" t="b">
        <v>1</v>
      </c>
      <c r="G86" t="s">
        <v>1047</v>
      </c>
      <c r="H86">
        <v>1.32512420351426E+17</v>
      </c>
      <c r="I86" t="s">
        <v>89</v>
      </c>
      <c r="J86" t="s">
        <v>1048</v>
      </c>
      <c r="K86" t="s">
        <v>189</v>
      </c>
      <c r="L86" t="s">
        <v>1049</v>
      </c>
      <c r="M86" t="s">
        <v>204</v>
      </c>
      <c r="N86" t="s">
        <v>89</v>
      </c>
      <c r="O86">
        <v>15092092095</v>
      </c>
      <c r="P86" t="s">
        <v>1050</v>
      </c>
      <c r="Q86" t="s">
        <v>1051</v>
      </c>
      <c r="R86" t="s">
        <v>1052</v>
      </c>
      <c r="S86" t="s">
        <v>586</v>
      </c>
      <c r="U86" s="1">
        <v>42496.620752314811</v>
      </c>
    </row>
    <row r="87" spans="1:21" x14ac:dyDescent="0.25">
      <c r="A87" t="s">
        <v>1053</v>
      </c>
      <c r="B87" t="s">
        <v>196</v>
      </c>
      <c r="C87" t="s">
        <v>325</v>
      </c>
      <c r="D87" t="s">
        <v>1054</v>
      </c>
      <c r="E87" t="s">
        <v>1055</v>
      </c>
      <c r="F87" t="b">
        <v>1</v>
      </c>
      <c r="G87" t="s">
        <v>1056</v>
      </c>
      <c r="H87">
        <v>1.32511030888716E+17</v>
      </c>
      <c r="I87" t="s">
        <v>1057</v>
      </c>
      <c r="J87" t="s">
        <v>1058</v>
      </c>
      <c r="K87" t="s">
        <v>189</v>
      </c>
      <c r="L87" t="s">
        <v>1059</v>
      </c>
      <c r="M87" t="s">
        <v>1060</v>
      </c>
      <c r="N87" t="s">
        <v>1057</v>
      </c>
      <c r="O87">
        <v>15092525007</v>
      </c>
      <c r="P87" t="s">
        <v>1061</v>
      </c>
      <c r="Q87" t="s">
        <v>1062</v>
      </c>
      <c r="R87" t="s">
        <v>1063</v>
      </c>
      <c r="S87" t="s">
        <v>883</v>
      </c>
      <c r="U87" s="1">
        <v>41803.590844907405</v>
      </c>
    </row>
    <row r="88" spans="1:21" x14ac:dyDescent="0.25">
      <c r="A88" t="s">
        <v>1064</v>
      </c>
      <c r="B88" t="s">
        <v>196</v>
      </c>
      <c r="C88" t="s">
        <v>325</v>
      </c>
      <c r="D88" t="s">
        <v>1065</v>
      </c>
      <c r="E88" t="s">
        <v>1066</v>
      </c>
      <c r="F88" t="b">
        <v>1</v>
      </c>
      <c r="G88" t="s">
        <v>805</v>
      </c>
      <c r="H88">
        <v>1.3251214452592701E+17</v>
      </c>
      <c r="I88" t="s">
        <v>1067</v>
      </c>
      <c r="J88" t="s">
        <v>1068</v>
      </c>
      <c r="K88" t="s">
        <v>189</v>
      </c>
      <c r="L88" t="s">
        <v>1069</v>
      </c>
      <c r="M88" t="s">
        <v>204</v>
      </c>
      <c r="N88" t="s">
        <v>1067</v>
      </c>
      <c r="O88">
        <v>15092525026</v>
      </c>
      <c r="P88" t="s">
        <v>1070</v>
      </c>
      <c r="Q88" t="s">
        <v>1071</v>
      </c>
      <c r="R88" t="s">
        <v>1072</v>
      </c>
      <c r="S88" t="s">
        <v>586</v>
      </c>
      <c r="U88" s="1">
        <v>42074.623831018522</v>
      </c>
    </row>
    <row r="89" spans="1:21" x14ac:dyDescent="0.25">
      <c r="A89" t="s">
        <v>1073</v>
      </c>
      <c r="B89" t="s">
        <v>196</v>
      </c>
      <c r="C89" t="s">
        <v>325</v>
      </c>
      <c r="D89" t="s">
        <v>1074</v>
      </c>
      <c r="E89" t="s">
        <v>1075</v>
      </c>
      <c r="F89" t="b">
        <v>1</v>
      </c>
      <c r="G89" t="s">
        <v>507</v>
      </c>
      <c r="H89">
        <v>1.3251226238921E+17</v>
      </c>
      <c r="I89" t="s">
        <v>53</v>
      </c>
      <c r="J89" t="s">
        <v>1076</v>
      </c>
      <c r="K89" t="s">
        <v>189</v>
      </c>
      <c r="L89" t="s">
        <v>1077</v>
      </c>
      <c r="M89" t="s">
        <v>204</v>
      </c>
      <c r="N89" t="s">
        <v>53</v>
      </c>
      <c r="O89">
        <v>15092525163</v>
      </c>
      <c r="P89" t="s">
        <v>1078</v>
      </c>
      <c r="Q89" t="s">
        <v>1079</v>
      </c>
      <c r="R89" t="s">
        <v>1080</v>
      </c>
      <c r="S89" t="s">
        <v>842</v>
      </c>
      <c r="U89" s="1">
        <v>42165.610497685186</v>
      </c>
    </row>
    <row r="90" spans="1:21" x14ac:dyDescent="0.25">
      <c r="A90" t="s">
        <v>1081</v>
      </c>
      <c r="B90" t="s">
        <v>196</v>
      </c>
      <c r="C90" t="s">
        <v>197</v>
      </c>
      <c r="D90" t="s">
        <v>1082</v>
      </c>
      <c r="E90" t="s">
        <v>1083</v>
      </c>
      <c r="F90" t="b">
        <v>1</v>
      </c>
      <c r="G90" t="s">
        <v>1084</v>
      </c>
      <c r="H90">
        <v>1.3251489122941699E+17</v>
      </c>
      <c r="I90" t="s">
        <v>33</v>
      </c>
      <c r="J90" t="s">
        <v>1085</v>
      </c>
      <c r="K90" t="s">
        <v>189</v>
      </c>
      <c r="L90" t="s">
        <v>1086</v>
      </c>
      <c r="M90" t="s">
        <v>204</v>
      </c>
      <c r="N90" t="s">
        <v>33</v>
      </c>
      <c r="O90">
        <v>15092092081</v>
      </c>
      <c r="P90" t="s">
        <v>1087</v>
      </c>
      <c r="Q90" t="s">
        <v>1088</v>
      </c>
      <c r="R90" t="s">
        <v>1089</v>
      </c>
      <c r="S90" t="s">
        <v>335</v>
      </c>
      <c r="U90" s="1">
        <v>39995.401597222219</v>
      </c>
    </row>
    <row r="91" spans="1:21" x14ac:dyDescent="0.25">
      <c r="A91" t="s">
        <v>1090</v>
      </c>
      <c r="B91" t="s">
        <v>196</v>
      </c>
      <c r="C91" t="s">
        <v>197</v>
      </c>
      <c r="D91" t="s">
        <v>1091</v>
      </c>
      <c r="E91" t="s">
        <v>1092</v>
      </c>
      <c r="F91" t="b">
        <v>1</v>
      </c>
      <c r="G91" t="s">
        <v>537</v>
      </c>
      <c r="H91">
        <v>1.3251102604025101E+17</v>
      </c>
      <c r="I91" t="s">
        <v>151</v>
      </c>
      <c r="J91" t="s">
        <v>1093</v>
      </c>
      <c r="K91" t="s">
        <v>189</v>
      </c>
      <c r="L91" t="s">
        <v>1094</v>
      </c>
      <c r="M91" t="s">
        <v>204</v>
      </c>
      <c r="N91" t="s">
        <v>1098</v>
      </c>
      <c r="O91" t="s">
        <v>1095</v>
      </c>
      <c r="P91" t="s">
        <v>1096</v>
      </c>
      <c r="Q91" t="s">
        <v>1097</v>
      </c>
      <c r="R91" t="s">
        <v>334</v>
      </c>
      <c r="S91" t="s">
        <v>220</v>
      </c>
      <c r="U91" s="1">
        <v>40073.481111111112</v>
      </c>
    </row>
    <row r="92" spans="1:21" x14ac:dyDescent="0.25">
      <c r="A92" t="s">
        <v>1099</v>
      </c>
      <c r="B92" t="s">
        <v>196</v>
      </c>
      <c r="C92" t="s">
        <v>223</v>
      </c>
      <c r="D92" t="s">
        <v>1100</v>
      </c>
      <c r="E92" t="s">
        <v>1101</v>
      </c>
      <c r="F92" t="b">
        <v>1</v>
      </c>
      <c r="G92" t="s">
        <v>1102</v>
      </c>
      <c r="H92">
        <v>1.3251584262574E+17</v>
      </c>
      <c r="I92" t="s">
        <v>1103</v>
      </c>
      <c r="J92" t="s">
        <v>1104</v>
      </c>
      <c r="K92" t="s">
        <v>189</v>
      </c>
      <c r="L92" t="s">
        <v>1105</v>
      </c>
      <c r="M92" t="s">
        <v>204</v>
      </c>
      <c r="N92" t="s">
        <v>1110</v>
      </c>
      <c r="O92">
        <v>15092092029</v>
      </c>
      <c r="P92" t="s">
        <v>1106</v>
      </c>
      <c r="Q92" t="s">
        <v>1107</v>
      </c>
      <c r="R92" t="s">
        <v>1108</v>
      </c>
      <c r="S92" t="s">
        <v>1109</v>
      </c>
      <c r="U92" s="1">
        <v>40112.387152777781</v>
      </c>
    </row>
    <row r="93" spans="1:21" x14ac:dyDescent="0.25">
      <c r="A93" t="s">
        <v>1111</v>
      </c>
      <c r="B93" t="s">
        <v>196</v>
      </c>
      <c r="C93" t="s">
        <v>197</v>
      </c>
      <c r="D93" t="s">
        <v>1112</v>
      </c>
      <c r="E93" t="s">
        <v>1113</v>
      </c>
      <c r="F93" t="b">
        <v>1</v>
      </c>
      <c r="G93" t="s">
        <v>1114</v>
      </c>
      <c r="H93">
        <v>1.3251479192775E+17</v>
      </c>
      <c r="I93" t="s">
        <v>1115</v>
      </c>
      <c r="J93" t="s">
        <v>1116</v>
      </c>
      <c r="K93" t="s">
        <v>189</v>
      </c>
      <c r="L93" t="s">
        <v>1117</v>
      </c>
      <c r="M93" t="s">
        <v>204</v>
      </c>
      <c r="N93" t="s">
        <v>1121</v>
      </c>
      <c r="O93">
        <v>15097896029</v>
      </c>
      <c r="P93" t="s">
        <v>1118</v>
      </c>
      <c r="Q93" t="s">
        <v>1119</v>
      </c>
      <c r="R93" t="s">
        <v>1120</v>
      </c>
      <c r="S93" t="s">
        <v>310</v>
      </c>
      <c r="U93" s="1">
        <v>40941.303784722222</v>
      </c>
    </row>
    <row r="94" spans="1:21" x14ac:dyDescent="0.25">
      <c r="A94" t="s">
        <v>1122</v>
      </c>
      <c r="B94" t="s">
        <v>196</v>
      </c>
      <c r="C94" t="s">
        <v>197</v>
      </c>
      <c r="D94" t="s">
        <v>1123</v>
      </c>
      <c r="E94" t="s">
        <v>1124</v>
      </c>
      <c r="F94" t="b">
        <v>1</v>
      </c>
      <c r="G94" t="s">
        <v>1125</v>
      </c>
      <c r="H94">
        <v>1.3251154962463901E+17</v>
      </c>
      <c r="I94" t="s">
        <v>1126</v>
      </c>
      <c r="J94" t="s">
        <v>1127</v>
      </c>
      <c r="K94" t="s">
        <v>189</v>
      </c>
      <c r="L94" t="s">
        <v>1128</v>
      </c>
      <c r="M94" t="s">
        <v>204</v>
      </c>
      <c r="N94" t="s">
        <v>1132</v>
      </c>
      <c r="O94">
        <v>15097896764</v>
      </c>
      <c r="P94" t="s">
        <v>1129</v>
      </c>
      <c r="Q94" t="s">
        <v>1130</v>
      </c>
      <c r="R94" t="s">
        <v>1131</v>
      </c>
      <c r="S94" t="s">
        <v>310</v>
      </c>
      <c r="U94" s="1">
        <v>40577.348553240743</v>
      </c>
    </row>
    <row r="95" spans="1:21" x14ac:dyDescent="0.25">
      <c r="A95" t="s">
        <v>1133</v>
      </c>
      <c r="B95" t="s">
        <v>196</v>
      </c>
      <c r="C95" t="s">
        <v>197</v>
      </c>
      <c r="D95" t="s">
        <v>1134</v>
      </c>
      <c r="E95" t="s">
        <v>1135</v>
      </c>
      <c r="F95" t="b">
        <v>1</v>
      </c>
      <c r="G95" t="s">
        <v>1136</v>
      </c>
      <c r="H95">
        <v>1.32512246733386E+17</v>
      </c>
      <c r="I95" t="s">
        <v>1137</v>
      </c>
      <c r="J95" t="s">
        <v>1138</v>
      </c>
      <c r="K95" t="s">
        <v>189</v>
      </c>
      <c r="L95" t="s">
        <v>1139</v>
      </c>
      <c r="M95" t="s">
        <v>204</v>
      </c>
      <c r="N95" t="s">
        <v>159</v>
      </c>
      <c r="O95">
        <v>15097896031</v>
      </c>
      <c r="P95" t="s">
        <v>1140</v>
      </c>
      <c r="Q95" t="s">
        <v>1141</v>
      </c>
      <c r="R95" t="s">
        <v>1142</v>
      </c>
      <c r="S95" t="s">
        <v>220</v>
      </c>
      <c r="U95" s="1">
        <v>41673.66265046296</v>
      </c>
    </row>
    <row r="96" spans="1:21" x14ac:dyDescent="0.25">
      <c r="A96" t="s">
        <v>1143</v>
      </c>
      <c r="B96" t="s">
        <v>196</v>
      </c>
      <c r="C96" t="s">
        <v>325</v>
      </c>
      <c r="D96" t="s">
        <v>1144</v>
      </c>
      <c r="E96" t="s">
        <v>1145</v>
      </c>
      <c r="F96" t="b">
        <v>1</v>
      </c>
      <c r="G96" t="s">
        <v>1146</v>
      </c>
      <c r="H96">
        <v>1.3251481553829901E+17</v>
      </c>
      <c r="I96" t="s">
        <v>1147</v>
      </c>
      <c r="J96" t="s">
        <v>1148</v>
      </c>
      <c r="K96" t="s">
        <v>189</v>
      </c>
      <c r="L96" t="s">
        <v>1149</v>
      </c>
      <c r="M96" t="s">
        <v>204</v>
      </c>
      <c r="N96" t="s">
        <v>1153</v>
      </c>
      <c r="O96">
        <v>15097896660</v>
      </c>
      <c r="P96" t="s">
        <v>1150</v>
      </c>
      <c r="Q96" t="s">
        <v>1151</v>
      </c>
      <c r="R96" t="s">
        <v>1152</v>
      </c>
      <c r="S96" t="s">
        <v>220</v>
      </c>
      <c r="U96" s="1">
        <v>40309.625972222224</v>
      </c>
    </row>
    <row r="97" spans="1:21" x14ac:dyDescent="0.25">
      <c r="A97" t="s">
        <v>1154</v>
      </c>
      <c r="B97" t="s">
        <v>196</v>
      </c>
      <c r="C97" t="s">
        <v>197</v>
      </c>
      <c r="D97" t="s">
        <v>1155</v>
      </c>
      <c r="E97" t="s">
        <v>1156</v>
      </c>
      <c r="F97" t="b">
        <v>1</v>
      </c>
      <c r="G97" t="s">
        <v>1157</v>
      </c>
      <c r="H97">
        <v>1.32518409549286E+17</v>
      </c>
      <c r="I97" t="s">
        <v>1158</v>
      </c>
      <c r="J97" t="s">
        <v>1159</v>
      </c>
      <c r="K97" t="s">
        <v>189</v>
      </c>
      <c r="L97" t="s">
        <v>1160</v>
      </c>
      <c r="M97" t="s">
        <v>204</v>
      </c>
      <c r="N97" t="s">
        <v>1163</v>
      </c>
      <c r="O97">
        <v>15092092082</v>
      </c>
      <c r="P97" t="s">
        <v>1161</v>
      </c>
      <c r="Q97" t="s">
        <v>1162</v>
      </c>
      <c r="R97" t="s">
        <v>821</v>
      </c>
      <c r="S97" t="s">
        <v>310</v>
      </c>
      <c r="U97" s="1">
        <v>39598.515879629631</v>
      </c>
    </row>
    <row r="98" spans="1:21" x14ac:dyDescent="0.25">
      <c r="A98" t="s">
        <v>1164</v>
      </c>
      <c r="B98" t="s">
        <v>196</v>
      </c>
      <c r="C98" t="s">
        <v>197</v>
      </c>
      <c r="D98" t="s">
        <v>1165</v>
      </c>
      <c r="E98" t="s">
        <v>1166</v>
      </c>
      <c r="F98" t="b">
        <v>1</v>
      </c>
      <c r="G98" t="s">
        <v>977</v>
      </c>
      <c r="H98">
        <v>1.32512148041866E+17</v>
      </c>
      <c r="I98" t="s">
        <v>51</v>
      </c>
      <c r="J98" t="s">
        <v>1167</v>
      </c>
      <c r="K98" t="s">
        <v>189</v>
      </c>
      <c r="L98" t="s">
        <v>1168</v>
      </c>
      <c r="M98" t="s">
        <v>204</v>
      </c>
      <c r="N98" t="s">
        <v>51</v>
      </c>
      <c r="O98">
        <v>15092525034</v>
      </c>
      <c r="P98" t="s">
        <v>1169</v>
      </c>
      <c r="Q98" t="s">
        <v>1170</v>
      </c>
      <c r="R98" t="s">
        <v>1171</v>
      </c>
      <c r="S98" t="s">
        <v>310</v>
      </c>
      <c r="U98" s="1">
        <v>41829.518738425926</v>
      </c>
    </row>
    <row r="99" spans="1:21" x14ac:dyDescent="0.25">
      <c r="A99" t="s">
        <v>1172</v>
      </c>
      <c r="B99" t="s">
        <v>196</v>
      </c>
      <c r="C99" t="s">
        <v>197</v>
      </c>
      <c r="D99" t="s">
        <v>1173</v>
      </c>
      <c r="E99" t="s">
        <v>1174</v>
      </c>
      <c r="F99" t="b">
        <v>1</v>
      </c>
      <c r="G99" t="s">
        <v>960</v>
      </c>
      <c r="H99">
        <v>1.3251367959463901E+17</v>
      </c>
      <c r="I99" t="s">
        <v>1175</v>
      </c>
      <c r="J99" t="s">
        <v>1176</v>
      </c>
      <c r="K99" t="s">
        <v>189</v>
      </c>
      <c r="L99" t="s">
        <v>1177</v>
      </c>
      <c r="M99" t="s">
        <v>204</v>
      </c>
      <c r="N99" t="s">
        <v>1181</v>
      </c>
      <c r="O99">
        <v>15092092078</v>
      </c>
      <c r="P99" t="s">
        <v>1178</v>
      </c>
      <c r="Q99" t="s">
        <v>1179</v>
      </c>
      <c r="R99" t="s">
        <v>1180</v>
      </c>
      <c r="S99" t="s">
        <v>220</v>
      </c>
      <c r="U99" s="1">
        <v>41690.353078703702</v>
      </c>
    </row>
    <row r="100" spans="1:21" x14ac:dyDescent="0.25">
      <c r="A100" t="s">
        <v>1182</v>
      </c>
      <c r="B100" t="s">
        <v>196</v>
      </c>
      <c r="C100" t="s">
        <v>197</v>
      </c>
      <c r="D100" t="s">
        <v>1183</v>
      </c>
      <c r="E100" t="s">
        <v>1184</v>
      </c>
      <c r="F100" t="b">
        <v>1</v>
      </c>
      <c r="G100" t="s">
        <v>1185</v>
      </c>
      <c r="H100">
        <v>1.3251845388356701E+17</v>
      </c>
      <c r="I100" t="s">
        <v>24</v>
      </c>
      <c r="J100" t="s">
        <v>1186</v>
      </c>
      <c r="K100" t="s">
        <v>189</v>
      </c>
      <c r="L100" t="s">
        <v>1187</v>
      </c>
      <c r="M100" t="s">
        <v>204</v>
      </c>
      <c r="N100" t="s">
        <v>24</v>
      </c>
      <c r="O100">
        <v>15095050988</v>
      </c>
      <c r="P100" t="s">
        <v>1188</v>
      </c>
      <c r="Q100" t="s">
        <v>1189</v>
      </c>
      <c r="R100" t="s">
        <v>1190</v>
      </c>
      <c r="S100" t="s">
        <v>310</v>
      </c>
      <c r="U100" s="1">
        <v>41331.556597222225</v>
      </c>
    </row>
    <row r="101" spans="1:21" x14ac:dyDescent="0.25">
      <c r="A101" t="s">
        <v>1191</v>
      </c>
      <c r="B101" t="s">
        <v>196</v>
      </c>
      <c r="C101" t="s">
        <v>312</v>
      </c>
      <c r="D101" t="s">
        <v>1192</v>
      </c>
      <c r="E101" t="s">
        <v>1193</v>
      </c>
      <c r="F101" t="b">
        <v>1</v>
      </c>
      <c r="G101" t="s">
        <v>1194</v>
      </c>
      <c r="H101">
        <v>1.3251830808904499E+17</v>
      </c>
      <c r="I101" t="s">
        <v>1195</v>
      </c>
      <c r="J101" t="s">
        <v>1196</v>
      </c>
      <c r="K101" t="s">
        <v>189</v>
      </c>
      <c r="L101" t="s">
        <v>1197</v>
      </c>
      <c r="M101" t="s">
        <v>204</v>
      </c>
      <c r="N101" t="s">
        <v>1201</v>
      </c>
      <c r="O101">
        <v>15097896778</v>
      </c>
      <c r="P101" t="s">
        <v>1198</v>
      </c>
      <c r="Q101" t="s">
        <v>1199</v>
      </c>
      <c r="R101" t="s">
        <v>1200</v>
      </c>
      <c r="S101" t="s">
        <v>220</v>
      </c>
      <c r="U101" s="1">
        <v>40603.445277777777</v>
      </c>
    </row>
    <row r="102" spans="1:21" x14ac:dyDescent="0.25">
      <c r="A102" t="s">
        <v>1202</v>
      </c>
      <c r="B102" t="s">
        <v>196</v>
      </c>
      <c r="C102" t="s">
        <v>325</v>
      </c>
      <c r="D102" t="s">
        <v>1203</v>
      </c>
      <c r="E102" t="s">
        <v>1204</v>
      </c>
      <c r="F102" t="b">
        <v>1</v>
      </c>
      <c r="G102" t="s">
        <v>1205</v>
      </c>
      <c r="H102">
        <v>1.3251836625208301E+17</v>
      </c>
      <c r="I102" t="s">
        <v>1206</v>
      </c>
      <c r="J102" t="s">
        <v>1207</v>
      </c>
      <c r="K102" t="s">
        <v>189</v>
      </c>
      <c r="L102" t="s">
        <v>1208</v>
      </c>
      <c r="M102" t="s">
        <v>204</v>
      </c>
      <c r="N102" t="s">
        <v>1206</v>
      </c>
      <c r="O102">
        <v>15092525166</v>
      </c>
      <c r="P102" t="s">
        <v>1209</v>
      </c>
      <c r="Q102" t="s">
        <v>1210</v>
      </c>
      <c r="R102" t="s">
        <v>1211</v>
      </c>
      <c r="S102" t="s">
        <v>586</v>
      </c>
      <c r="U102" s="1">
        <v>42571.498124999998</v>
      </c>
    </row>
    <row r="103" spans="1:21" x14ac:dyDescent="0.25">
      <c r="A103" t="s">
        <v>1212</v>
      </c>
      <c r="B103" t="s">
        <v>196</v>
      </c>
      <c r="C103" t="s">
        <v>288</v>
      </c>
      <c r="D103" t="s">
        <v>1213</v>
      </c>
      <c r="E103" t="s">
        <v>1214</v>
      </c>
      <c r="F103" t="b">
        <v>1</v>
      </c>
      <c r="G103" t="s">
        <v>1215</v>
      </c>
      <c r="H103">
        <v>1.32515256706934E+17</v>
      </c>
      <c r="I103" t="s">
        <v>1216</v>
      </c>
      <c r="J103" t="s">
        <v>1217</v>
      </c>
      <c r="K103" t="s">
        <v>189</v>
      </c>
      <c r="L103" t="s">
        <v>1218</v>
      </c>
      <c r="M103" t="s">
        <v>216</v>
      </c>
      <c r="N103" t="s">
        <v>1216</v>
      </c>
      <c r="O103">
        <v>19257271742</v>
      </c>
      <c r="P103" t="s">
        <v>1219</v>
      </c>
      <c r="Q103" t="s">
        <v>1220</v>
      </c>
      <c r="R103" t="s">
        <v>1221</v>
      </c>
      <c r="S103" t="s">
        <v>1222</v>
      </c>
      <c r="U103" s="1">
        <v>42174.600057870368</v>
      </c>
    </row>
    <row r="104" spans="1:21" x14ac:dyDescent="0.25">
      <c r="A104" t="s">
        <v>1223</v>
      </c>
      <c r="B104" t="s">
        <v>196</v>
      </c>
      <c r="C104" t="s">
        <v>288</v>
      </c>
      <c r="D104" t="s">
        <v>1224</v>
      </c>
      <c r="E104" t="s">
        <v>1225</v>
      </c>
      <c r="F104" t="b">
        <v>1</v>
      </c>
      <c r="G104" t="s">
        <v>1226</v>
      </c>
      <c r="H104">
        <v>1.3249527010963501E+17</v>
      </c>
      <c r="I104" t="s">
        <v>1227</v>
      </c>
      <c r="J104" t="s">
        <v>1228</v>
      </c>
      <c r="K104" t="s">
        <v>189</v>
      </c>
      <c r="L104" t="s">
        <v>1229</v>
      </c>
      <c r="M104" t="s">
        <v>204</v>
      </c>
      <c r="N104" t="s">
        <v>1233</v>
      </c>
      <c r="O104">
        <v>15097896770</v>
      </c>
      <c r="P104" t="s">
        <v>1230</v>
      </c>
      <c r="Q104" t="s">
        <v>1231</v>
      </c>
      <c r="R104" t="s">
        <v>1232</v>
      </c>
      <c r="S104" t="s">
        <v>1222</v>
      </c>
      <c r="U104" s="1">
        <v>40785.371099537035</v>
      </c>
    </row>
    <row r="105" spans="1:21" x14ac:dyDescent="0.25">
      <c r="A105" t="s">
        <v>1234</v>
      </c>
      <c r="D105" t="s">
        <v>1235</v>
      </c>
      <c r="F105" t="b">
        <v>1</v>
      </c>
      <c r="G105" t="s">
        <v>717</v>
      </c>
      <c r="H105">
        <v>1.3251804412812499E+17</v>
      </c>
      <c r="J105" t="s">
        <v>1236</v>
      </c>
      <c r="K105" t="s">
        <v>189</v>
      </c>
      <c r="L105" t="s">
        <v>1237</v>
      </c>
      <c r="N105" t="s">
        <v>1241</v>
      </c>
      <c r="P105" t="s">
        <v>1238</v>
      </c>
      <c r="Q105" t="s">
        <v>1239</v>
      </c>
      <c r="R105" t="s">
        <v>1240</v>
      </c>
      <c r="U105" s="1">
        <v>42530.629953703705</v>
      </c>
    </row>
    <row r="106" spans="1:21" x14ac:dyDescent="0.25">
      <c r="A106" t="s">
        <v>1242</v>
      </c>
      <c r="D106" t="s">
        <v>1243</v>
      </c>
      <c r="F106" t="b">
        <v>1</v>
      </c>
      <c r="G106" t="s">
        <v>717</v>
      </c>
      <c r="H106">
        <v>1.32516239613618E+17</v>
      </c>
      <c r="J106" t="s">
        <v>1244</v>
      </c>
      <c r="K106" t="s">
        <v>189</v>
      </c>
      <c r="L106" t="s">
        <v>1245</v>
      </c>
      <c r="N106" t="s">
        <v>1249</v>
      </c>
      <c r="P106" t="s">
        <v>1246</v>
      </c>
      <c r="Q106" t="s">
        <v>1247</v>
      </c>
      <c r="R106" t="s">
        <v>1248</v>
      </c>
      <c r="U106" s="1">
        <v>42530.63622685185</v>
      </c>
    </row>
    <row r="107" spans="1:21" x14ac:dyDescent="0.25">
      <c r="A107" t="s">
        <v>1250</v>
      </c>
      <c r="B107" t="s">
        <v>196</v>
      </c>
      <c r="C107" t="s">
        <v>325</v>
      </c>
      <c r="D107" t="s">
        <v>1251</v>
      </c>
      <c r="E107" t="s">
        <v>1252</v>
      </c>
      <c r="F107" t="b">
        <v>1</v>
      </c>
      <c r="G107" t="s">
        <v>1253</v>
      </c>
      <c r="H107">
        <v>1.3251397026515901E+17</v>
      </c>
      <c r="I107" t="s">
        <v>1254</v>
      </c>
      <c r="J107" t="s">
        <v>1255</v>
      </c>
      <c r="K107" t="s">
        <v>189</v>
      </c>
      <c r="L107" t="s">
        <v>1256</v>
      </c>
      <c r="M107" t="s">
        <v>204</v>
      </c>
      <c r="N107" t="s">
        <v>1254</v>
      </c>
      <c r="O107">
        <v>15092525168</v>
      </c>
      <c r="P107" t="s">
        <v>1257</v>
      </c>
      <c r="Q107" t="s">
        <v>1258</v>
      </c>
      <c r="R107" t="s">
        <v>1259</v>
      </c>
      <c r="S107" t="s">
        <v>842</v>
      </c>
      <c r="U107" s="1">
        <v>42032.68986111111</v>
      </c>
    </row>
    <row r="108" spans="1:21" x14ac:dyDescent="0.25">
      <c r="A108" t="s">
        <v>1260</v>
      </c>
      <c r="B108" t="s">
        <v>196</v>
      </c>
      <c r="C108" t="s">
        <v>325</v>
      </c>
      <c r="D108" t="s">
        <v>1261</v>
      </c>
      <c r="E108" t="s">
        <v>1262</v>
      </c>
      <c r="F108" t="b">
        <v>1</v>
      </c>
      <c r="G108" t="s">
        <v>1194</v>
      </c>
      <c r="H108">
        <v>1.32514983972168E+17</v>
      </c>
      <c r="I108" t="s">
        <v>97</v>
      </c>
      <c r="J108" t="s">
        <v>1263</v>
      </c>
      <c r="K108" t="s">
        <v>189</v>
      </c>
      <c r="L108" t="s">
        <v>1264</v>
      </c>
      <c r="M108" t="s">
        <v>204</v>
      </c>
      <c r="N108" t="s">
        <v>97</v>
      </c>
      <c r="O108">
        <v>15092525170</v>
      </c>
      <c r="P108" t="s">
        <v>1265</v>
      </c>
      <c r="Q108" t="s">
        <v>1266</v>
      </c>
      <c r="R108" t="s">
        <v>1267</v>
      </c>
      <c r="S108" t="s">
        <v>1268</v>
      </c>
      <c r="U108" s="1">
        <v>42181.239548611113</v>
      </c>
    </row>
    <row r="109" spans="1:21" x14ac:dyDescent="0.25">
      <c r="A109" t="s">
        <v>1269</v>
      </c>
      <c r="B109" t="s">
        <v>196</v>
      </c>
      <c r="C109" t="s">
        <v>325</v>
      </c>
      <c r="D109" t="s">
        <v>1270</v>
      </c>
      <c r="E109" t="s">
        <v>1271</v>
      </c>
      <c r="F109" t="b">
        <v>1</v>
      </c>
      <c r="G109" t="s">
        <v>1272</v>
      </c>
      <c r="H109">
        <v>1.32512043798752E+17</v>
      </c>
      <c r="I109" t="s">
        <v>113</v>
      </c>
      <c r="J109" t="s">
        <v>1273</v>
      </c>
      <c r="K109" t="s">
        <v>189</v>
      </c>
      <c r="L109" t="s">
        <v>1274</v>
      </c>
      <c r="M109" t="s">
        <v>204</v>
      </c>
      <c r="N109" t="s">
        <v>113</v>
      </c>
      <c r="O109">
        <v>15092525171</v>
      </c>
      <c r="P109" t="s">
        <v>1275</v>
      </c>
      <c r="Q109" t="s">
        <v>1276</v>
      </c>
      <c r="R109" t="s">
        <v>1232</v>
      </c>
      <c r="S109" t="s">
        <v>1268</v>
      </c>
      <c r="U109" s="1">
        <v>42474.595891203702</v>
      </c>
    </row>
    <row r="110" spans="1:21" x14ac:dyDescent="0.25">
      <c r="A110" t="s">
        <v>1277</v>
      </c>
      <c r="B110" t="s">
        <v>196</v>
      </c>
      <c r="C110" t="s">
        <v>197</v>
      </c>
      <c r="D110" t="s">
        <v>1278</v>
      </c>
      <c r="E110" t="s">
        <v>1279</v>
      </c>
      <c r="F110" t="b">
        <v>1</v>
      </c>
      <c r="G110" t="s">
        <v>601</v>
      </c>
      <c r="H110">
        <v>1.3251495177330701E+17</v>
      </c>
      <c r="I110" t="s">
        <v>1280</v>
      </c>
      <c r="J110" t="s">
        <v>1281</v>
      </c>
      <c r="K110" t="s">
        <v>189</v>
      </c>
      <c r="L110" t="s">
        <v>1282</v>
      </c>
      <c r="M110" t="s">
        <v>204</v>
      </c>
      <c r="N110" t="s">
        <v>1286</v>
      </c>
      <c r="O110">
        <v>15097896603</v>
      </c>
      <c r="P110" t="s">
        <v>1283</v>
      </c>
      <c r="Q110" t="s">
        <v>1284</v>
      </c>
      <c r="R110" t="s">
        <v>1285</v>
      </c>
      <c r="S110" t="s">
        <v>597</v>
      </c>
      <c r="U110" s="1">
        <v>40485.678599537037</v>
      </c>
    </row>
    <row r="111" spans="1:21" x14ac:dyDescent="0.25">
      <c r="A111" t="s">
        <v>1287</v>
      </c>
      <c r="B111" t="s">
        <v>196</v>
      </c>
      <c r="C111" t="s">
        <v>197</v>
      </c>
      <c r="D111" t="s">
        <v>1288</v>
      </c>
      <c r="E111" t="s">
        <v>1289</v>
      </c>
      <c r="F111" t="b">
        <v>1</v>
      </c>
      <c r="G111" t="s">
        <v>794</v>
      </c>
      <c r="H111">
        <v>1.3251566125808099E+17</v>
      </c>
      <c r="I111" t="s">
        <v>1290</v>
      </c>
      <c r="J111" t="s">
        <v>1291</v>
      </c>
      <c r="K111" t="s">
        <v>189</v>
      </c>
      <c r="L111" t="s">
        <v>1292</v>
      </c>
      <c r="M111" t="s">
        <v>1293</v>
      </c>
      <c r="N111" t="s">
        <v>1297</v>
      </c>
      <c r="O111">
        <v>15097896036</v>
      </c>
      <c r="P111" t="s">
        <v>1294</v>
      </c>
      <c r="Q111" t="s">
        <v>1295</v>
      </c>
      <c r="R111" t="s">
        <v>1296</v>
      </c>
      <c r="S111" t="s">
        <v>597</v>
      </c>
      <c r="U111" s="1">
        <v>40065.699062500003</v>
      </c>
    </row>
    <row r="112" spans="1:21" x14ac:dyDescent="0.25">
      <c r="A112" t="s">
        <v>1298</v>
      </c>
      <c r="B112" t="s">
        <v>196</v>
      </c>
      <c r="C112" t="s">
        <v>197</v>
      </c>
      <c r="D112" t="s">
        <v>1299</v>
      </c>
      <c r="E112" t="s">
        <v>1300</v>
      </c>
      <c r="F112" t="b">
        <v>1</v>
      </c>
      <c r="G112" t="s">
        <v>1301</v>
      </c>
      <c r="H112">
        <v>1.3251218276962499E+17</v>
      </c>
      <c r="I112" t="s">
        <v>1302</v>
      </c>
      <c r="J112" t="s">
        <v>1303</v>
      </c>
      <c r="K112" t="s">
        <v>189</v>
      </c>
      <c r="L112" t="s">
        <v>1304</v>
      </c>
      <c r="M112" t="s">
        <v>204</v>
      </c>
      <c r="N112" t="s">
        <v>1308</v>
      </c>
      <c r="O112">
        <v>15097896602</v>
      </c>
      <c r="P112" t="s">
        <v>1305</v>
      </c>
      <c r="Q112" t="s">
        <v>1306</v>
      </c>
      <c r="R112" t="s">
        <v>1307</v>
      </c>
      <c r="S112" t="s">
        <v>597</v>
      </c>
      <c r="U112" s="1">
        <v>41430.350011574075</v>
      </c>
    </row>
    <row r="113" spans="1:21" x14ac:dyDescent="0.25">
      <c r="A113" t="s">
        <v>1309</v>
      </c>
      <c r="B113" t="s">
        <v>196</v>
      </c>
      <c r="C113" t="s">
        <v>249</v>
      </c>
      <c r="D113" t="s">
        <v>1310</v>
      </c>
      <c r="E113" t="s">
        <v>1311</v>
      </c>
      <c r="F113" t="b">
        <v>1</v>
      </c>
      <c r="G113" t="s">
        <v>1312</v>
      </c>
      <c r="H113">
        <v>1.3251152786771901E+17</v>
      </c>
      <c r="I113" t="s">
        <v>1313</v>
      </c>
      <c r="J113" t="s">
        <v>1314</v>
      </c>
      <c r="K113" t="s">
        <v>189</v>
      </c>
      <c r="L113" t="s">
        <v>1315</v>
      </c>
      <c r="M113" t="s">
        <v>204</v>
      </c>
      <c r="N113" t="s">
        <v>1320</v>
      </c>
      <c r="O113">
        <v>15092092038</v>
      </c>
      <c r="P113" t="s">
        <v>1316</v>
      </c>
      <c r="Q113" t="s">
        <v>1317</v>
      </c>
      <c r="R113" t="s">
        <v>1318</v>
      </c>
      <c r="S113" t="s">
        <v>1319</v>
      </c>
      <c r="U113" s="1">
        <v>40836.414895833332</v>
      </c>
    </row>
    <row r="114" spans="1:21" x14ac:dyDescent="0.25">
      <c r="A114" t="s">
        <v>1321</v>
      </c>
      <c r="B114" t="s">
        <v>196</v>
      </c>
      <c r="C114" t="s">
        <v>325</v>
      </c>
      <c r="D114" t="s">
        <v>1322</v>
      </c>
      <c r="E114" t="s">
        <v>1323</v>
      </c>
      <c r="F114" t="b">
        <v>1</v>
      </c>
      <c r="G114" t="s">
        <v>886</v>
      </c>
      <c r="H114">
        <v>1.3251227079258499E+17</v>
      </c>
      <c r="I114" t="s">
        <v>1324</v>
      </c>
      <c r="J114" t="s">
        <v>1325</v>
      </c>
      <c r="K114" t="s">
        <v>189</v>
      </c>
      <c r="L114" s="2" t="s">
        <v>1326</v>
      </c>
      <c r="M114" t="s">
        <v>204</v>
      </c>
      <c r="N114" t="s">
        <v>1330</v>
      </c>
      <c r="O114">
        <v>15097896631</v>
      </c>
      <c r="P114" t="s">
        <v>1327</v>
      </c>
      <c r="Q114" t="s">
        <v>1328</v>
      </c>
      <c r="R114" t="s">
        <v>1329</v>
      </c>
      <c r="S114" t="s">
        <v>220</v>
      </c>
      <c r="U114" s="1">
        <v>39605.626631944448</v>
      </c>
    </row>
    <row r="115" spans="1:21" x14ac:dyDescent="0.25">
      <c r="A115" t="s">
        <v>1331</v>
      </c>
      <c r="B115" t="s">
        <v>196</v>
      </c>
      <c r="C115" t="s">
        <v>197</v>
      </c>
      <c r="D115" t="s">
        <v>1332</v>
      </c>
      <c r="E115" t="s">
        <v>1333</v>
      </c>
      <c r="F115" t="b">
        <v>1</v>
      </c>
      <c r="G115" t="s">
        <v>1334</v>
      </c>
      <c r="H115">
        <v>1.3251829056032099E+17</v>
      </c>
      <c r="I115" t="s">
        <v>1335</v>
      </c>
      <c r="J115" t="s">
        <v>1336</v>
      </c>
      <c r="K115" t="s">
        <v>189</v>
      </c>
      <c r="L115" t="s">
        <v>1337</v>
      </c>
      <c r="M115" t="s">
        <v>204</v>
      </c>
      <c r="N115" t="s">
        <v>1335</v>
      </c>
      <c r="O115">
        <v>15092525185</v>
      </c>
      <c r="P115" t="s">
        <v>1338</v>
      </c>
      <c r="Q115" t="s">
        <v>1339</v>
      </c>
      <c r="R115" t="s">
        <v>1340</v>
      </c>
      <c r="S115" t="s">
        <v>310</v>
      </c>
      <c r="U115" s="1">
        <v>42093.710046296299</v>
      </c>
    </row>
    <row r="116" spans="1:21" x14ac:dyDescent="0.25">
      <c r="A116" t="s">
        <v>1341</v>
      </c>
      <c r="B116" t="s">
        <v>196</v>
      </c>
      <c r="C116" t="s">
        <v>249</v>
      </c>
      <c r="D116" t="s">
        <v>1342</v>
      </c>
      <c r="E116" t="s">
        <v>1343</v>
      </c>
      <c r="F116" t="b">
        <v>1</v>
      </c>
      <c r="G116" t="s">
        <v>1344</v>
      </c>
      <c r="H116">
        <v>1.32512256019708E+17</v>
      </c>
      <c r="I116" t="s">
        <v>1345</v>
      </c>
      <c r="J116" t="s">
        <v>1346</v>
      </c>
      <c r="K116" t="s">
        <v>189</v>
      </c>
      <c r="L116" t="s">
        <v>1347</v>
      </c>
      <c r="M116" t="s">
        <v>204</v>
      </c>
      <c r="N116" t="s">
        <v>1352</v>
      </c>
      <c r="O116">
        <v>15092092074</v>
      </c>
      <c r="P116" t="s">
        <v>1348</v>
      </c>
      <c r="Q116" t="s">
        <v>1349</v>
      </c>
      <c r="R116" t="s">
        <v>1350</v>
      </c>
      <c r="S116" t="s">
        <v>1351</v>
      </c>
      <c r="U116" s="1">
        <v>40690.599722222221</v>
      </c>
    </row>
    <row r="117" spans="1:21" x14ac:dyDescent="0.25">
      <c r="A117" t="s">
        <v>1353</v>
      </c>
      <c r="B117" t="s">
        <v>196</v>
      </c>
      <c r="C117" t="s">
        <v>337</v>
      </c>
      <c r="D117" t="s">
        <v>1354</v>
      </c>
      <c r="E117" t="s">
        <v>1355</v>
      </c>
      <c r="F117" t="b">
        <v>1</v>
      </c>
      <c r="G117" t="s">
        <v>1356</v>
      </c>
      <c r="H117">
        <v>1.32512268186058E+17</v>
      </c>
      <c r="I117" t="s">
        <v>1357</v>
      </c>
      <c r="J117" t="s">
        <v>1358</v>
      </c>
      <c r="K117" t="s">
        <v>189</v>
      </c>
      <c r="L117" t="s">
        <v>1359</v>
      </c>
      <c r="M117" t="s">
        <v>204</v>
      </c>
      <c r="N117" t="s">
        <v>1357</v>
      </c>
      <c r="O117">
        <v>12533657247</v>
      </c>
      <c r="P117" t="s">
        <v>1360</v>
      </c>
      <c r="Q117" t="s">
        <v>1361</v>
      </c>
      <c r="R117" t="s">
        <v>1362</v>
      </c>
      <c r="S117" t="s">
        <v>1363</v>
      </c>
      <c r="U117" s="1">
        <v>41954.276203703703</v>
      </c>
    </row>
    <row r="118" spans="1:21" x14ac:dyDescent="0.25">
      <c r="A118" t="s">
        <v>1364</v>
      </c>
      <c r="B118" t="s">
        <v>196</v>
      </c>
      <c r="C118" t="s">
        <v>223</v>
      </c>
      <c r="D118" t="s">
        <v>1365</v>
      </c>
      <c r="E118" t="s">
        <v>1366</v>
      </c>
      <c r="F118" t="b">
        <v>1</v>
      </c>
      <c r="G118" t="s">
        <v>1367</v>
      </c>
      <c r="H118">
        <v>1.3251470772796301E+17</v>
      </c>
      <c r="I118" t="s">
        <v>1368</v>
      </c>
      <c r="J118" t="s">
        <v>1369</v>
      </c>
      <c r="K118" t="s">
        <v>189</v>
      </c>
      <c r="L118" t="s">
        <v>1370</v>
      </c>
      <c r="M118" t="s">
        <v>204</v>
      </c>
      <c r="N118" t="s">
        <v>1368</v>
      </c>
      <c r="O118">
        <v>15092525234</v>
      </c>
      <c r="P118" t="s">
        <v>1371</v>
      </c>
      <c r="Q118" t="s">
        <v>1372</v>
      </c>
      <c r="R118" t="s">
        <v>1373</v>
      </c>
      <c r="S118" t="s">
        <v>586</v>
      </c>
      <c r="U118" s="1">
        <v>41984.378321759257</v>
      </c>
    </row>
    <row r="119" spans="1:21" x14ac:dyDescent="0.25">
      <c r="A119" t="s">
        <v>1374</v>
      </c>
      <c r="B119" t="s">
        <v>196</v>
      </c>
      <c r="C119" t="s">
        <v>883</v>
      </c>
      <c r="D119" t="s">
        <v>1375</v>
      </c>
      <c r="E119" t="s">
        <v>1376</v>
      </c>
      <c r="F119" t="b">
        <v>1</v>
      </c>
      <c r="G119" t="s">
        <v>1377</v>
      </c>
      <c r="H119">
        <v>1.3251222037378899E+17</v>
      </c>
      <c r="I119" t="s">
        <v>1378</v>
      </c>
      <c r="J119" t="s">
        <v>1379</v>
      </c>
      <c r="K119" t="s">
        <v>189</v>
      </c>
      <c r="L119" t="s">
        <v>1380</v>
      </c>
      <c r="M119" t="s">
        <v>204</v>
      </c>
      <c r="N119" t="s">
        <v>1385</v>
      </c>
      <c r="O119">
        <v>15097896023</v>
      </c>
      <c r="P119" t="s">
        <v>1381</v>
      </c>
      <c r="Q119" t="s">
        <v>1382</v>
      </c>
      <c r="R119" t="s">
        <v>1383</v>
      </c>
      <c r="S119" t="s">
        <v>1384</v>
      </c>
      <c r="U119" s="1">
        <v>41652.545659722222</v>
      </c>
    </row>
    <row r="120" spans="1:21" x14ac:dyDescent="0.25">
      <c r="A120" t="s">
        <v>1386</v>
      </c>
      <c r="B120" t="s">
        <v>196</v>
      </c>
      <c r="C120" t="s">
        <v>197</v>
      </c>
      <c r="D120" t="s">
        <v>1387</v>
      </c>
      <c r="E120" t="s">
        <v>1388</v>
      </c>
      <c r="F120" t="b">
        <v>1</v>
      </c>
      <c r="G120" t="s">
        <v>1389</v>
      </c>
      <c r="H120">
        <v>1.3251448525228099E+17</v>
      </c>
      <c r="I120" t="s">
        <v>1390</v>
      </c>
      <c r="J120" t="s">
        <v>1391</v>
      </c>
      <c r="K120" t="s">
        <v>189</v>
      </c>
      <c r="L120" t="s">
        <v>1392</v>
      </c>
      <c r="M120" t="s">
        <v>204</v>
      </c>
      <c r="N120" t="s">
        <v>1390</v>
      </c>
      <c r="O120">
        <v>15097896609</v>
      </c>
      <c r="P120" t="s">
        <v>1393</v>
      </c>
      <c r="Q120" t="s">
        <v>1394</v>
      </c>
      <c r="R120" t="s">
        <v>1395</v>
      </c>
      <c r="S120" t="s">
        <v>586</v>
      </c>
      <c r="U120" s="1">
        <v>42300.691192129627</v>
      </c>
    </row>
    <row r="121" spans="1:21" x14ac:dyDescent="0.25">
      <c r="A121" t="s">
        <v>1396</v>
      </c>
      <c r="B121" t="s">
        <v>196</v>
      </c>
      <c r="C121" t="s">
        <v>197</v>
      </c>
      <c r="D121" t="s">
        <v>1397</v>
      </c>
      <c r="E121" t="s">
        <v>1398</v>
      </c>
      <c r="F121" t="b">
        <v>1</v>
      </c>
      <c r="G121" t="s">
        <v>1399</v>
      </c>
      <c r="H121">
        <v>1.3251828588109901E+17</v>
      </c>
      <c r="I121" t="s">
        <v>1400</v>
      </c>
      <c r="J121" t="s">
        <v>1401</v>
      </c>
      <c r="K121" t="s">
        <v>189</v>
      </c>
      <c r="L121" t="s">
        <v>1402</v>
      </c>
      <c r="M121" t="s">
        <v>204</v>
      </c>
      <c r="N121" t="s">
        <v>1400</v>
      </c>
      <c r="O121">
        <v>15097898125</v>
      </c>
      <c r="P121" t="s">
        <v>1403</v>
      </c>
      <c r="Q121" t="s">
        <v>1404</v>
      </c>
      <c r="R121" t="s">
        <v>1405</v>
      </c>
      <c r="S121" t="s">
        <v>1406</v>
      </c>
      <c r="U121" s="1">
        <v>42181.366562499999</v>
      </c>
    </row>
    <row r="122" spans="1:21" x14ac:dyDescent="0.25">
      <c r="A122" t="s">
        <v>1407</v>
      </c>
      <c r="B122" t="s">
        <v>196</v>
      </c>
      <c r="C122" t="s">
        <v>337</v>
      </c>
      <c r="D122" t="s">
        <v>1408</v>
      </c>
      <c r="E122" t="s">
        <v>1409</v>
      </c>
      <c r="F122" t="b">
        <v>1</v>
      </c>
      <c r="G122" t="s">
        <v>1410</v>
      </c>
      <c r="H122">
        <v>1.3251222296368099E+17</v>
      </c>
      <c r="I122" t="s">
        <v>1411</v>
      </c>
      <c r="J122" t="s">
        <v>1412</v>
      </c>
      <c r="K122" t="s">
        <v>189</v>
      </c>
      <c r="L122" t="s">
        <v>1413</v>
      </c>
      <c r="M122" t="s">
        <v>204</v>
      </c>
      <c r="N122" t="s">
        <v>1411</v>
      </c>
      <c r="O122">
        <v>15093159315</v>
      </c>
      <c r="P122" t="s">
        <v>1414</v>
      </c>
      <c r="Q122" t="s">
        <v>1415</v>
      </c>
      <c r="R122" t="s">
        <v>1416</v>
      </c>
      <c r="S122" t="s">
        <v>1417</v>
      </c>
      <c r="U122" s="1">
        <v>42241.37740740741</v>
      </c>
    </row>
    <row r="123" spans="1:21" x14ac:dyDescent="0.25">
      <c r="A123" t="s">
        <v>1418</v>
      </c>
      <c r="B123" t="s">
        <v>196</v>
      </c>
      <c r="C123" t="s">
        <v>337</v>
      </c>
      <c r="D123" t="s">
        <v>1419</v>
      </c>
      <c r="E123" t="s">
        <v>1420</v>
      </c>
      <c r="F123" t="b">
        <v>1</v>
      </c>
      <c r="G123" t="s">
        <v>474</v>
      </c>
      <c r="H123">
        <v>1.3251510500310099E+17</v>
      </c>
      <c r="I123" t="s">
        <v>1421</v>
      </c>
      <c r="J123" t="s">
        <v>1422</v>
      </c>
      <c r="K123" t="s">
        <v>189</v>
      </c>
      <c r="L123" t="s">
        <v>1423</v>
      </c>
      <c r="M123" t="s">
        <v>1424</v>
      </c>
      <c r="N123" t="s">
        <v>1421</v>
      </c>
      <c r="O123">
        <v>17122040241</v>
      </c>
      <c r="P123" t="s">
        <v>1425</v>
      </c>
      <c r="Q123" t="s">
        <v>1426</v>
      </c>
      <c r="R123" t="s">
        <v>1427</v>
      </c>
      <c r="S123" t="s">
        <v>1428</v>
      </c>
      <c r="U123" s="1">
        <v>42541.515023148146</v>
      </c>
    </row>
    <row r="124" spans="1:21" x14ac:dyDescent="0.25">
      <c r="A124" t="s">
        <v>1429</v>
      </c>
      <c r="B124" t="s">
        <v>196</v>
      </c>
      <c r="C124" t="s">
        <v>337</v>
      </c>
      <c r="D124" t="s">
        <v>1430</v>
      </c>
      <c r="E124" t="s">
        <v>1431</v>
      </c>
      <c r="F124" t="b">
        <v>1</v>
      </c>
      <c r="G124" t="s">
        <v>537</v>
      </c>
      <c r="H124">
        <v>1.3251591043073901E+17</v>
      </c>
      <c r="I124" t="s">
        <v>1432</v>
      </c>
      <c r="J124" t="s">
        <v>1433</v>
      </c>
      <c r="K124" t="s">
        <v>189</v>
      </c>
      <c r="L124" t="s">
        <v>1434</v>
      </c>
      <c r="M124" t="s">
        <v>204</v>
      </c>
      <c r="N124" t="s">
        <v>1432</v>
      </c>
      <c r="O124">
        <v>15092092011</v>
      </c>
      <c r="P124" t="s">
        <v>1435</v>
      </c>
      <c r="Q124" t="s">
        <v>1436</v>
      </c>
      <c r="R124" t="s">
        <v>1437</v>
      </c>
      <c r="S124" t="s">
        <v>1428</v>
      </c>
      <c r="U124" s="1">
        <v>42241.300868055558</v>
      </c>
    </row>
    <row r="125" spans="1:21" x14ac:dyDescent="0.25">
      <c r="A125" t="s">
        <v>1438</v>
      </c>
      <c r="B125" t="s">
        <v>196</v>
      </c>
      <c r="C125" t="s">
        <v>337</v>
      </c>
      <c r="D125" t="s">
        <v>1439</v>
      </c>
      <c r="E125" t="s">
        <v>1440</v>
      </c>
      <c r="F125" t="b">
        <v>1</v>
      </c>
      <c r="G125" t="s">
        <v>678</v>
      </c>
      <c r="H125">
        <v>1.32514916790004E+17</v>
      </c>
      <c r="I125" t="s">
        <v>1441</v>
      </c>
      <c r="J125" t="s">
        <v>1442</v>
      </c>
      <c r="K125" t="s">
        <v>189</v>
      </c>
      <c r="L125" t="s">
        <v>1443</v>
      </c>
      <c r="M125" t="s">
        <v>1444</v>
      </c>
      <c r="N125" t="s">
        <v>1448</v>
      </c>
      <c r="O125">
        <v>16026161285</v>
      </c>
      <c r="P125" t="s">
        <v>1445</v>
      </c>
      <c r="Q125" t="s">
        <v>1446</v>
      </c>
      <c r="R125" t="s">
        <v>1447</v>
      </c>
      <c r="S125" t="s">
        <v>1428</v>
      </c>
      <c r="U125" s="1">
        <v>42507.639733796299</v>
      </c>
    </row>
    <row r="126" spans="1:21" x14ac:dyDescent="0.25">
      <c r="A126" t="s">
        <v>1449</v>
      </c>
      <c r="B126" t="s">
        <v>196</v>
      </c>
      <c r="C126" t="s">
        <v>337</v>
      </c>
      <c r="D126" t="s">
        <v>1450</v>
      </c>
      <c r="E126" t="s">
        <v>1451</v>
      </c>
      <c r="F126" t="b">
        <v>1</v>
      </c>
      <c r="G126" t="s">
        <v>1452</v>
      </c>
      <c r="H126">
        <v>1.32515819339934E+17</v>
      </c>
      <c r="I126" t="s">
        <v>1453</v>
      </c>
      <c r="J126" t="s">
        <v>1454</v>
      </c>
      <c r="K126" t="s">
        <v>189</v>
      </c>
      <c r="L126" t="s">
        <v>1455</v>
      </c>
      <c r="M126" t="s">
        <v>216</v>
      </c>
      <c r="N126" t="s">
        <v>1453</v>
      </c>
      <c r="O126">
        <v>15628520772</v>
      </c>
      <c r="P126" t="s">
        <v>1456</v>
      </c>
      <c r="Q126" t="s">
        <v>1457</v>
      </c>
      <c r="R126" t="s">
        <v>1458</v>
      </c>
      <c r="S126" t="s">
        <v>1428</v>
      </c>
      <c r="U126" s="1">
        <v>42261.370821759258</v>
      </c>
    </row>
    <row r="127" spans="1:21" x14ac:dyDescent="0.25">
      <c r="A127" t="s">
        <v>1459</v>
      </c>
      <c r="B127" t="s">
        <v>196</v>
      </c>
      <c r="C127" t="s">
        <v>337</v>
      </c>
      <c r="D127" t="s">
        <v>1460</v>
      </c>
      <c r="E127" t="s">
        <v>1461</v>
      </c>
      <c r="F127" t="b">
        <v>1</v>
      </c>
      <c r="G127" t="s">
        <v>1194</v>
      </c>
      <c r="H127">
        <v>1.32514728004946E+17</v>
      </c>
      <c r="I127" t="s">
        <v>1462</v>
      </c>
      <c r="J127" t="s">
        <v>1463</v>
      </c>
      <c r="K127" t="s">
        <v>189</v>
      </c>
      <c r="L127" t="s">
        <v>1464</v>
      </c>
      <c r="M127" t="s">
        <v>500</v>
      </c>
      <c r="N127" t="s">
        <v>1462</v>
      </c>
      <c r="O127">
        <v>17068311855</v>
      </c>
      <c r="P127" t="s">
        <v>1465</v>
      </c>
      <c r="Q127" t="s">
        <v>1466</v>
      </c>
      <c r="R127" t="s">
        <v>1467</v>
      </c>
      <c r="S127" t="s">
        <v>1428</v>
      </c>
      <c r="U127" s="1">
        <v>42327.486238425925</v>
      </c>
    </row>
    <row r="128" spans="1:21" x14ac:dyDescent="0.25">
      <c r="A128" t="s">
        <v>1468</v>
      </c>
      <c r="B128" t="s">
        <v>196</v>
      </c>
      <c r="C128" t="s">
        <v>337</v>
      </c>
      <c r="D128" t="s">
        <v>1469</v>
      </c>
      <c r="E128" t="s">
        <v>1470</v>
      </c>
      <c r="F128" t="b">
        <v>1</v>
      </c>
      <c r="G128" t="s">
        <v>1471</v>
      </c>
      <c r="H128">
        <v>1.325061296776E+17</v>
      </c>
      <c r="I128" t="s">
        <v>1472</v>
      </c>
      <c r="J128" t="s">
        <v>1473</v>
      </c>
      <c r="K128" t="s">
        <v>189</v>
      </c>
      <c r="L128" t="s">
        <v>1474</v>
      </c>
      <c r="M128" t="s">
        <v>204</v>
      </c>
      <c r="N128" t="s">
        <v>1472</v>
      </c>
      <c r="O128">
        <v>15094146623</v>
      </c>
      <c r="P128" t="s">
        <v>1475</v>
      </c>
      <c r="Q128" t="s">
        <v>1476</v>
      </c>
      <c r="R128" t="s">
        <v>1477</v>
      </c>
      <c r="S128" t="s">
        <v>1428</v>
      </c>
      <c r="U128" s="1">
        <v>41989.194872685184</v>
      </c>
    </row>
    <row r="129" spans="1:21" x14ac:dyDescent="0.25">
      <c r="A129" t="s">
        <v>1478</v>
      </c>
      <c r="B129" t="s">
        <v>196</v>
      </c>
      <c r="C129" t="s">
        <v>337</v>
      </c>
      <c r="D129" t="s">
        <v>1479</v>
      </c>
      <c r="E129" t="s">
        <v>1480</v>
      </c>
      <c r="F129" t="b">
        <v>1</v>
      </c>
      <c r="G129" t="s">
        <v>1481</v>
      </c>
      <c r="H129">
        <v>1.3250981662103299E+17</v>
      </c>
      <c r="I129" t="s">
        <v>1482</v>
      </c>
      <c r="J129" t="s">
        <v>1483</v>
      </c>
      <c r="K129" t="s">
        <v>189</v>
      </c>
      <c r="L129" t="s">
        <v>1484</v>
      </c>
      <c r="M129" t="s">
        <v>500</v>
      </c>
      <c r="N129" t="s">
        <v>1482</v>
      </c>
      <c r="O129">
        <v>15403941205</v>
      </c>
      <c r="P129" t="s">
        <v>1485</v>
      </c>
      <c r="Q129" t="s">
        <v>1486</v>
      </c>
      <c r="R129" t="s">
        <v>1487</v>
      </c>
      <c r="S129" t="s">
        <v>1428</v>
      </c>
      <c r="U129" s="1">
        <v>42345.668541666666</v>
      </c>
    </row>
    <row r="130" spans="1:21" x14ac:dyDescent="0.25">
      <c r="A130" t="s">
        <v>1488</v>
      </c>
      <c r="B130" t="s">
        <v>196</v>
      </c>
      <c r="C130" t="s">
        <v>337</v>
      </c>
      <c r="D130" t="s">
        <v>1489</v>
      </c>
      <c r="E130" t="s">
        <v>1490</v>
      </c>
      <c r="F130" t="b">
        <v>1</v>
      </c>
      <c r="G130" t="s">
        <v>474</v>
      </c>
      <c r="H130">
        <v>1.3251142245518899E+17</v>
      </c>
      <c r="I130" t="s">
        <v>1491</v>
      </c>
      <c r="J130" t="s">
        <v>1492</v>
      </c>
      <c r="K130" t="s">
        <v>189</v>
      </c>
      <c r="L130" t="s">
        <v>1493</v>
      </c>
      <c r="M130" t="s">
        <v>500</v>
      </c>
      <c r="N130" t="s">
        <v>1491</v>
      </c>
      <c r="O130">
        <v>12709034380</v>
      </c>
      <c r="P130" t="s">
        <v>1494</v>
      </c>
      <c r="Q130" t="s">
        <v>1495</v>
      </c>
      <c r="R130" t="s">
        <v>1496</v>
      </c>
      <c r="S130" t="s">
        <v>1428</v>
      </c>
      <c r="U130" s="1">
        <v>41989.270173611112</v>
      </c>
    </row>
    <row r="131" spans="1:21" x14ac:dyDescent="0.25">
      <c r="A131" t="s">
        <v>1497</v>
      </c>
      <c r="B131" t="s">
        <v>196</v>
      </c>
      <c r="C131" t="s">
        <v>337</v>
      </c>
      <c r="D131" t="s">
        <v>1498</v>
      </c>
      <c r="E131" t="s">
        <v>1499</v>
      </c>
      <c r="F131" t="b">
        <v>1</v>
      </c>
      <c r="G131" t="s">
        <v>1500</v>
      </c>
      <c r="H131">
        <v>1.32512096337052E+17</v>
      </c>
      <c r="I131" t="s">
        <v>1501</v>
      </c>
      <c r="J131" t="s">
        <v>1502</v>
      </c>
      <c r="K131" t="s">
        <v>189</v>
      </c>
      <c r="L131" t="s">
        <v>1503</v>
      </c>
      <c r="M131" t="s">
        <v>216</v>
      </c>
      <c r="N131" t="s">
        <v>1501</v>
      </c>
      <c r="O131">
        <v>15094299194</v>
      </c>
      <c r="P131" t="s">
        <v>1504</v>
      </c>
      <c r="Q131" t="s">
        <v>1505</v>
      </c>
      <c r="R131" t="s">
        <v>1506</v>
      </c>
      <c r="S131" t="s">
        <v>1428</v>
      </c>
      <c r="U131" s="1">
        <v>42251.493611111109</v>
      </c>
    </row>
    <row r="132" spans="1:21" x14ac:dyDescent="0.25">
      <c r="A132" t="s">
        <v>1507</v>
      </c>
      <c r="B132" t="s">
        <v>196</v>
      </c>
      <c r="C132" t="s">
        <v>337</v>
      </c>
      <c r="D132" t="s">
        <v>1508</v>
      </c>
      <c r="E132" t="s">
        <v>1509</v>
      </c>
      <c r="F132" t="b">
        <v>1</v>
      </c>
      <c r="G132" t="s">
        <v>1510</v>
      </c>
      <c r="H132">
        <v>1.32515059735244E+17</v>
      </c>
      <c r="I132" t="s">
        <v>1511</v>
      </c>
      <c r="J132" t="s">
        <v>1512</v>
      </c>
      <c r="K132" t="s">
        <v>189</v>
      </c>
      <c r="L132" t="s">
        <v>1513</v>
      </c>
      <c r="M132" t="s">
        <v>500</v>
      </c>
      <c r="N132" t="s">
        <v>1511</v>
      </c>
      <c r="O132">
        <v>15402931879</v>
      </c>
      <c r="P132" t="s">
        <v>1514</v>
      </c>
      <c r="Q132" t="s">
        <v>1515</v>
      </c>
      <c r="R132" t="s">
        <v>1516</v>
      </c>
      <c r="S132" t="s">
        <v>1428</v>
      </c>
      <c r="U132" s="1">
        <v>41864.728935185187</v>
      </c>
    </row>
    <row r="133" spans="1:21" x14ac:dyDescent="0.25">
      <c r="A133" t="s">
        <v>1517</v>
      </c>
      <c r="B133" t="s">
        <v>196</v>
      </c>
      <c r="C133" t="s">
        <v>337</v>
      </c>
      <c r="D133" t="s">
        <v>1518</v>
      </c>
      <c r="E133" t="s">
        <v>1519</v>
      </c>
      <c r="F133" t="b">
        <v>1</v>
      </c>
      <c r="G133" t="s">
        <v>1520</v>
      </c>
      <c r="H133">
        <v>1.32515014004492E+17</v>
      </c>
      <c r="I133" t="s">
        <v>1521</v>
      </c>
      <c r="J133" t="s">
        <v>1522</v>
      </c>
      <c r="K133" t="s">
        <v>189</v>
      </c>
      <c r="L133" t="s">
        <v>1523</v>
      </c>
      <c r="M133" t="s">
        <v>1424</v>
      </c>
      <c r="N133" t="s">
        <v>1521</v>
      </c>
      <c r="O133">
        <v>13185429605</v>
      </c>
      <c r="P133" t="s">
        <v>1524</v>
      </c>
      <c r="Q133" t="s">
        <v>1525</v>
      </c>
      <c r="R133" t="s">
        <v>1142</v>
      </c>
      <c r="S133" t="s">
        <v>1428</v>
      </c>
      <c r="U133" s="1">
        <v>41849.523692129631</v>
      </c>
    </row>
    <row r="134" spans="1:21" x14ac:dyDescent="0.25">
      <c r="A134" t="s">
        <v>1526</v>
      </c>
      <c r="B134" t="s">
        <v>196</v>
      </c>
      <c r="C134" t="s">
        <v>337</v>
      </c>
      <c r="D134" t="s">
        <v>1527</v>
      </c>
      <c r="E134" t="s">
        <v>1528</v>
      </c>
      <c r="F134" t="b">
        <v>1</v>
      </c>
      <c r="G134" t="s">
        <v>1410</v>
      </c>
      <c r="H134">
        <v>1.32509640957166E+17</v>
      </c>
      <c r="I134" t="s">
        <v>1529</v>
      </c>
      <c r="J134" t="s">
        <v>1530</v>
      </c>
      <c r="K134" t="s">
        <v>189</v>
      </c>
      <c r="L134" t="s">
        <v>1531</v>
      </c>
      <c r="M134" t="s">
        <v>1424</v>
      </c>
      <c r="N134" t="s">
        <v>1529</v>
      </c>
      <c r="O134">
        <v>17124905150</v>
      </c>
      <c r="P134" t="s">
        <v>1532</v>
      </c>
      <c r="Q134" t="s">
        <v>1533</v>
      </c>
      <c r="R134" t="s">
        <v>1534</v>
      </c>
      <c r="S134" t="s">
        <v>1428</v>
      </c>
      <c r="U134" s="1">
        <v>42215.629560185182</v>
      </c>
    </row>
    <row r="135" spans="1:21" x14ac:dyDescent="0.25">
      <c r="A135" t="s">
        <v>1535</v>
      </c>
      <c r="B135" t="s">
        <v>196</v>
      </c>
      <c r="C135" t="s">
        <v>337</v>
      </c>
      <c r="D135" t="s">
        <v>1536</v>
      </c>
      <c r="E135" t="s">
        <v>1537</v>
      </c>
      <c r="F135" t="b">
        <v>1</v>
      </c>
      <c r="G135" t="s">
        <v>1538</v>
      </c>
      <c r="H135">
        <v>1.3251480515570301E+17</v>
      </c>
      <c r="I135" t="s">
        <v>1539</v>
      </c>
      <c r="J135" t="s">
        <v>1540</v>
      </c>
      <c r="K135" t="s">
        <v>189</v>
      </c>
      <c r="L135" t="s">
        <v>1541</v>
      </c>
      <c r="M135" t="s">
        <v>216</v>
      </c>
      <c r="N135" t="s">
        <v>1539</v>
      </c>
      <c r="O135">
        <v>12096580066</v>
      </c>
      <c r="P135" t="s">
        <v>1542</v>
      </c>
      <c r="Q135" t="s">
        <v>1543</v>
      </c>
      <c r="R135" t="s">
        <v>1544</v>
      </c>
      <c r="S135" t="s">
        <v>1428</v>
      </c>
      <c r="U135" s="1">
        <v>42144.522476851853</v>
      </c>
    </row>
    <row r="136" spans="1:21" x14ac:dyDescent="0.25">
      <c r="A136" t="s">
        <v>1545</v>
      </c>
      <c r="B136" t="s">
        <v>196</v>
      </c>
      <c r="C136" t="s">
        <v>337</v>
      </c>
      <c r="D136" t="s">
        <v>1546</v>
      </c>
      <c r="E136" t="s">
        <v>1547</v>
      </c>
      <c r="F136" t="b">
        <v>1</v>
      </c>
      <c r="G136" t="s">
        <v>1548</v>
      </c>
      <c r="H136">
        <v>1.32513724140708E+17</v>
      </c>
      <c r="I136" t="s">
        <v>1549</v>
      </c>
      <c r="J136" t="s">
        <v>1550</v>
      </c>
      <c r="K136" t="s">
        <v>189</v>
      </c>
      <c r="L136" t="s">
        <v>1551</v>
      </c>
      <c r="M136" t="s">
        <v>500</v>
      </c>
      <c r="N136" t="s">
        <v>1549</v>
      </c>
      <c r="O136">
        <v>17347763001</v>
      </c>
      <c r="P136" t="s">
        <v>1552</v>
      </c>
      <c r="Q136" t="s">
        <v>1553</v>
      </c>
      <c r="R136" t="s">
        <v>1554</v>
      </c>
      <c r="S136" t="s">
        <v>1428</v>
      </c>
      <c r="U136" s="1">
        <v>42248.501180555555</v>
      </c>
    </row>
    <row r="137" spans="1:21" x14ac:dyDescent="0.25">
      <c r="A137" t="s">
        <v>1555</v>
      </c>
      <c r="B137" t="s">
        <v>196</v>
      </c>
      <c r="C137" t="s">
        <v>337</v>
      </c>
      <c r="D137" t="s">
        <v>1556</v>
      </c>
      <c r="E137" t="s">
        <v>1557</v>
      </c>
      <c r="F137" t="b">
        <v>1</v>
      </c>
      <c r="G137" t="s">
        <v>212</v>
      </c>
      <c r="H137">
        <v>1.32512129156908E+17</v>
      </c>
      <c r="I137" t="s">
        <v>1558</v>
      </c>
      <c r="J137" t="s">
        <v>1559</v>
      </c>
      <c r="K137" t="s">
        <v>189</v>
      </c>
      <c r="L137" t="s">
        <v>1560</v>
      </c>
      <c r="M137" t="s">
        <v>204</v>
      </c>
      <c r="N137" t="s">
        <v>1558</v>
      </c>
      <c r="O137">
        <v>12534313687</v>
      </c>
      <c r="P137" t="s">
        <v>1561</v>
      </c>
      <c r="Q137" t="s">
        <v>1562</v>
      </c>
      <c r="R137" t="s">
        <v>1563</v>
      </c>
      <c r="S137" t="s">
        <v>1428</v>
      </c>
      <c r="U137" s="1">
        <v>41778.615891203706</v>
      </c>
    </row>
    <row r="138" spans="1:21" x14ac:dyDescent="0.25">
      <c r="A138" t="s">
        <v>1564</v>
      </c>
      <c r="B138" t="s">
        <v>196</v>
      </c>
      <c r="C138" t="s">
        <v>337</v>
      </c>
      <c r="D138" t="s">
        <v>1565</v>
      </c>
      <c r="E138" t="s">
        <v>1566</v>
      </c>
      <c r="F138" t="b">
        <v>1</v>
      </c>
      <c r="G138" t="s">
        <v>1567</v>
      </c>
      <c r="H138">
        <v>1.3251828271630301E+17</v>
      </c>
      <c r="I138" t="s">
        <v>1568</v>
      </c>
      <c r="J138" t="s">
        <v>1569</v>
      </c>
      <c r="K138" t="s">
        <v>189</v>
      </c>
      <c r="L138" t="s">
        <v>1570</v>
      </c>
      <c r="M138" t="s">
        <v>204</v>
      </c>
      <c r="N138" t="s">
        <v>1568</v>
      </c>
      <c r="O138">
        <v>15092525167</v>
      </c>
      <c r="P138" t="s">
        <v>1571</v>
      </c>
      <c r="Q138" t="s">
        <v>1572</v>
      </c>
      <c r="R138" t="s">
        <v>1573</v>
      </c>
      <c r="S138" t="s">
        <v>1428</v>
      </c>
      <c r="U138" s="1">
        <v>42328.349687499998</v>
      </c>
    </row>
    <row r="139" spans="1:21" x14ac:dyDescent="0.25">
      <c r="A139" t="s">
        <v>1574</v>
      </c>
      <c r="B139" t="s">
        <v>196</v>
      </c>
      <c r="C139" t="s">
        <v>337</v>
      </c>
      <c r="D139" t="s">
        <v>1575</v>
      </c>
      <c r="E139" t="s">
        <v>1576</v>
      </c>
      <c r="F139" t="b">
        <v>1</v>
      </c>
      <c r="G139" t="s">
        <v>1577</v>
      </c>
      <c r="H139">
        <v>1.32515124265718E+17</v>
      </c>
      <c r="I139" t="s">
        <v>1578</v>
      </c>
      <c r="J139" t="s">
        <v>1579</v>
      </c>
      <c r="K139" t="s">
        <v>189</v>
      </c>
      <c r="L139" t="s">
        <v>1580</v>
      </c>
      <c r="M139" t="s">
        <v>204</v>
      </c>
      <c r="N139" t="s">
        <v>1584</v>
      </c>
      <c r="O139">
        <v>15098998024</v>
      </c>
      <c r="P139" t="s">
        <v>1581</v>
      </c>
      <c r="Q139" t="s">
        <v>1582</v>
      </c>
      <c r="R139" t="s">
        <v>1583</v>
      </c>
      <c r="S139" t="s">
        <v>1428</v>
      </c>
      <c r="U139" s="1">
        <v>40925.307951388888</v>
      </c>
    </row>
    <row r="140" spans="1:21" x14ac:dyDescent="0.25">
      <c r="A140" t="s">
        <v>1585</v>
      </c>
      <c r="B140" t="s">
        <v>196</v>
      </c>
      <c r="C140" t="s">
        <v>337</v>
      </c>
      <c r="D140" t="s">
        <v>1586</v>
      </c>
      <c r="E140" t="s">
        <v>1587</v>
      </c>
      <c r="F140" t="b">
        <v>1</v>
      </c>
      <c r="G140" t="s">
        <v>1588</v>
      </c>
      <c r="H140">
        <v>1.3251227075107E+17</v>
      </c>
      <c r="I140" t="s">
        <v>1589</v>
      </c>
      <c r="J140" t="s">
        <v>1590</v>
      </c>
      <c r="K140" t="s">
        <v>189</v>
      </c>
      <c r="L140" t="s">
        <v>1591</v>
      </c>
      <c r="M140" t="s">
        <v>216</v>
      </c>
      <c r="N140" t="s">
        <v>1589</v>
      </c>
      <c r="O140">
        <v>15092525169</v>
      </c>
      <c r="P140" t="s">
        <v>1592</v>
      </c>
      <c r="Q140" t="s">
        <v>1593</v>
      </c>
      <c r="R140" t="s">
        <v>1594</v>
      </c>
      <c r="S140" t="s">
        <v>1428</v>
      </c>
      <c r="U140" s="1">
        <v>42340.427071759259</v>
      </c>
    </row>
    <row r="141" spans="1:21" x14ac:dyDescent="0.25">
      <c r="A141" t="s">
        <v>1595</v>
      </c>
      <c r="B141" t="s">
        <v>196</v>
      </c>
      <c r="C141" t="s">
        <v>337</v>
      </c>
      <c r="D141" t="s">
        <v>1596</v>
      </c>
      <c r="E141" t="s">
        <v>1597</v>
      </c>
      <c r="F141" t="b">
        <v>1</v>
      </c>
      <c r="G141" t="s">
        <v>896</v>
      </c>
      <c r="H141">
        <v>1.32518179135058E+17</v>
      </c>
      <c r="I141" t="s">
        <v>1598</v>
      </c>
      <c r="J141" t="s">
        <v>1599</v>
      </c>
      <c r="K141" t="s">
        <v>189</v>
      </c>
      <c r="L141" t="s">
        <v>1600</v>
      </c>
      <c r="M141" t="s">
        <v>500</v>
      </c>
      <c r="N141" t="s">
        <v>1598</v>
      </c>
      <c r="O141">
        <v>15853355871</v>
      </c>
      <c r="P141" t="s">
        <v>1601</v>
      </c>
      <c r="Q141" t="s">
        <v>1602</v>
      </c>
      <c r="R141" t="s">
        <v>1226</v>
      </c>
      <c r="S141" t="s">
        <v>1428</v>
      </c>
      <c r="U141" s="1">
        <v>42114.176793981482</v>
      </c>
    </row>
    <row r="142" spans="1:21" x14ac:dyDescent="0.25">
      <c r="A142" t="s">
        <v>1603</v>
      </c>
      <c r="B142" t="s">
        <v>196</v>
      </c>
      <c r="C142" t="s">
        <v>312</v>
      </c>
      <c r="D142" t="s">
        <v>1604</v>
      </c>
      <c r="E142" t="s">
        <v>1605</v>
      </c>
      <c r="F142" t="b">
        <v>1</v>
      </c>
      <c r="G142" t="s">
        <v>507</v>
      </c>
      <c r="H142">
        <v>1.3251659810901101E+17</v>
      </c>
      <c r="I142" t="s">
        <v>37</v>
      </c>
      <c r="J142" t="s">
        <v>1606</v>
      </c>
      <c r="K142" t="s">
        <v>189</v>
      </c>
      <c r="L142" t="s">
        <v>1607</v>
      </c>
      <c r="M142" t="s">
        <v>204</v>
      </c>
      <c r="N142" t="s">
        <v>37</v>
      </c>
      <c r="O142">
        <v>15092092037</v>
      </c>
      <c r="P142" t="s">
        <v>1608</v>
      </c>
      <c r="Q142" t="s">
        <v>1609</v>
      </c>
      <c r="R142" t="s">
        <v>1610</v>
      </c>
      <c r="S142" t="s">
        <v>310</v>
      </c>
      <c r="U142" s="1">
        <v>41229.617847222224</v>
      </c>
    </row>
    <row r="143" spans="1:21" x14ac:dyDescent="0.25">
      <c r="A143" t="s">
        <v>1611</v>
      </c>
      <c r="B143" t="s">
        <v>196</v>
      </c>
      <c r="C143" t="s">
        <v>312</v>
      </c>
      <c r="D143" t="s">
        <v>1612</v>
      </c>
      <c r="E143" t="s">
        <v>1613</v>
      </c>
      <c r="F143" t="b">
        <v>1</v>
      </c>
      <c r="G143" t="s">
        <v>1614</v>
      </c>
      <c r="H143">
        <v>1.3251476838915E+17</v>
      </c>
      <c r="I143" t="s">
        <v>1615</v>
      </c>
      <c r="J143" t="s">
        <v>1616</v>
      </c>
      <c r="K143" t="s">
        <v>189</v>
      </c>
      <c r="L143" t="s">
        <v>1617</v>
      </c>
      <c r="M143" t="s">
        <v>204</v>
      </c>
      <c r="N143" t="s">
        <v>1621</v>
      </c>
      <c r="O143">
        <v>15097898138</v>
      </c>
      <c r="P143" t="s">
        <v>1618</v>
      </c>
      <c r="Q143" t="s">
        <v>1619</v>
      </c>
      <c r="R143" t="s">
        <v>1620</v>
      </c>
      <c r="S143" t="s">
        <v>1268</v>
      </c>
      <c r="U143" s="1">
        <v>41330.568749999999</v>
      </c>
    </row>
    <row r="144" spans="1:21" x14ac:dyDescent="0.25">
      <c r="A144" t="s">
        <v>1622</v>
      </c>
      <c r="B144" t="s">
        <v>196</v>
      </c>
      <c r="C144" t="s">
        <v>312</v>
      </c>
      <c r="D144" t="s">
        <v>1623</v>
      </c>
      <c r="E144" t="s">
        <v>1624</v>
      </c>
      <c r="F144" t="b">
        <v>1</v>
      </c>
      <c r="G144" t="s">
        <v>1625</v>
      </c>
      <c r="H144">
        <v>1.32518324210872E+17</v>
      </c>
      <c r="I144" t="s">
        <v>1626</v>
      </c>
      <c r="J144" t="s">
        <v>1627</v>
      </c>
      <c r="K144" t="s">
        <v>189</v>
      </c>
      <c r="L144" t="s">
        <v>1628</v>
      </c>
      <c r="M144" t="s">
        <v>204</v>
      </c>
      <c r="N144" t="s">
        <v>83</v>
      </c>
      <c r="O144">
        <v>15097896758</v>
      </c>
      <c r="P144" t="s">
        <v>1629</v>
      </c>
      <c r="Q144" t="s">
        <v>1630</v>
      </c>
      <c r="R144" t="s">
        <v>1631</v>
      </c>
      <c r="S144" t="s">
        <v>310</v>
      </c>
      <c r="U144" s="1">
        <v>42549.688368055555</v>
      </c>
    </row>
    <row r="145" spans="1:21" x14ac:dyDescent="0.25">
      <c r="A145" t="s">
        <v>1632</v>
      </c>
      <c r="B145" t="s">
        <v>196</v>
      </c>
      <c r="C145" t="s">
        <v>197</v>
      </c>
      <c r="D145" t="s">
        <v>1633</v>
      </c>
      <c r="E145" t="s">
        <v>1634</v>
      </c>
      <c r="F145" t="b">
        <v>1</v>
      </c>
      <c r="G145" t="s">
        <v>1635</v>
      </c>
      <c r="H145">
        <v>1.3251830973648099E+17</v>
      </c>
      <c r="I145" t="s">
        <v>1636</v>
      </c>
      <c r="J145" t="s">
        <v>1637</v>
      </c>
      <c r="K145" t="s">
        <v>189</v>
      </c>
      <c r="L145" t="s">
        <v>1638</v>
      </c>
      <c r="M145" t="s">
        <v>204</v>
      </c>
      <c r="N145" t="s">
        <v>1636</v>
      </c>
      <c r="O145">
        <v>15092092092</v>
      </c>
      <c r="P145" t="s">
        <v>1639</v>
      </c>
      <c r="Q145" t="s">
        <v>1640</v>
      </c>
      <c r="R145" t="s">
        <v>1641</v>
      </c>
      <c r="S145" t="s">
        <v>1406</v>
      </c>
      <c r="U145" s="1">
        <v>42251.43408564815</v>
      </c>
    </row>
    <row r="146" spans="1:21" x14ac:dyDescent="0.25">
      <c r="A146" t="s">
        <v>1642</v>
      </c>
      <c r="B146" t="s">
        <v>196</v>
      </c>
      <c r="C146" t="s">
        <v>312</v>
      </c>
      <c r="D146" t="s">
        <v>1643</v>
      </c>
      <c r="E146" t="s">
        <v>1644</v>
      </c>
      <c r="F146" t="b">
        <v>1</v>
      </c>
      <c r="G146" t="s">
        <v>1645</v>
      </c>
      <c r="H146">
        <v>1.32512178664526E+17</v>
      </c>
      <c r="I146" t="s">
        <v>1646</v>
      </c>
      <c r="J146" t="s">
        <v>1647</v>
      </c>
      <c r="K146" t="s">
        <v>189</v>
      </c>
      <c r="L146" t="s">
        <v>1648</v>
      </c>
      <c r="M146" t="s">
        <v>204</v>
      </c>
      <c r="N146" t="s">
        <v>1646</v>
      </c>
      <c r="O146">
        <v>4526</v>
      </c>
      <c r="P146" t="s">
        <v>1649</v>
      </c>
      <c r="Q146" t="s">
        <v>1650</v>
      </c>
      <c r="R146" t="s">
        <v>1651</v>
      </c>
      <c r="S146" t="s">
        <v>1268</v>
      </c>
      <c r="U146" s="1">
        <v>42167.207175925927</v>
      </c>
    </row>
    <row r="147" spans="1:21" x14ac:dyDescent="0.25">
      <c r="A147" t="s">
        <v>1652</v>
      </c>
      <c r="B147" t="s">
        <v>196</v>
      </c>
      <c r="C147" t="s">
        <v>312</v>
      </c>
      <c r="D147" t="s">
        <v>1653</v>
      </c>
      <c r="E147" t="s">
        <v>1654</v>
      </c>
      <c r="F147" t="b">
        <v>1</v>
      </c>
      <c r="G147" t="s">
        <v>1655</v>
      </c>
      <c r="H147">
        <v>1.32514725442348E+17</v>
      </c>
      <c r="I147" t="s">
        <v>1656</v>
      </c>
      <c r="J147" t="s">
        <v>1657</v>
      </c>
      <c r="K147" t="s">
        <v>189</v>
      </c>
      <c r="L147" t="s">
        <v>1658</v>
      </c>
      <c r="M147" t="s">
        <v>204</v>
      </c>
      <c r="N147" t="s">
        <v>1656</v>
      </c>
      <c r="O147">
        <v>4525</v>
      </c>
      <c r="P147" t="s">
        <v>1659</v>
      </c>
      <c r="Q147" t="s">
        <v>1660</v>
      </c>
      <c r="R147" t="s">
        <v>1661</v>
      </c>
      <c r="S147" t="s">
        <v>842</v>
      </c>
      <c r="U147" s="1">
        <v>42443.274988425925</v>
      </c>
    </row>
    <row r="148" spans="1:21" x14ac:dyDescent="0.25">
      <c r="A148" t="s">
        <v>1662</v>
      </c>
      <c r="B148" t="s">
        <v>196</v>
      </c>
      <c r="C148" t="s">
        <v>337</v>
      </c>
      <c r="D148" t="s">
        <v>1663</v>
      </c>
      <c r="E148" t="s">
        <v>1664</v>
      </c>
      <c r="F148" t="b">
        <v>1</v>
      </c>
      <c r="G148" t="s">
        <v>1665</v>
      </c>
      <c r="H148">
        <v>1.3251843570456E+17</v>
      </c>
      <c r="I148" t="s">
        <v>1666</v>
      </c>
      <c r="J148" t="s">
        <v>1667</v>
      </c>
      <c r="K148" t="s">
        <v>189</v>
      </c>
      <c r="L148" t="s">
        <v>1668</v>
      </c>
      <c r="M148" t="s">
        <v>500</v>
      </c>
      <c r="N148" t="s">
        <v>1672</v>
      </c>
      <c r="O148">
        <v>16416600780</v>
      </c>
      <c r="P148" t="s">
        <v>1669</v>
      </c>
      <c r="Q148" t="s">
        <v>1670</v>
      </c>
      <c r="R148" t="s">
        <v>1671</v>
      </c>
      <c r="S148" t="s">
        <v>1428</v>
      </c>
      <c r="U148" s="1">
        <v>41589.414305555554</v>
      </c>
    </row>
    <row r="149" spans="1:21" x14ac:dyDescent="0.25">
      <c r="A149" t="s">
        <v>1673</v>
      </c>
      <c r="B149" t="s">
        <v>196</v>
      </c>
      <c r="C149" t="s">
        <v>337</v>
      </c>
      <c r="D149" t="s">
        <v>1674</v>
      </c>
      <c r="E149" t="s">
        <v>1675</v>
      </c>
      <c r="F149" t="b">
        <v>1</v>
      </c>
      <c r="G149" t="s">
        <v>1676</v>
      </c>
      <c r="H149">
        <v>1.3251224897296301E+17</v>
      </c>
      <c r="I149" t="s">
        <v>1677</v>
      </c>
      <c r="J149" t="s">
        <v>1678</v>
      </c>
      <c r="K149" t="s">
        <v>189</v>
      </c>
      <c r="L149" t="s">
        <v>1679</v>
      </c>
      <c r="M149" t="s">
        <v>216</v>
      </c>
      <c r="N149" t="s">
        <v>1677</v>
      </c>
      <c r="O149">
        <v>15415714555</v>
      </c>
      <c r="P149" t="s">
        <v>1680</v>
      </c>
      <c r="Q149" t="s">
        <v>1681</v>
      </c>
      <c r="R149" t="s">
        <v>1682</v>
      </c>
      <c r="S149" t="s">
        <v>1683</v>
      </c>
      <c r="U149" s="1">
        <v>42142.356273148151</v>
      </c>
    </row>
    <row r="150" spans="1:21" x14ac:dyDescent="0.25">
      <c r="A150" t="s">
        <v>1684</v>
      </c>
      <c r="B150" t="s">
        <v>196</v>
      </c>
      <c r="C150" t="s">
        <v>337</v>
      </c>
      <c r="D150" t="s">
        <v>1685</v>
      </c>
      <c r="E150" t="s">
        <v>1686</v>
      </c>
      <c r="F150" t="b">
        <v>1</v>
      </c>
      <c r="G150" t="s">
        <v>548</v>
      </c>
      <c r="H150">
        <v>1.32518326413534E+17</v>
      </c>
      <c r="I150" t="s">
        <v>1687</v>
      </c>
      <c r="J150" t="s">
        <v>1688</v>
      </c>
      <c r="K150" t="s">
        <v>189</v>
      </c>
      <c r="L150" t="s">
        <v>1689</v>
      </c>
      <c r="M150" t="s">
        <v>204</v>
      </c>
      <c r="N150" t="s">
        <v>1693</v>
      </c>
      <c r="O150">
        <v>15097230798</v>
      </c>
      <c r="P150" t="s">
        <v>1690</v>
      </c>
      <c r="Q150" t="s">
        <v>1691</v>
      </c>
      <c r="R150" t="s">
        <v>1692</v>
      </c>
      <c r="S150" t="s">
        <v>1428</v>
      </c>
      <c r="U150" s="1">
        <v>41484.494189814817</v>
      </c>
    </row>
    <row r="151" spans="1:21" x14ac:dyDescent="0.25">
      <c r="A151" t="s">
        <v>1694</v>
      </c>
      <c r="B151" t="s">
        <v>196</v>
      </c>
      <c r="C151" t="s">
        <v>337</v>
      </c>
      <c r="D151" t="s">
        <v>1695</v>
      </c>
      <c r="E151" t="s">
        <v>1696</v>
      </c>
      <c r="F151" t="b">
        <v>1</v>
      </c>
      <c r="G151" t="s">
        <v>1697</v>
      </c>
      <c r="H151">
        <v>1.3251165404404899E+17</v>
      </c>
      <c r="I151" t="s">
        <v>1698</v>
      </c>
      <c r="J151" t="s">
        <v>1699</v>
      </c>
      <c r="K151" t="s">
        <v>189</v>
      </c>
      <c r="L151" t="s">
        <v>1700</v>
      </c>
      <c r="M151" t="s">
        <v>1701</v>
      </c>
      <c r="N151" t="s">
        <v>1698</v>
      </c>
      <c r="O151">
        <v>14155725789</v>
      </c>
      <c r="P151" t="s">
        <v>1702</v>
      </c>
      <c r="Q151" t="s">
        <v>1703</v>
      </c>
      <c r="R151" t="s">
        <v>1704</v>
      </c>
      <c r="S151" t="s">
        <v>1428</v>
      </c>
      <c r="U151" s="1">
        <v>42243.271828703706</v>
      </c>
    </row>
    <row r="152" spans="1:21" x14ac:dyDescent="0.25">
      <c r="A152" t="s">
        <v>1705</v>
      </c>
      <c r="B152" t="s">
        <v>196</v>
      </c>
      <c r="C152" t="s">
        <v>337</v>
      </c>
      <c r="D152" t="s">
        <v>1706</v>
      </c>
      <c r="E152" t="s">
        <v>1707</v>
      </c>
      <c r="F152" t="b">
        <v>1</v>
      </c>
      <c r="G152" t="s">
        <v>1017</v>
      </c>
      <c r="H152">
        <v>1.3251467457485901E+17</v>
      </c>
      <c r="I152" t="s">
        <v>1708</v>
      </c>
      <c r="J152" t="s">
        <v>1709</v>
      </c>
      <c r="K152" t="s">
        <v>189</v>
      </c>
      <c r="L152" t="s">
        <v>1710</v>
      </c>
      <c r="M152" t="s">
        <v>500</v>
      </c>
      <c r="N152" t="s">
        <v>1715</v>
      </c>
      <c r="O152">
        <v>16418200187</v>
      </c>
      <c r="P152" t="s">
        <v>1711</v>
      </c>
      <c r="Q152" t="s">
        <v>1712</v>
      </c>
      <c r="R152" t="s">
        <v>1713</v>
      </c>
      <c r="S152" t="s">
        <v>1714</v>
      </c>
      <c r="U152" s="1">
        <v>41312.373773148145</v>
      </c>
    </row>
    <row r="153" spans="1:21" x14ac:dyDescent="0.25">
      <c r="A153" t="s">
        <v>1716</v>
      </c>
      <c r="B153" t="s">
        <v>196</v>
      </c>
      <c r="C153" t="s">
        <v>337</v>
      </c>
      <c r="D153" t="s">
        <v>1717</v>
      </c>
      <c r="E153" t="s">
        <v>1718</v>
      </c>
      <c r="F153" t="b">
        <v>1</v>
      </c>
      <c r="G153" t="s">
        <v>212</v>
      </c>
      <c r="H153">
        <v>1.3251325614395901E+17</v>
      </c>
      <c r="I153" t="s">
        <v>1719</v>
      </c>
      <c r="J153" t="s">
        <v>1720</v>
      </c>
      <c r="K153" t="s">
        <v>189</v>
      </c>
      <c r="L153" t="s">
        <v>1721</v>
      </c>
      <c r="M153" t="s">
        <v>204</v>
      </c>
      <c r="N153" t="s">
        <v>1726</v>
      </c>
      <c r="O153">
        <v>15097896775</v>
      </c>
      <c r="P153" t="s">
        <v>1722</v>
      </c>
      <c r="Q153" t="s">
        <v>1723</v>
      </c>
      <c r="R153" t="s">
        <v>1724</v>
      </c>
      <c r="S153" t="s">
        <v>1725</v>
      </c>
      <c r="U153" s="1">
        <v>41124.407650462963</v>
      </c>
    </row>
    <row r="154" spans="1:21" x14ac:dyDescent="0.25">
      <c r="A154" t="s">
        <v>1727</v>
      </c>
      <c r="B154" t="s">
        <v>196</v>
      </c>
      <c r="C154" t="s">
        <v>197</v>
      </c>
      <c r="D154" t="s">
        <v>1728</v>
      </c>
      <c r="E154" t="s">
        <v>1729</v>
      </c>
      <c r="F154" t="b">
        <v>1</v>
      </c>
      <c r="G154" t="s">
        <v>1730</v>
      </c>
      <c r="H154">
        <v>1.32514778788654E+17</v>
      </c>
      <c r="I154" t="s">
        <v>1731</v>
      </c>
      <c r="J154" t="s">
        <v>1732</v>
      </c>
      <c r="K154" t="s">
        <v>189</v>
      </c>
      <c r="L154" t="s">
        <v>1733</v>
      </c>
      <c r="M154" t="s">
        <v>204</v>
      </c>
      <c r="N154" t="s">
        <v>1731</v>
      </c>
      <c r="O154">
        <v>15092525277</v>
      </c>
      <c r="P154" t="s">
        <v>1734</v>
      </c>
      <c r="Q154" t="s">
        <v>1735</v>
      </c>
      <c r="R154" t="s">
        <v>1736</v>
      </c>
      <c r="S154" t="s">
        <v>310</v>
      </c>
      <c r="U154" s="1">
        <v>42045.382743055554</v>
      </c>
    </row>
    <row r="155" spans="1:21" x14ac:dyDescent="0.25">
      <c r="A155" t="s">
        <v>1737</v>
      </c>
      <c r="B155" t="s">
        <v>196</v>
      </c>
      <c r="C155" t="s">
        <v>197</v>
      </c>
      <c r="D155" t="s">
        <v>1738</v>
      </c>
      <c r="E155" t="s">
        <v>1739</v>
      </c>
      <c r="F155" t="b">
        <v>1</v>
      </c>
      <c r="G155" t="s">
        <v>1740</v>
      </c>
      <c r="H155">
        <v>1.3251224797156099E+17</v>
      </c>
      <c r="I155" t="s">
        <v>18</v>
      </c>
      <c r="J155" t="s">
        <v>1741</v>
      </c>
      <c r="K155" t="s">
        <v>189</v>
      </c>
      <c r="L155" t="s">
        <v>1742</v>
      </c>
      <c r="M155" t="s">
        <v>204</v>
      </c>
      <c r="N155" t="s">
        <v>18</v>
      </c>
      <c r="O155">
        <v>15092525256</v>
      </c>
      <c r="P155" t="s">
        <v>1743</v>
      </c>
      <c r="Q155" t="s">
        <v>1744</v>
      </c>
      <c r="R155" t="s">
        <v>1745</v>
      </c>
      <c r="S155" t="s">
        <v>842</v>
      </c>
      <c r="U155" s="1">
        <v>40870.343958333331</v>
      </c>
    </row>
    <row r="156" spans="1:21" x14ac:dyDescent="0.25">
      <c r="A156" t="s">
        <v>1746</v>
      </c>
      <c r="B156" t="s">
        <v>196</v>
      </c>
      <c r="C156" t="s">
        <v>197</v>
      </c>
      <c r="D156" t="s">
        <v>1747</v>
      </c>
      <c r="E156" t="s">
        <v>1748</v>
      </c>
      <c r="F156" t="b">
        <v>1</v>
      </c>
      <c r="G156" t="s">
        <v>1749</v>
      </c>
      <c r="H156">
        <v>1.3251844252470099E+17</v>
      </c>
      <c r="I156" t="s">
        <v>1750</v>
      </c>
      <c r="J156" t="s">
        <v>1751</v>
      </c>
      <c r="K156" t="s">
        <v>189</v>
      </c>
      <c r="L156" t="s">
        <v>1752</v>
      </c>
      <c r="M156" t="s">
        <v>1424</v>
      </c>
      <c r="N156" t="s">
        <v>1750</v>
      </c>
      <c r="O156">
        <v>15092525254</v>
      </c>
      <c r="P156" t="s">
        <v>1753</v>
      </c>
      <c r="Q156" t="s">
        <v>1754</v>
      </c>
      <c r="R156" t="s">
        <v>1755</v>
      </c>
      <c r="S156" t="s">
        <v>586</v>
      </c>
      <c r="U156" s="1">
        <v>42039.193622685183</v>
      </c>
    </row>
    <row r="157" spans="1:21" x14ac:dyDescent="0.25">
      <c r="A157" t="s">
        <v>1756</v>
      </c>
      <c r="B157" t="s">
        <v>196</v>
      </c>
      <c r="C157" t="s">
        <v>197</v>
      </c>
      <c r="D157" t="s">
        <v>1757</v>
      </c>
      <c r="E157" t="s">
        <v>1758</v>
      </c>
      <c r="F157" t="b">
        <v>1</v>
      </c>
      <c r="G157" t="s">
        <v>1759</v>
      </c>
      <c r="H157">
        <v>1.32514845201014E+17</v>
      </c>
      <c r="I157" t="s">
        <v>1760</v>
      </c>
      <c r="J157" t="s">
        <v>1761</v>
      </c>
      <c r="K157" t="s">
        <v>189</v>
      </c>
      <c r="L157" t="s">
        <v>1762</v>
      </c>
      <c r="M157" t="s">
        <v>204</v>
      </c>
      <c r="N157" t="s">
        <v>1766</v>
      </c>
      <c r="O157">
        <v>15092525257</v>
      </c>
      <c r="P157" t="s">
        <v>1763</v>
      </c>
      <c r="Q157" t="s">
        <v>1764</v>
      </c>
      <c r="R157" t="s">
        <v>1765</v>
      </c>
      <c r="S157" t="s">
        <v>842</v>
      </c>
      <c r="U157" s="1">
        <v>41499.673564814817</v>
      </c>
    </row>
    <row r="158" spans="1:21" x14ac:dyDescent="0.25">
      <c r="A158" t="s">
        <v>1767</v>
      </c>
      <c r="B158" t="s">
        <v>196</v>
      </c>
      <c r="C158" t="s">
        <v>197</v>
      </c>
      <c r="D158" t="s">
        <v>1768</v>
      </c>
      <c r="E158" t="s">
        <v>1769</v>
      </c>
      <c r="F158" t="b">
        <v>1</v>
      </c>
      <c r="G158" t="s">
        <v>1770</v>
      </c>
      <c r="H158">
        <v>1.32512424836302E+17</v>
      </c>
      <c r="I158" t="s">
        <v>1771</v>
      </c>
      <c r="J158" t="s">
        <v>1772</v>
      </c>
      <c r="K158" t="s">
        <v>189</v>
      </c>
      <c r="L158" t="s">
        <v>1773</v>
      </c>
      <c r="M158" t="s">
        <v>204</v>
      </c>
      <c r="N158" t="s">
        <v>1776</v>
      </c>
      <c r="O158">
        <v>15092525263</v>
      </c>
      <c r="P158" t="s">
        <v>1774</v>
      </c>
      <c r="Q158" t="s">
        <v>1775</v>
      </c>
      <c r="R158" t="s">
        <v>1211</v>
      </c>
      <c r="S158" t="s">
        <v>586</v>
      </c>
      <c r="U158" s="1">
        <v>41344.664143518516</v>
      </c>
    </row>
    <row r="159" spans="1:21" x14ac:dyDescent="0.25">
      <c r="A159" t="s">
        <v>1777</v>
      </c>
      <c r="B159" t="s">
        <v>196</v>
      </c>
      <c r="C159" t="s">
        <v>197</v>
      </c>
      <c r="D159" t="s">
        <v>1778</v>
      </c>
      <c r="E159" t="s">
        <v>1779</v>
      </c>
      <c r="F159" t="b">
        <v>1</v>
      </c>
      <c r="G159" t="s">
        <v>1780</v>
      </c>
      <c r="H159">
        <v>1.3251152734472499E+17</v>
      </c>
      <c r="I159" t="s">
        <v>1781</v>
      </c>
      <c r="J159" t="s">
        <v>1782</v>
      </c>
      <c r="K159" t="s">
        <v>189</v>
      </c>
      <c r="L159" t="s">
        <v>1783</v>
      </c>
      <c r="M159" t="s">
        <v>204</v>
      </c>
      <c r="N159" t="s">
        <v>1787</v>
      </c>
      <c r="O159">
        <v>15097896038</v>
      </c>
      <c r="P159" t="s">
        <v>1784</v>
      </c>
      <c r="Q159" t="s">
        <v>1785</v>
      </c>
      <c r="R159" t="s">
        <v>1786</v>
      </c>
      <c r="S159" t="s">
        <v>310</v>
      </c>
      <c r="U159" s="1">
        <v>41317.560567129629</v>
      </c>
    </row>
    <row r="160" spans="1:21" x14ac:dyDescent="0.25">
      <c r="A160" t="s">
        <v>1788</v>
      </c>
      <c r="B160" t="s">
        <v>196</v>
      </c>
      <c r="C160" t="s">
        <v>288</v>
      </c>
      <c r="D160" t="s">
        <v>1789</v>
      </c>
      <c r="E160" t="s">
        <v>1790</v>
      </c>
      <c r="F160" t="b">
        <v>1</v>
      </c>
      <c r="G160" t="s">
        <v>1791</v>
      </c>
      <c r="H160">
        <v>1.32514919192354E+17</v>
      </c>
      <c r="I160" t="s">
        <v>1792</v>
      </c>
      <c r="J160" t="s">
        <v>1793</v>
      </c>
      <c r="K160" t="s">
        <v>189</v>
      </c>
      <c r="L160" t="s">
        <v>1794</v>
      </c>
      <c r="M160" t="s">
        <v>204</v>
      </c>
      <c r="N160" t="s">
        <v>1799</v>
      </c>
      <c r="O160">
        <v>15097896657</v>
      </c>
      <c r="P160" t="s">
        <v>1795</v>
      </c>
      <c r="Q160" t="s">
        <v>1796</v>
      </c>
      <c r="R160" t="s">
        <v>1797</v>
      </c>
      <c r="S160" t="s">
        <v>1798</v>
      </c>
      <c r="U160" s="1">
        <v>41585.527002314811</v>
      </c>
    </row>
    <row r="161" spans="1:21" x14ac:dyDescent="0.25">
      <c r="A161" t="s">
        <v>1800</v>
      </c>
      <c r="B161" t="s">
        <v>196</v>
      </c>
      <c r="C161" t="s">
        <v>325</v>
      </c>
      <c r="D161" t="s">
        <v>1801</v>
      </c>
      <c r="E161" t="s">
        <v>1802</v>
      </c>
      <c r="F161" t="b">
        <v>1</v>
      </c>
      <c r="G161" t="s">
        <v>1803</v>
      </c>
      <c r="H161">
        <v>1.32514987920584E+17</v>
      </c>
      <c r="I161" t="s">
        <v>14</v>
      </c>
      <c r="J161" t="s">
        <v>1804</v>
      </c>
      <c r="K161" t="s">
        <v>189</v>
      </c>
      <c r="L161" t="s">
        <v>1805</v>
      </c>
      <c r="M161" t="s">
        <v>204</v>
      </c>
      <c r="N161" t="s">
        <v>1809</v>
      </c>
      <c r="O161">
        <v>15092525271</v>
      </c>
      <c r="P161" t="s">
        <v>1806</v>
      </c>
      <c r="Q161" t="s">
        <v>1807</v>
      </c>
      <c r="R161" t="s">
        <v>1808</v>
      </c>
      <c r="S161" t="s">
        <v>586</v>
      </c>
      <c r="U161" s="1">
        <v>40941.307673611111</v>
      </c>
    </row>
    <row r="162" spans="1:21" x14ac:dyDescent="0.25">
      <c r="A162" t="s">
        <v>1810</v>
      </c>
      <c r="B162" t="s">
        <v>196</v>
      </c>
      <c r="C162" t="s">
        <v>197</v>
      </c>
      <c r="D162" t="s">
        <v>1811</v>
      </c>
      <c r="E162" t="s">
        <v>1812</v>
      </c>
      <c r="F162" t="b">
        <v>1</v>
      </c>
      <c r="G162" t="s">
        <v>1813</v>
      </c>
      <c r="H162">
        <v>1.3251222934743299E+17</v>
      </c>
      <c r="I162" t="s">
        <v>1814</v>
      </c>
      <c r="J162" t="s">
        <v>1815</v>
      </c>
      <c r="K162" t="s">
        <v>189</v>
      </c>
      <c r="L162" t="s">
        <v>1816</v>
      </c>
      <c r="M162" t="s">
        <v>204</v>
      </c>
      <c r="N162" t="s">
        <v>1814</v>
      </c>
      <c r="O162">
        <v>15092525273</v>
      </c>
      <c r="P162" t="s">
        <v>1817</v>
      </c>
      <c r="Q162" t="s">
        <v>1818</v>
      </c>
      <c r="R162" t="s">
        <v>821</v>
      </c>
      <c r="S162" t="s">
        <v>310</v>
      </c>
      <c r="U162" s="1">
        <v>41673.641226851854</v>
      </c>
    </row>
    <row r="163" spans="1:21" x14ac:dyDescent="0.25">
      <c r="A163" t="s">
        <v>1819</v>
      </c>
      <c r="B163" t="s">
        <v>196</v>
      </c>
      <c r="C163" t="s">
        <v>325</v>
      </c>
      <c r="D163" t="s">
        <v>1820</v>
      </c>
      <c r="E163" t="s">
        <v>1821</v>
      </c>
      <c r="F163" t="b">
        <v>1</v>
      </c>
      <c r="G163" t="s">
        <v>580</v>
      </c>
      <c r="H163">
        <v>1.3250970987972899E+17</v>
      </c>
      <c r="I163" t="s">
        <v>1822</v>
      </c>
      <c r="J163" t="s">
        <v>1823</v>
      </c>
      <c r="K163" t="s">
        <v>189</v>
      </c>
      <c r="L163" t="s">
        <v>1824</v>
      </c>
      <c r="M163" t="s">
        <v>204</v>
      </c>
      <c r="N163" t="s">
        <v>1828</v>
      </c>
      <c r="O163">
        <v>15092525276</v>
      </c>
      <c r="P163" t="s">
        <v>1825</v>
      </c>
      <c r="Q163" t="s">
        <v>1826</v>
      </c>
      <c r="R163" t="s">
        <v>1827</v>
      </c>
      <c r="S163" t="s">
        <v>586</v>
      </c>
      <c r="U163" s="1">
        <v>40807.351736111108</v>
      </c>
    </row>
    <row r="164" spans="1:21" x14ac:dyDescent="0.25">
      <c r="A164" t="s">
        <v>1829</v>
      </c>
      <c r="B164" t="s">
        <v>196</v>
      </c>
      <c r="C164" t="s">
        <v>197</v>
      </c>
      <c r="D164" t="s">
        <v>1830</v>
      </c>
      <c r="E164" t="s">
        <v>1831</v>
      </c>
      <c r="F164" t="b">
        <v>1</v>
      </c>
      <c r="G164" t="s">
        <v>601</v>
      </c>
      <c r="H164">
        <v>1.3251223753161501E+17</v>
      </c>
      <c r="I164" t="s">
        <v>78</v>
      </c>
      <c r="J164" t="s">
        <v>1832</v>
      </c>
      <c r="K164" t="s">
        <v>189</v>
      </c>
      <c r="L164" t="s">
        <v>1833</v>
      </c>
      <c r="M164" t="s">
        <v>204</v>
      </c>
      <c r="N164" t="s">
        <v>1837</v>
      </c>
      <c r="O164">
        <v>15093097314</v>
      </c>
      <c r="P164" t="s">
        <v>1834</v>
      </c>
      <c r="Q164" t="s">
        <v>1835</v>
      </c>
      <c r="R164" t="s">
        <v>1836</v>
      </c>
      <c r="S164" t="s">
        <v>586</v>
      </c>
      <c r="U164" s="1">
        <v>40842.582233796296</v>
      </c>
    </row>
    <row r="165" spans="1:21" x14ac:dyDescent="0.25">
      <c r="A165" t="s">
        <v>1838</v>
      </c>
      <c r="B165" t="s">
        <v>196</v>
      </c>
      <c r="C165" t="s">
        <v>197</v>
      </c>
      <c r="D165" t="s">
        <v>1839</v>
      </c>
      <c r="E165" t="s">
        <v>1840</v>
      </c>
      <c r="F165" t="b">
        <v>1</v>
      </c>
      <c r="G165" t="s">
        <v>1841</v>
      </c>
      <c r="H165">
        <v>1.3251448741204301E+17</v>
      </c>
      <c r="I165" t="s">
        <v>1842</v>
      </c>
      <c r="J165" t="s">
        <v>1843</v>
      </c>
      <c r="K165" t="s">
        <v>189</v>
      </c>
      <c r="L165" t="s">
        <v>1844</v>
      </c>
      <c r="M165" t="s">
        <v>204</v>
      </c>
      <c r="N165" t="s">
        <v>1848</v>
      </c>
      <c r="O165">
        <v>15092525303</v>
      </c>
      <c r="P165" t="s">
        <v>1845</v>
      </c>
      <c r="Q165" t="s">
        <v>1846</v>
      </c>
      <c r="R165" t="s">
        <v>1847</v>
      </c>
      <c r="S165" t="s">
        <v>586</v>
      </c>
      <c r="U165" s="1">
        <v>41568.250613425924</v>
      </c>
    </row>
    <row r="166" spans="1:21" x14ac:dyDescent="0.25">
      <c r="A166" t="s">
        <v>1849</v>
      </c>
      <c r="B166" t="s">
        <v>196</v>
      </c>
      <c r="C166" t="s">
        <v>197</v>
      </c>
      <c r="D166" t="s">
        <v>1850</v>
      </c>
      <c r="E166" t="s">
        <v>1851</v>
      </c>
      <c r="F166" t="b">
        <v>1</v>
      </c>
      <c r="G166" t="s">
        <v>1410</v>
      </c>
      <c r="H166">
        <v>1.3251834219090099E+17</v>
      </c>
      <c r="I166" t="s">
        <v>1852</v>
      </c>
      <c r="J166" t="s">
        <v>1853</v>
      </c>
      <c r="K166" t="s">
        <v>189</v>
      </c>
      <c r="L166" t="s">
        <v>1854</v>
      </c>
      <c r="M166" t="s">
        <v>204</v>
      </c>
      <c r="N166" t="s">
        <v>1852</v>
      </c>
      <c r="O166">
        <v>15092525174</v>
      </c>
      <c r="P166" t="s">
        <v>1855</v>
      </c>
      <c r="Q166" t="s">
        <v>1856</v>
      </c>
      <c r="R166" t="s">
        <v>1857</v>
      </c>
      <c r="S166" t="s">
        <v>842</v>
      </c>
      <c r="U166" s="1">
        <v>42208.470069444447</v>
      </c>
    </row>
    <row r="167" spans="1:21" x14ac:dyDescent="0.25">
      <c r="A167" t="s">
        <v>1858</v>
      </c>
      <c r="B167" t="s">
        <v>196</v>
      </c>
      <c r="C167" t="s">
        <v>325</v>
      </c>
      <c r="D167" t="s">
        <v>1859</v>
      </c>
      <c r="E167" t="s">
        <v>1860</v>
      </c>
      <c r="F167" t="b">
        <v>1</v>
      </c>
      <c r="G167" t="s">
        <v>1861</v>
      </c>
      <c r="H167">
        <v>1.32517935475794E+17</v>
      </c>
      <c r="I167" t="s">
        <v>1862</v>
      </c>
      <c r="J167" t="s">
        <v>1863</v>
      </c>
      <c r="K167" t="s">
        <v>189</v>
      </c>
      <c r="L167" t="s">
        <v>1864</v>
      </c>
      <c r="M167" t="s">
        <v>204</v>
      </c>
      <c r="N167" t="s">
        <v>1862</v>
      </c>
      <c r="O167">
        <v>15092525307</v>
      </c>
      <c r="P167" t="s">
        <v>1865</v>
      </c>
      <c r="Q167" t="s">
        <v>1866</v>
      </c>
      <c r="R167" t="s">
        <v>1867</v>
      </c>
      <c r="S167" t="s">
        <v>586</v>
      </c>
      <c r="U167" s="1">
        <v>42488.50440972222</v>
      </c>
    </row>
    <row r="168" spans="1:21" x14ac:dyDescent="0.25">
      <c r="A168" t="s">
        <v>1868</v>
      </c>
      <c r="B168" t="s">
        <v>196</v>
      </c>
      <c r="C168" t="s">
        <v>197</v>
      </c>
      <c r="D168" t="s">
        <v>1869</v>
      </c>
      <c r="E168" t="s">
        <v>1870</v>
      </c>
      <c r="F168" t="b">
        <v>1</v>
      </c>
      <c r="G168" t="s">
        <v>1871</v>
      </c>
      <c r="H168">
        <v>1.32514025833234E+17</v>
      </c>
      <c r="I168" t="s">
        <v>1872</v>
      </c>
      <c r="J168" t="s">
        <v>1873</v>
      </c>
      <c r="K168" t="s">
        <v>189</v>
      </c>
      <c r="L168" t="s">
        <v>1874</v>
      </c>
      <c r="M168" t="s">
        <v>204</v>
      </c>
      <c r="N168" t="s">
        <v>1878</v>
      </c>
      <c r="O168">
        <v>15097896014</v>
      </c>
      <c r="P168" t="s">
        <v>1875</v>
      </c>
      <c r="Q168" t="s">
        <v>1876</v>
      </c>
      <c r="R168" t="s">
        <v>1877</v>
      </c>
      <c r="S168" t="s">
        <v>586</v>
      </c>
      <c r="U168" s="1">
        <v>39223.478576388887</v>
      </c>
    </row>
    <row r="169" spans="1:21" x14ac:dyDescent="0.25">
      <c r="A169" t="s">
        <v>1879</v>
      </c>
      <c r="B169" t="s">
        <v>196</v>
      </c>
      <c r="C169" t="s">
        <v>197</v>
      </c>
      <c r="D169" t="s">
        <v>1880</v>
      </c>
      <c r="E169" t="s">
        <v>1881</v>
      </c>
      <c r="F169" t="b">
        <v>1</v>
      </c>
      <c r="G169" t="s">
        <v>1882</v>
      </c>
      <c r="H169">
        <v>1.32512202621982E+17</v>
      </c>
      <c r="I169" t="s">
        <v>1883</v>
      </c>
      <c r="J169" t="s">
        <v>1884</v>
      </c>
      <c r="K169" t="s">
        <v>189</v>
      </c>
      <c r="L169" t="s">
        <v>1885</v>
      </c>
      <c r="M169" t="s">
        <v>204</v>
      </c>
      <c r="N169" t="s">
        <v>1883</v>
      </c>
      <c r="O169">
        <v>15097896017</v>
      </c>
      <c r="P169" t="s">
        <v>1886</v>
      </c>
      <c r="Q169" t="s">
        <v>1887</v>
      </c>
      <c r="R169" t="s">
        <v>1888</v>
      </c>
      <c r="S169" t="s">
        <v>310</v>
      </c>
      <c r="U169" s="1">
        <v>42117.223622685182</v>
      </c>
    </row>
    <row r="170" spans="1:21" x14ac:dyDescent="0.25">
      <c r="A170" t="s">
        <v>1889</v>
      </c>
      <c r="B170" t="s">
        <v>196</v>
      </c>
      <c r="C170" t="s">
        <v>325</v>
      </c>
      <c r="D170" t="s">
        <v>1890</v>
      </c>
      <c r="E170" t="s">
        <v>1891</v>
      </c>
      <c r="F170" t="b">
        <v>1</v>
      </c>
      <c r="G170" t="s">
        <v>1892</v>
      </c>
      <c r="H170">
        <v>1.3251188700845299E+17</v>
      </c>
      <c r="I170" t="s">
        <v>1893</v>
      </c>
      <c r="J170" t="s">
        <v>1894</v>
      </c>
      <c r="K170" t="s">
        <v>189</v>
      </c>
      <c r="L170" t="s">
        <v>1895</v>
      </c>
      <c r="M170" t="s">
        <v>204</v>
      </c>
      <c r="N170" t="s">
        <v>1899</v>
      </c>
      <c r="O170">
        <v>15097896786</v>
      </c>
      <c r="P170" t="s">
        <v>1896</v>
      </c>
      <c r="Q170" t="s">
        <v>1897</v>
      </c>
      <c r="R170" t="s">
        <v>1898</v>
      </c>
      <c r="S170" t="s">
        <v>220</v>
      </c>
      <c r="U170" s="1">
        <v>41351.343124999999</v>
      </c>
    </row>
    <row r="171" spans="1:21" x14ac:dyDescent="0.25">
      <c r="A171" t="s">
        <v>1900</v>
      </c>
      <c r="B171" t="s">
        <v>196</v>
      </c>
      <c r="C171" t="s">
        <v>197</v>
      </c>
      <c r="D171" t="s">
        <v>1901</v>
      </c>
      <c r="E171" t="s">
        <v>1902</v>
      </c>
      <c r="F171" t="b">
        <v>1</v>
      </c>
      <c r="G171" t="s">
        <v>1157</v>
      </c>
      <c r="H171">
        <v>1.32515098080442E+17</v>
      </c>
      <c r="I171" t="s">
        <v>1903</v>
      </c>
      <c r="J171" t="s">
        <v>1904</v>
      </c>
      <c r="K171" t="s">
        <v>189</v>
      </c>
      <c r="L171" t="s">
        <v>1905</v>
      </c>
      <c r="M171" t="s">
        <v>204</v>
      </c>
      <c r="N171" t="s">
        <v>1910</v>
      </c>
      <c r="O171">
        <v>15097896018</v>
      </c>
      <c r="P171" t="s">
        <v>1906</v>
      </c>
      <c r="Q171" t="s">
        <v>1907</v>
      </c>
      <c r="R171" t="s">
        <v>1908</v>
      </c>
      <c r="S171" t="s">
        <v>1909</v>
      </c>
      <c r="U171" s="1">
        <v>40911.592997685184</v>
      </c>
    </row>
    <row r="172" spans="1:21" x14ac:dyDescent="0.25">
      <c r="A172" t="s">
        <v>1911</v>
      </c>
      <c r="B172" t="s">
        <v>196</v>
      </c>
      <c r="C172" t="s">
        <v>325</v>
      </c>
      <c r="D172" t="s">
        <v>1912</v>
      </c>
      <c r="E172" t="s">
        <v>1913</v>
      </c>
      <c r="F172" t="b">
        <v>1</v>
      </c>
      <c r="G172" t="s">
        <v>1803</v>
      </c>
      <c r="H172">
        <v>1.3251477640536099E+17</v>
      </c>
      <c r="I172" t="s">
        <v>91</v>
      </c>
      <c r="J172" t="s">
        <v>1914</v>
      </c>
      <c r="K172" t="s">
        <v>189</v>
      </c>
      <c r="L172" t="s">
        <v>1915</v>
      </c>
      <c r="M172" t="s">
        <v>204</v>
      </c>
      <c r="N172" t="s">
        <v>1919</v>
      </c>
      <c r="O172">
        <v>15093097034</v>
      </c>
      <c r="P172" t="s">
        <v>1916</v>
      </c>
      <c r="Q172" t="s">
        <v>1917</v>
      </c>
      <c r="R172" t="s">
        <v>1918</v>
      </c>
      <c r="S172" t="s">
        <v>586</v>
      </c>
      <c r="U172" s="1">
        <v>37859.56821759259</v>
      </c>
    </row>
    <row r="173" spans="1:21" x14ac:dyDescent="0.25">
      <c r="A173" t="s">
        <v>1920</v>
      </c>
      <c r="B173" t="s">
        <v>196</v>
      </c>
      <c r="C173" t="s">
        <v>197</v>
      </c>
      <c r="D173" t="s">
        <v>1921</v>
      </c>
      <c r="E173" t="s">
        <v>1922</v>
      </c>
      <c r="F173" t="b">
        <v>1</v>
      </c>
      <c r="G173" t="s">
        <v>1923</v>
      </c>
      <c r="H173">
        <v>1.3250843642776099E+17</v>
      </c>
      <c r="I173" t="s">
        <v>1924</v>
      </c>
      <c r="J173" t="s">
        <v>1925</v>
      </c>
      <c r="K173" t="s">
        <v>189</v>
      </c>
      <c r="L173" t="s">
        <v>1926</v>
      </c>
      <c r="M173" t="s">
        <v>204</v>
      </c>
      <c r="N173" t="s">
        <v>63</v>
      </c>
      <c r="O173">
        <v>15097896019</v>
      </c>
      <c r="P173" t="s">
        <v>1927</v>
      </c>
      <c r="Q173" t="s">
        <v>1928</v>
      </c>
      <c r="R173" t="s">
        <v>1929</v>
      </c>
      <c r="S173" t="s">
        <v>310</v>
      </c>
      <c r="U173" s="1">
        <v>41522.337337962963</v>
      </c>
    </row>
    <row r="174" spans="1:21" x14ac:dyDescent="0.25">
      <c r="A174" t="s">
        <v>1930</v>
      </c>
      <c r="B174" t="s">
        <v>196</v>
      </c>
      <c r="C174" t="s">
        <v>197</v>
      </c>
      <c r="D174" t="s">
        <v>1931</v>
      </c>
      <c r="E174" t="s">
        <v>1932</v>
      </c>
      <c r="F174" t="b">
        <v>1</v>
      </c>
      <c r="G174" t="s">
        <v>1933</v>
      </c>
      <c r="H174">
        <v>1.32514837709258E+17</v>
      </c>
      <c r="I174" t="s">
        <v>1934</v>
      </c>
      <c r="J174" t="s">
        <v>1935</v>
      </c>
      <c r="K174" t="s">
        <v>189</v>
      </c>
      <c r="L174" t="s">
        <v>1936</v>
      </c>
      <c r="M174" t="s">
        <v>204</v>
      </c>
      <c r="N174" t="s">
        <v>1940</v>
      </c>
      <c r="O174">
        <v>15097896020</v>
      </c>
      <c r="P174" t="s">
        <v>1937</v>
      </c>
      <c r="Q174" t="s">
        <v>1938</v>
      </c>
      <c r="R174" t="s">
        <v>1939</v>
      </c>
      <c r="S174" t="s">
        <v>842</v>
      </c>
      <c r="U174" s="1">
        <v>41400.277951388889</v>
      </c>
    </row>
    <row r="175" spans="1:21" x14ac:dyDescent="0.25">
      <c r="A175" t="s">
        <v>1941</v>
      </c>
      <c r="B175" t="s">
        <v>196</v>
      </c>
      <c r="C175" t="s">
        <v>197</v>
      </c>
      <c r="D175" t="s">
        <v>1942</v>
      </c>
      <c r="E175" t="s">
        <v>1943</v>
      </c>
      <c r="F175" t="b">
        <v>1</v>
      </c>
      <c r="G175" t="s">
        <v>226</v>
      </c>
      <c r="H175">
        <v>1.3251225740400301E+17</v>
      </c>
      <c r="I175" t="s">
        <v>1944</v>
      </c>
      <c r="J175" t="s">
        <v>1945</v>
      </c>
      <c r="K175" t="s">
        <v>189</v>
      </c>
      <c r="L175" t="s">
        <v>1946</v>
      </c>
      <c r="M175" t="s">
        <v>204</v>
      </c>
      <c r="N175" t="s">
        <v>1950</v>
      </c>
      <c r="O175">
        <v>15097896034</v>
      </c>
      <c r="P175" t="s">
        <v>1947</v>
      </c>
      <c r="Q175" t="s">
        <v>1948</v>
      </c>
      <c r="R175" t="s">
        <v>1949</v>
      </c>
      <c r="S175" t="s">
        <v>842</v>
      </c>
      <c r="U175" s="1">
        <v>40941.331134259257</v>
      </c>
    </row>
    <row r="176" spans="1:21" x14ac:dyDescent="0.25">
      <c r="A176" t="s">
        <v>1951</v>
      </c>
      <c r="B176" t="s">
        <v>196</v>
      </c>
      <c r="C176" t="s">
        <v>1952</v>
      </c>
      <c r="D176" t="s">
        <v>1953</v>
      </c>
      <c r="E176" t="s">
        <v>1954</v>
      </c>
      <c r="F176" t="b">
        <v>1</v>
      </c>
      <c r="G176" t="s">
        <v>1955</v>
      </c>
      <c r="H176">
        <v>1.3251480642590301E+17</v>
      </c>
      <c r="I176" t="s">
        <v>1956</v>
      </c>
      <c r="J176" t="s">
        <v>1957</v>
      </c>
      <c r="K176" t="s">
        <v>189</v>
      </c>
      <c r="L176" t="s">
        <v>1958</v>
      </c>
      <c r="M176" t="s">
        <v>204</v>
      </c>
      <c r="N176" t="s">
        <v>1963</v>
      </c>
      <c r="O176">
        <v>15092092036</v>
      </c>
      <c r="P176" t="s">
        <v>1959</v>
      </c>
      <c r="Q176" t="s">
        <v>1960</v>
      </c>
      <c r="R176" t="s">
        <v>1961</v>
      </c>
      <c r="S176" t="s">
        <v>1962</v>
      </c>
      <c r="U176" s="1">
        <v>39601.646377314813</v>
      </c>
    </row>
    <row r="177" spans="1:21" x14ac:dyDescent="0.25">
      <c r="A177" t="s">
        <v>1964</v>
      </c>
      <c r="B177" t="s">
        <v>196</v>
      </c>
      <c r="C177" t="s">
        <v>197</v>
      </c>
      <c r="D177" t="s">
        <v>1965</v>
      </c>
      <c r="E177" t="s">
        <v>1966</v>
      </c>
      <c r="F177" t="b">
        <v>1</v>
      </c>
      <c r="G177" t="s">
        <v>1967</v>
      </c>
      <c r="H177">
        <v>1.3251215176506899E+17</v>
      </c>
      <c r="I177" t="s">
        <v>1968</v>
      </c>
      <c r="J177" t="s">
        <v>1969</v>
      </c>
      <c r="K177" t="s">
        <v>189</v>
      </c>
      <c r="L177" t="s">
        <v>1970</v>
      </c>
      <c r="M177" t="s">
        <v>204</v>
      </c>
      <c r="N177" t="s">
        <v>1968</v>
      </c>
      <c r="O177">
        <v>15097896055</v>
      </c>
      <c r="P177" t="s">
        <v>1971</v>
      </c>
      <c r="Q177" t="s">
        <v>1972</v>
      </c>
      <c r="R177" t="s">
        <v>1973</v>
      </c>
      <c r="S177" t="s">
        <v>586</v>
      </c>
      <c r="U177" s="1">
        <v>40952.192395833335</v>
      </c>
    </row>
    <row r="178" spans="1:21" x14ac:dyDescent="0.25">
      <c r="A178" t="s">
        <v>1974</v>
      </c>
      <c r="B178" t="s">
        <v>196</v>
      </c>
      <c r="C178" t="s">
        <v>312</v>
      </c>
      <c r="D178" t="s">
        <v>1975</v>
      </c>
      <c r="E178" t="s">
        <v>1976</v>
      </c>
      <c r="F178" t="b">
        <v>1</v>
      </c>
      <c r="G178" t="s">
        <v>1977</v>
      </c>
      <c r="H178">
        <v>1.3251477864786701E+17</v>
      </c>
      <c r="I178" t="s">
        <v>1978</v>
      </c>
      <c r="J178" t="s">
        <v>1979</v>
      </c>
      <c r="K178" t="s">
        <v>189</v>
      </c>
      <c r="L178" t="s">
        <v>1980</v>
      </c>
      <c r="M178" t="s">
        <v>204</v>
      </c>
      <c r="N178" t="s">
        <v>1984</v>
      </c>
      <c r="O178">
        <v>15097896027</v>
      </c>
      <c r="P178" t="s">
        <v>1981</v>
      </c>
      <c r="Q178" t="s">
        <v>1982</v>
      </c>
      <c r="R178" t="s">
        <v>1983</v>
      </c>
      <c r="S178" t="s">
        <v>842</v>
      </c>
      <c r="U178" s="1">
        <v>41345.365266203706</v>
      </c>
    </row>
    <row r="179" spans="1:21" x14ac:dyDescent="0.25">
      <c r="A179" t="s">
        <v>1985</v>
      </c>
      <c r="B179" t="s">
        <v>196</v>
      </c>
      <c r="C179" t="s">
        <v>312</v>
      </c>
      <c r="D179" t="s">
        <v>1986</v>
      </c>
      <c r="E179" t="s">
        <v>1987</v>
      </c>
      <c r="F179" t="b">
        <v>1</v>
      </c>
      <c r="G179" t="s">
        <v>1988</v>
      </c>
      <c r="H179">
        <v>1.3251153265013299E+17</v>
      </c>
      <c r="I179" t="s">
        <v>76</v>
      </c>
      <c r="J179" t="s">
        <v>1989</v>
      </c>
      <c r="K179" t="s">
        <v>189</v>
      </c>
      <c r="L179" t="s">
        <v>1990</v>
      </c>
      <c r="M179" t="s">
        <v>204</v>
      </c>
      <c r="N179" t="s">
        <v>76</v>
      </c>
      <c r="O179">
        <v>15092525189</v>
      </c>
      <c r="P179" t="s">
        <v>1991</v>
      </c>
      <c r="Q179" t="s">
        <v>1992</v>
      </c>
      <c r="R179" t="s">
        <v>1993</v>
      </c>
      <c r="S179" t="s">
        <v>310</v>
      </c>
      <c r="U179" s="1">
        <v>41942.45758101852</v>
      </c>
    </row>
    <row r="180" spans="1:21" x14ac:dyDescent="0.25">
      <c r="A180" t="s">
        <v>1994</v>
      </c>
      <c r="B180" t="s">
        <v>196</v>
      </c>
      <c r="C180" t="s">
        <v>325</v>
      </c>
      <c r="D180" t="s">
        <v>1995</v>
      </c>
      <c r="E180" t="s">
        <v>1996</v>
      </c>
      <c r="F180" t="b">
        <v>1</v>
      </c>
      <c r="G180" t="s">
        <v>1997</v>
      </c>
      <c r="H180">
        <v>1.3251230300683E+17</v>
      </c>
      <c r="I180" t="s">
        <v>69</v>
      </c>
      <c r="J180" t="s">
        <v>1998</v>
      </c>
      <c r="K180" t="s">
        <v>189</v>
      </c>
      <c r="L180" t="s">
        <v>1999</v>
      </c>
      <c r="M180" t="s">
        <v>204</v>
      </c>
      <c r="N180" t="s">
        <v>2003</v>
      </c>
      <c r="O180">
        <v>15097896621</v>
      </c>
      <c r="P180" t="s">
        <v>2000</v>
      </c>
      <c r="Q180" t="s">
        <v>2001</v>
      </c>
      <c r="R180" t="s">
        <v>2002</v>
      </c>
      <c r="S180" t="s">
        <v>310</v>
      </c>
      <c r="U180" s="1">
        <v>40949.330393518518</v>
      </c>
    </row>
    <row r="181" spans="1:21" x14ac:dyDescent="0.25">
      <c r="A181" t="s">
        <v>2004</v>
      </c>
      <c r="D181" t="s">
        <v>2005</v>
      </c>
      <c r="F181" t="b">
        <v>1</v>
      </c>
      <c r="G181" t="s">
        <v>2006</v>
      </c>
      <c r="H181">
        <v>1.3150682618124701E+17</v>
      </c>
      <c r="J181" t="s">
        <v>2007</v>
      </c>
      <c r="K181" t="s">
        <v>189</v>
      </c>
      <c r="L181" t="s">
        <v>2008</v>
      </c>
      <c r="N181" t="s">
        <v>2012</v>
      </c>
      <c r="P181" t="s">
        <v>2009</v>
      </c>
      <c r="Q181" t="s">
        <v>2010</v>
      </c>
      <c r="R181" t="s">
        <v>2011</v>
      </c>
      <c r="U181" s="1">
        <v>42447.631747685184</v>
      </c>
    </row>
    <row r="182" spans="1:21" x14ac:dyDescent="0.25">
      <c r="A182" t="s">
        <v>2013</v>
      </c>
      <c r="D182" t="s">
        <v>2014</v>
      </c>
      <c r="F182" t="b">
        <v>1</v>
      </c>
      <c r="G182" t="s">
        <v>2015</v>
      </c>
      <c r="H182">
        <v>1.31500778828564E+17</v>
      </c>
      <c r="J182" t="s">
        <v>2016</v>
      </c>
      <c r="K182" t="s">
        <v>189</v>
      </c>
      <c r="L182" t="s">
        <v>2017</v>
      </c>
      <c r="N182" t="s">
        <v>2020</v>
      </c>
      <c r="P182" t="s">
        <v>2018</v>
      </c>
      <c r="Q182" t="s">
        <v>2019</v>
      </c>
      <c r="R182" t="s">
        <v>2011</v>
      </c>
      <c r="U182" s="1">
        <v>42447.633460648147</v>
      </c>
    </row>
    <row r="183" spans="1:21" x14ac:dyDescent="0.25">
      <c r="A183" t="s">
        <v>2021</v>
      </c>
      <c r="B183" t="s">
        <v>763</v>
      </c>
      <c r="C183" t="s">
        <v>764</v>
      </c>
      <c r="D183" t="s">
        <v>2022</v>
      </c>
      <c r="F183" t="b">
        <v>1</v>
      </c>
      <c r="G183" t="s">
        <v>2023</v>
      </c>
      <c r="H183">
        <v>1.3170454166470499E+17</v>
      </c>
      <c r="I183" t="s">
        <v>2024</v>
      </c>
      <c r="J183" t="s">
        <v>2025</v>
      </c>
      <c r="K183" t="s">
        <v>189</v>
      </c>
      <c r="L183" t="s">
        <v>2026</v>
      </c>
      <c r="N183" t="s">
        <v>2030</v>
      </c>
      <c r="O183">
        <v>17193836089</v>
      </c>
      <c r="P183" t="s">
        <v>2027</v>
      </c>
      <c r="Q183" t="s">
        <v>2028</v>
      </c>
      <c r="R183" t="s">
        <v>2029</v>
      </c>
      <c r="U183" s="1">
        <v>42598.531643518516</v>
      </c>
    </row>
    <row r="184" spans="1:21" x14ac:dyDescent="0.25">
      <c r="A184" t="s">
        <v>2031</v>
      </c>
      <c r="B184" t="s">
        <v>196</v>
      </c>
      <c r="C184" t="s">
        <v>223</v>
      </c>
      <c r="D184" t="s">
        <v>2032</v>
      </c>
      <c r="E184" t="s">
        <v>2033</v>
      </c>
      <c r="F184" t="b">
        <v>1</v>
      </c>
      <c r="G184" t="s">
        <v>2034</v>
      </c>
      <c r="H184">
        <v>1.3251769133487501E+17</v>
      </c>
      <c r="I184" t="s">
        <v>121</v>
      </c>
      <c r="J184" t="s">
        <v>2035</v>
      </c>
      <c r="K184" t="s">
        <v>189</v>
      </c>
      <c r="L184" t="s">
        <v>2036</v>
      </c>
      <c r="M184" t="s">
        <v>204</v>
      </c>
      <c r="N184" t="s">
        <v>121</v>
      </c>
      <c r="O184">
        <v>15092092026</v>
      </c>
      <c r="P184" t="s">
        <v>2037</v>
      </c>
      <c r="Q184" t="s">
        <v>2038</v>
      </c>
      <c r="R184" t="s">
        <v>2039</v>
      </c>
      <c r="S184" t="s">
        <v>2040</v>
      </c>
      <c r="U184" s="1">
        <v>42122.571516203701</v>
      </c>
    </row>
    <row r="185" spans="1:21" x14ac:dyDescent="0.25">
      <c r="A185" t="s">
        <v>2041</v>
      </c>
      <c r="D185" t="s">
        <v>2042</v>
      </c>
      <c r="F185" t="b">
        <v>1</v>
      </c>
      <c r="G185" t="s">
        <v>2043</v>
      </c>
      <c r="H185">
        <v>1.3251031044511E+17</v>
      </c>
      <c r="J185" t="s">
        <v>2044</v>
      </c>
      <c r="K185" t="s">
        <v>189</v>
      </c>
      <c r="L185" t="s">
        <v>2045</v>
      </c>
      <c r="N185" t="s">
        <v>2049</v>
      </c>
      <c r="P185" t="s">
        <v>2046</v>
      </c>
      <c r="Q185" t="s">
        <v>2047</v>
      </c>
      <c r="R185" t="s">
        <v>2048</v>
      </c>
      <c r="U185" s="1">
        <v>41450.520289351851</v>
      </c>
    </row>
    <row r="186" spans="1:21" x14ac:dyDescent="0.25">
      <c r="A186" t="s">
        <v>2050</v>
      </c>
      <c r="B186" t="s">
        <v>763</v>
      </c>
      <c r="C186" t="s">
        <v>764</v>
      </c>
      <c r="D186" t="s">
        <v>2051</v>
      </c>
      <c r="F186" t="b">
        <v>1</v>
      </c>
      <c r="G186" t="s">
        <v>1548</v>
      </c>
      <c r="H186">
        <v>1.3164479694655699E+17</v>
      </c>
      <c r="I186" t="s">
        <v>2052</v>
      </c>
      <c r="J186" t="s">
        <v>2053</v>
      </c>
      <c r="K186" t="s">
        <v>189</v>
      </c>
      <c r="L186" t="s">
        <v>2054</v>
      </c>
      <c r="N186" t="s">
        <v>2058</v>
      </c>
      <c r="O186">
        <v>17193845924</v>
      </c>
      <c r="P186" t="s">
        <v>2055</v>
      </c>
      <c r="Q186" t="s">
        <v>2056</v>
      </c>
      <c r="R186" t="s">
        <v>2057</v>
      </c>
      <c r="U186" s="1">
        <v>42656.526805555557</v>
      </c>
    </row>
    <row r="187" spans="1:21" x14ac:dyDescent="0.25">
      <c r="A187" t="s">
        <v>2059</v>
      </c>
      <c r="B187" t="s">
        <v>2060</v>
      </c>
      <c r="C187" t="s">
        <v>764</v>
      </c>
      <c r="D187" t="s">
        <v>2061</v>
      </c>
      <c r="F187" t="b">
        <v>1</v>
      </c>
      <c r="G187" t="s">
        <v>2062</v>
      </c>
      <c r="H187">
        <v>1.3244223942061699E+17</v>
      </c>
      <c r="I187" t="s">
        <v>2063</v>
      </c>
      <c r="J187" t="s">
        <v>2064</v>
      </c>
      <c r="K187" t="s">
        <v>189</v>
      </c>
      <c r="L187" t="s">
        <v>2065</v>
      </c>
      <c r="N187" t="s">
        <v>2069</v>
      </c>
      <c r="O187">
        <v>14356784601</v>
      </c>
      <c r="P187" t="s">
        <v>2066</v>
      </c>
      <c r="Q187" t="s">
        <v>2067</v>
      </c>
      <c r="R187" t="s">
        <v>2068</v>
      </c>
      <c r="U187" s="1">
        <v>42650.358182870368</v>
      </c>
    </row>
    <row r="188" spans="1:21" x14ac:dyDescent="0.25">
      <c r="A188" t="s">
        <v>2070</v>
      </c>
      <c r="B188" t="s">
        <v>2071</v>
      </c>
      <c r="C188" t="s">
        <v>2072</v>
      </c>
      <c r="D188" t="s">
        <v>2073</v>
      </c>
      <c r="F188" t="b">
        <v>1</v>
      </c>
      <c r="G188" t="s">
        <v>2074</v>
      </c>
      <c r="H188">
        <v>1.3162489098151101E+17</v>
      </c>
      <c r="I188" t="s">
        <v>2075</v>
      </c>
      <c r="J188" t="s">
        <v>2076</v>
      </c>
      <c r="K188" t="s">
        <v>189</v>
      </c>
      <c r="L188" t="s">
        <v>2077</v>
      </c>
      <c r="N188" t="s">
        <v>2082</v>
      </c>
      <c r="O188">
        <v>12083675138</v>
      </c>
      <c r="P188" t="s">
        <v>2078</v>
      </c>
      <c r="Q188" t="s">
        <v>2079</v>
      </c>
      <c r="R188" t="s">
        <v>2080</v>
      </c>
      <c r="S188" t="s">
        <v>2081</v>
      </c>
      <c r="U188" s="1">
        <v>42657.573576388888</v>
      </c>
    </row>
    <row r="189" spans="1:21" x14ac:dyDescent="0.25">
      <c r="A189" t="s">
        <v>2083</v>
      </c>
      <c r="B189" t="s">
        <v>2084</v>
      </c>
      <c r="C189" t="s">
        <v>2085</v>
      </c>
      <c r="D189" t="s">
        <v>2086</v>
      </c>
      <c r="F189" t="b">
        <v>1</v>
      </c>
      <c r="G189" t="s">
        <v>2087</v>
      </c>
      <c r="H189">
        <v>1.3205450816697501E+17</v>
      </c>
      <c r="I189" t="s">
        <v>2088</v>
      </c>
      <c r="J189" t="s">
        <v>2089</v>
      </c>
      <c r="K189" t="s">
        <v>189</v>
      </c>
      <c r="L189" t="s">
        <v>2090</v>
      </c>
      <c r="N189" t="s">
        <v>2096</v>
      </c>
      <c r="O189" t="s">
        <v>2091</v>
      </c>
      <c r="P189" t="s">
        <v>2092</v>
      </c>
      <c r="Q189" t="s">
        <v>2093</v>
      </c>
      <c r="R189" t="s">
        <v>2094</v>
      </c>
      <c r="S189" t="s">
        <v>2095</v>
      </c>
      <c r="U189" s="1">
        <v>42660.589594907404</v>
      </c>
    </row>
    <row r="190" spans="1:21" x14ac:dyDescent="0.25">
      <c r="A190" t="s">
        <v>2097</v>
      </c>
      <c r="B190" t="s">
        <v>2084</v>
      </c>
      <c r="C190" t="s">
        <v>2098</v>
      </c>
      <c r="D190" t="s">
        <v>2099</v>
      </c>
      <c r="F190" t="b">
        <v>1</v>
      </c>
      <c r="G190" t="s">
        <v>2100</v>
      </c>
      <c r="H190">
        <v>1.3239233251503299E+17</v>
      </c>
      <c r="I190" t="s">
        <v>2101</v>
      </c>
      <c r="J190" t="s">
        <v>2102</v>
      </c>
      <c r="K190" t="s">
        <v>189</v>
      </c>
      <c r="L190" t="s">
        <v>2103</v>
      </c>
      <c r="N190" t="s">
        <v>2109</v>
      </c>
      <c r="O190" t="s">
        <v>2104</v>
      </c>
      <c r="P190" t="s">
        <v>2105</v>
      </c>
      <c r="Q190" t="s">
        <v>2106</v>
      </c>
      <c r="R190" t="s">
        <v>2107</v>
      </c>
      <c r="S190" t="s">
        <v>2108</v>
      </c>
      <c r="U190" s="1">
        <v>42660.637523148151</v>
      </c>
    </row>
    <row r="191" spans="1:21" x14ac:dyDescent="0.25">
      <c r="A191" t="s">
        <v>2110</v>
      </c>
      <c r="B191" t="s">
        <v>2111</v>
      </c>
      <c r="C191" t="s">
        <v>2112</v>
      </c>
      <c r="D191" t="s">
        <v>2113</v>
      </c>
      <c r="F191" t="b">
        <v>1</v>
      </c>
      <c r="G191" t="s">
        <v>2114</v>
      </c>
      <c r="H191">
        <v>1.3136488652006701E+17</v>
      </c>
      <c r="I191" t="s">
        <v>2115</v>
      </c>
      <c r="J191" t="s">
        <v>2116</v>
      </c>
      <c r="K191" t="s">
        <v>189</v>
      </c>
      <c r="L191" t="s">
        <v>2117</v>
      </c>
      <c r="N191" t="s">
        <v>2122</v>
      </c>
      <c r="O191">
        <v>12083673758</v>
      </c>
      <c r="P191" t="s">
        <v>2118</v>
      </c>
      <c r="Q191" t="s">
        <v>2119</v>
      </c>
      <c r="R191" t="s">
        <v>2120</v>
      </c>
      <c r="S191" t="s">
        <v>2121</v>
      </c>
      <c r="U191" s="1">
        <v>42660.696284722224</v>
      </c>
    </row>
    <row r="192" spans="1:21" x14ac:dyDescent="0.25">
      <c r="A192" t="s">
        <v>2123</v>
      </c>
      <c r="B192" t="s">
        <v>2111</v>
      </c>
      <c r="C192" t="s">
        <v>2112</v>
      </c>
      <c r="D192" t="s">
        <v>2124</v>
      </c>
      <c r="F192" t="b">
        <v>1</v>
      </c>
      <c r="G192" t="s">
        <v>2125</v>
      </c>
      <c r="H192">
        <v>1.3144798720694899E+17</v>
      </c>
      <c r="I192" t="s">
        <v>2126</v>
      </c>
      <c r="J192" t="s">
        <v>2127</v>
      </c>
      <c r="K192" t="s">
        <v>189</v>
      </c>
      <c r="L192" t="s">
        <v>2128</v>
      </c>
      <c r="N192" t="s">
        <v>2133</v>
      </c>
      <c r="O192">
        <v>12083672906</v>
      </c>
      <c r="P192" t="s">
        <v>2129</v>
      </c>
      <c r="Q192" t="s">
        <v>2130</v>
      </c>
      <c r="R192" t="s">
        <v>2131</v>
      </c>
      <c r="S192" t="s">
        <v>2132</v>
      </c>
      <c r="U192" s="1">
        <v>42660.691250000003</v>
      </c>
    </row>
    <row r="193" spans="1:21" x14ac:dyDescent="0.25">
      <c r="A193" t="s">
        <v>2134</v>
      </c>
      <c r="B193" t="s">
        <v>2084</v>
      </c>
      <c r="C193" t="s">
        <v>2098</v>
      </c>
      <c r="D193" t="s">
        <v>2135</v>
      </c>
      <c r="F193" t="b">
        <v>1</v>
      </c>
      <c r="G193" t="s">
        <v>2136</v>
      </c>
      <c r="H193">
        <v>1.3228241821373299E+17</v>
      </c>
      <c r="I193" t="s">
        <v>2137</v>
      </c>
      <c r="J193" t="s">
        <v>2138</v>
      </c>
      <c r="K193" t="s">
        <v>189</v>
      </c>
      <c r="L193" t="s">
        <v>2139</v>
      </c>
      <c r="N193" t="s">
        <v>2144</v>
      </c>
      <c r="O193" t="s">
        <v>2140</v>
      </c>
      <c r="P193" t="s">
        <v>2141</v>
      </c>
      <c r="Q193" t="s">
        <v>2142</v>
      </c>
      <c r="R193" t="s">
        <v>2143</v>
      </c>
      <c r="S193" t="s">
        <v>2108</v>
      </c>
      <c r="U193" s="1">
        <v>42660.62394675926</v>
      </c>
    </row>
    <row r="194" spans="1:21" x14ac:dyDescent="0.25">
      <c r="A194" t="s">
        <v>2145</v>
      </c>
      <c r="B194" t="s">
        <v>2084</v>
      </c>
      <c r="C194" t="s">
        <v>2098</v>
      </c>
      <c r="D194" t="s">
        <v>2146</v>
      </c>
      <c r="F194" t="b">
        <v>1</v>
      </c>
      <c r="G194" t="s">
        <v>1017</v>
      </c>
      <c r="H194">
        <v>1.32406999151748E+17</v>
      </c>
      <c r="I194" t="s">
        <v>2147</v>
      </c>
      <c r="J194" t="s">
        <v>2148</v>
      </c>
      <c r="K194" t="s">
        <v>189</v>
      </c>
      <c r="L194" t="s">
        <v>2149</v>
      </c>
      <c r="N194" t="s">
        <v>2154</v>
      </c>
      <c r="O194" t="s">
        <v>2150</v>
      </c>
      <c r="P194" t="s">
        <v>2151</v>
      </c>
      <c r="Q194" t="s">
        <v>2152</v>
      </c>
      <c r="R194" t="s">
        <v>2153</v>
      </c>
      <c r="S194" t="s">
        <v>2108</v>
      </c>
      <c r="U194" s="1">
        <v>42660.639467592591</v>
      </c>
    </row>
    <row r="195" spans="1:21" x14ac:dyDescent="0.25">
      <c r="A195" t="s">
        <v>2155</v>
      </c>
      <c r="B195" t="s">
        <v>2084</v>
      </c>
      <c r="C195" t="s">
        <v>2098</v>
      </c>
      <c r="D195" t="s">
        <v>2156</v>
      </c>
      <c r="F195" t="b">
        <v>1</v>
      </c>
      <c r="G195" t="s">
        <v>2157</v>
      </c>
      <c r="H195">
        <v>1.32350040236808E+17</v>
      </c>
      <c r="I195" t="s">
        <v>2158</v>
      </c>
      <c r="J195" t="s">
        <v>2159</v>
      </c>
      <c r="K195" t="s">
        <v>189</v>
      </c>
      <c r="L195" t="s">
        <v>2160</v>
      </c>
      <c r="N195" t="s">
        <v>2166</v>
      </c>
      <c r="O195" t="s">
        <v>2161</v>
      </c>
      <c r="P195" t="s">
        <v>2162</v>
      </c>
      <c r="Q195" t="s">
        <v>2163</v>
      </c>
      <c r="R195" t="s">
        <v>2164</v>
      </c>
      <c r="S195" t="s">
        <v>2165</v>
      </c>
      <c r="U195" s="1">
        <v>42660.642094907409</v>
      </c>
    </row>
    <row r="196" spans="1:21" x14ac:dyDescent="0.25">
      <c r="A196" t="s">
        <v>2167</v>
      </c>
      <c r="B196" t="s">
        <v>2111</v>
      </c>
      <c r="C196" t="s">
        <v>2112</v>
      </c>
      <c r="D196" t="s">
        <v>2168</v>
      </c>
      <c r="F196" t="b">
        <v>1</v>
      </c>
      <c r="G196" t="s">
        <v>2169</v>
      </c>
      <c r="H196">
        <v>1.31641331060998E+17</v>
      </c>
      <c r="I196" t="s">
        <v>2170</v>
      </c>
      <c r="J196" t="s">
        <v>2171</v>
      </c>
      <c r="K196" t="s">
        <v>189</v>
      </c>
      <c r="L196" t="s">
        <v>2172</v>
      </c>
      <c r="N196" t="s">
        <v>2177</v>
      </c>
      <c r="O196">
        <v>12083673408</v>
      </c>
      <c r="P196" t="s">
        <v>2173</v>
      </c>
      <c r="Q196" t="s">
        <v>2174</v>
      </c>
      <c r="R196" t="s">
        <v>2175</v>
      </c>
      <c r="S196" t="s">
        <v>2176</v>
      </c>
      <c r="U196" s="1">
        <v>42660.688958333332</v>
      </c>
    </row>
    <row r="197" spans="1:21" x14ac:dyDescent="0.25">
      <c r="A197" t="s">
        <v>2178</v>
      </c>
      <c r="B197" t="s">
        <v>2084</v>
      </c>
      <c r="C197" t="s">
        <v>2098</v>
      </c>
      <c r="D197" t="s">
        <v>2179</v>
      </c>
      <c r="F197" t="b">
        <v>1</v>
      </c>
      <c r="G197" t="s">
        <v>2180</v>
      </c>
      <c r="H197">
        <v>1.3235757651052499E+17</v>
      </c>
      <c r="I197" t="s">
        <v>2181</v>
      </c>
      <c r="J197" t="s">
        <v>2182</v>
      </c>
      <c r="K197" t="s">
        <v>189</v>
      </c>
      <c r="L197" t="s">
        <v>2183</v>
      </c>
      <c r="N197" t="s">
        <v>2188</v>
      </c>
      <c r="O197" t="s">
        <v>2184</v>
      </c>
      <c r="P197" t="s">
        <v>2185</v>
      </c>
      <c r="Q197" t="s">
        <v>2186</v>
      </c>
      <c r="R197" t="s">
        <v>2187</v>
      </c>
      <c r="S197" t="s">
        <v>2108</v>
      </c>
      <c r="U197" s="1">
        <v>42660.640902777777</v>
      </c>
    </row>
    <row r="198" spans="1:21" x14ac:dyDescent="0.25">
      <c r="A198" t="s">
        <v>2189</v>
      </c>
      <c r="B198" t="s">
        <v>2111</v>
      </c>
      <c r="C198" t="s">
        <v>2112</v>
      </c>
      <c r="D198" t="s">
        <v>2190</v>
      </c>
      <c r="F198" t="b">
        <v>1</v>
      </c>
      <c r="G198" t="s">
        <v>2191</v>
      </c>
      <c r="H198">
        <v>1.31420299434282E+17</v>
      </c>
      <c r="I198" t="s">
        <v>2192</v>
      </c>
      <c r="J198" t="s">
        <v>2193</v>
      </c>
      <c r="K198" t="s">
        <v>189</v>
      </c>
      <c r="L198" t="s">
        <v>2194</v>
      </c>
      <c r="N198" t="s">
        <v>2199</v>
      </c>
      <c r="O198">
        <v>12083672751</v>
      </c>
      <c r="P198" t="s">
        <v>2195</v>
      </c>
      <c r="Q198" t="s">
        <v>2196</v>
      </c>
      <c r="R198" t="s">
        <v>2197</v>
      </c>
      <c r="S198" t="s">
        <v>2198</v>
      </c>
      <c r="U198" s="1">
        <v>42663.328692129631</v>
      </c>
    </row>
    <row r="199" spans="1:21" x14ac:dyDescent="0.25">
      <c r="A199" t="s">
        <v>2200</v>
      </c>
      <c r="B199" t="s">
        <v>2084</v>
      </c>
      <c r="C199" t="s">
        <v>2098</v>
      </c>
      <c r="D199" t="s">
        <v>2201</v>
      </c>
      <c r="F199" t="b">
        <v>1</v>
      </c>
      <c r="G199" t="s">
        <v>2202</v>
      </c>
      <c r="H199">
        <v>1.32036246984276E+17</v>
      </c>
      <c r="I199" t="s">
        <v>2203</v>
      </c>
      <c r="J199" t="s">
        <v>2204</v>
      </c>
      <c r="K199" t="s">
        <v>189</v>
      </c>
      <c r="L199" t="s">
        <v>2205</v>
      </c>
      <c r="N199" t="s">
        <v>2211</v>
      </c>
      <c r="O199" t="s">
        <v>2206</v>
      </c>
      <c r="P199" t="s">
        <v>2207</v>
      </c>
      <c r="Q199" t="s">
        <v>2208</v>
      </c>
      <c r="R199" t="s">
        <v>2209</v>
      </c>
      <c r="S199" t="s">
        <v>2210</v>
      </c>
      <c r="U199" s="1">
        <v>42668.64402777778</v>
      </c>
    </row>
    <row r="200" spans="1:21" x14ac:dyDescent="0.25">
      <c r="A200" t="s">
        <v>2212</v>
      </c>
      <c r="D200" t="s">
        <v>2213</v>
      </c>
      <c r="F200" t="b">
        <v>1</v>
      </c>
      <c r="G200" t="s">
        <v>2214</v>
      </c>
      <c r="J200" t="s">
        <v>2215</v>
      </c>
      <c r="K200" t="s">
        <v>189</v>
      </c>
      <c r="L200" t="s">
        <v>2216</v>
      </c>
      <c r="N200" t="s">
        <v>2220</v>
      </c>
      <c r="P200" t="s">
        <v>2217</v>
      </c>
      <c r="Q200" t="s">
        <v>2218</v>
      </c>
      <c r="R200" t="s">
        <v>2219</v>
      </c>
      <c r="U200" s="1">
        <v>42671.464062500003</v>
      </c>
    </row>
    <row r="201" spans="1:21" x14ac:dyDescent="0.25">
      <c r="A201" t="s">
        <v>2221</v>
      </c>
      <c r="D201" t="s">
        <v>2222</v>
      </c>
      <c r="F201" t="b">
        <v>1</v>
      </c>
      <c r="G201" t="s">
        <v>2223</v>
      </c>
      <c r="H201">
        <v>1.3190503688789101E+17</v>
      </c>
      <c r="I201" t="s">
        <v>2224</v>
      </c>
      <c r="J201" t="s">
        <v>2225</v>
      </c>
      <c r="K201" t="s">
        <v>189</v>
      </c>
      <c r="L201" t="s">
        <v>2226</v>
      </c>
      <c r="N201" t="s">
        <v>2230</v>
      </c>
      <c r="O201">
        <v>19074528251</v>
      </c>
      <c r="P201" t="s">
        <v>2227</v>
      </c>
      <c r="Q201" t="s">
        <v>2228</v>
      </c>
      <c r="R201" t="s">
        <v>2229</v>
      </c>
      <c r="U201" s="1">
        <v>42677.350046296298</v>
      </c>
    </row>
    <row r="202" spans="1:21" x14ac:dyDescent="0.25">
      <c r="A202" t="s">
        <v>2231</v>
      </c>
      <c r="B202" t="s">
        <v>2232</v>
      </c>
      <c r="C202" t="s">
        <v>2112</v>
      </c>
      <c r="D202" t="s">
        <v>2233</v>
      </c>
      <c r="F202" t="b">
        <v>1</v>
      </c>
      <c r="G202" t="s">
        <v>2234</v>
      </c>
      <c r="H202">
        <v>1.3151019921160301E+17</v>
      </c>
      <c r="I202" t="s">
        <v>2235</v>
      </c>
      <c r="J202" t="s">
        <v>2236</v>
      </c>
      <c r="K202" t="s">
        <v>189</v>
      </c>
      <c r="L202" t="s">
        <v>2237</v>
      </c>
      <c r="N202" t="s">
        <v>2242</v>
      </c>
      <c r="O202">
        <v>15594503150</v>
      </c>
      <c r="P202" t="s">
        <v>2238</v>
      </c>
      <c r="Q202" t="s">
        <v>2239</v>
      </c>
      <c r="R202" t="s">
        <v>2240</v>
      </c>
      <c r="S202" t="s">
        <v>2241</v>
      </c>
      <c r="U202" s="1">
        <v>42682.328425925924</v>
      </c>
    </row>
    <row r="203" spans="1:21" x14ac:dyDescent="0.25">
      <c r="A203" t="s">
        <v>2243</v>
      </c>
      <c r="B203" t="s">
        <v>2071</v>
      </c>
      <c r="C203" t="s">
        <v>2112</v>
      </c>
      <c r="D203" t="s">
        <v>2244</v>
      </c>
      <c r="F203" t="b">
        <v>1</v>
      </c>
      <c r="G203" t="s">
        <v>2245</v>
      </c>
      <c r="H203">
        <v>1.31348514815764E+17</v>
      </c>
      <c r="I203" t="s">
        <v>2246</v>
      </c>
      <c r="J203" t="s">
        <v>2247</v>
      </c>
      <c r="K203" t="s">
        <v>189</v>
      </c>
      <c r="L203" t="s">
        <v>2248</v>
      </c>
      <c r="N203" t="s">
        <v>2253</v>
      </c>
      <c r="O203">
        <v>12083673459</v>
      </c>
      <c r="P203" t="s">
        <v>2249</v>
      </c>
      <c r="Q203" t="s">
        <v>2250</v>
      </c>
      <c r="R203" t="s">
        <v>2251</v>
      </c>
      <c r="S203" t="s">
        <v>2252</v>
      </c>
      <c r="U203" s="1">
        <v>42676.616851851853</v>
      </c>
    </row>
    <row r="204" spans="1:21" x14ac:dyDescent="0.25">
      <c r="A204" t="s">
        <v>2254</v>
      </c>
      <c r="B204" t="s">
        <v>2232</v>
      </c>
      <c r="C204" t="s">
        <v>2112</v>
      </c>
      <c r="D204" t="s">
        <v>2255</v>
      </c>
      <c r="F204" t="b">
        <v>1</v>
      </c>
      <c r="G204" t="s">
        <v>2256</v>
      </c>
      <c r="H204">
        <v>1.3135722947171101E+17</v>
      </c>
      <c r="I204" t="s">
        <v>2257</v>
      </c>
      <c r="J204" t="s">
        <v>2258</v>
      </c>
      <c r="K204" t="s">
        <v>189</v>
      </c>
      <c r="L204" t="s">
        <v>2259</v>
      </c>
      <c r="N204" t="s">
        <v>2263</v>
      </c>
      <c r="O204">
        <v>15594503414</v>
      </c>
      <c r="P204" t="s">
        <v>2260</v>
      </c>
      <c r="Q204" t="s">
        <v>2261</v>
      </c>
      <c r="R204" t="s">
        <v>1211</v>
      </c>
      <c r="S204" t="s">
        <v>2262</v>
      </c>
      <c r="U204" s="1">
        <v>42682.326342592591</v>
      </c>
    </row>
    <row r="205" spans="1:21" x14ac:dyDescent="0.25">
      <c r="A205" t="s">
        <v>2264</v>
      </c>
      <c r="B205" t="s">
        <v>2111</v>
      </c>
      <c r="C205" t="s">
        <v>2112</v>
      </c>
      <c r="D205" t="s">
        <v>2265</v>
      </c>
      <c r="F205" t="b">
        <v>1</v>
      </c>
      <c r="G205" t="s">
        <v>2266</v>
      </c>
      <c r="H205">
        <v>1.3151109570926899E+17</v>
      </c>
      <c r="I205" t="s">
        <v>2267</v>
      </c>
      <c r="J205" t="s">
        <v>2268</v>
      </c>
      <c r="K205" t="s">
        <v>189</v>
      </c>
      <c r="L205" t="s">
        <v>2269</v>
      </c>
      <c r="N205" t="s">
        <v>2274</v>
      </c>
      <c r="O205">
        <v>12083674148</v>
      </c>
      <c r="P205" t="s">
        <v>2270</v>
      </c>
      <c r="Q205" t="s">
        <v>2271</v>
      </c>
      <c r="R205" t="s">
        <v>2272</v>
      </c>
      <c r="S205" t="s">
        <v>2273</v>
      </c>
      <c r="U205" s="1">
        <v>42683.320532407408</v>
      </c>
    </row>
    <row r="206" spans="1:21" x14ac:dyDescent="0.25">
      <c r="A206" t="s">
        <v>2275</v>
      </c>
      <c r="B206" t="s">
        <v>2276</v>
      </c>
      <c r="C206" t="s">
        <v>2277</v>
      </c>
      <c r="D206" t="s">
        <v>2278</v>
      </c>
      <c r="F206" t="b">
        <v>1</v>
      </c>
      <c r="G206" t="s">
        <v>2279</v>
      </c>
      <c r="H206">
        <v>1.3236374416455699E+17</v>
      </c>
      <c r="I206" t="s">
        <v>2280</v>
      </c>
      <c r="J206" t="s">
        <v>2281</v>
      </c>
      <c r="K206" t="s">
        <v>189</v>
      </c>
      <c r="L206" t="s">
        <v>2282</v>
      </c>
      <c r="N206" t="s">
        <v>2287</v>
      </c>
      <c r="O206">
        <v>15097758226</v>
      </c>
      <c r="P206" t="s">
        <v>2283</v>
      </c>
      <c r="Q206" t="s">
        <v>2284</v>
      </c>
      <c r="R206" t="s">
        <v>2285</v>
      </c>
      <c r="S206" t="s">
        <v>2286</v>
      </c>
      <c r="U206" s="1">
        <v>42684.337546296294</v>
      </c>
    </row>
    <row r="207" spans="1:21" x14ac:dyDescent="0.25">
      <c r="A207" t="s">
        <v>2288</v>
      </c>
      <c r="B207" t="s">
        <v>2276</v>
      </c>
      <c r="C207" t="s">
        <v>337</v>
      </c>
      <c r="D207" t="s">
        <v>2289</v>
      </c>
      <c r="F207" t="b">
        <v>1</v>
      </c>
      <c r="G207" t="s">
        <v>2290</v>
      </c>
      <c r="H207">
        <v>1.3249181094664E+17</v>
      </c>
      <c r="I207" t="s">
        <v>2291</v>
      </c>
      <c r="J207" t="s">
        <v>2292</v>
      </c>
      <c r="K207" t="s">
        <v>189</v>
      </c>
      <c r="L207" t="s">
        <v>2293</v>
      </c>
      <c r="N207" t="s">
        <v>2298</v>
      </c>
      <c r="O207">
        <v>15097753153</v>
      </c>
      <c r="P207" t="s">
        <v>2294</v>
      </c>
      <c r="Q207" t="s">
        <v>2295</v>
      </c>
      <c r="R207" t="s">
        <v>2296</v>
      </c>
      <c r="S207" t="s">
        <v>2297</v>
      </c>
      <c r="U207" s="1">
        <v>42684.320601851854</v>
      </c>
    </row>
    <row r="208" spans="1:21" x14ac:dyDescent="0.25">
      <c r="A208" t="s">
        <v>2299</v>
      </c>
      <c r="B208" t="s">
        <v>2276</v>
      </c>
      <c r="C208" t="s">
        <v>337</v>
      </c>
      <c r="D208" t="s">
        <v>2300</v>
      </c>
      <c r="F208" t="b">
        <v>1</v>
      </c>
      <c r="G208" t="s">
        <v>2301</v>
      </c>
      <c r="H208">
        <v>1.3251833794079501E+17</v>
      </c>
      <c r="I208" t="s">
        <v>2302</v>
      </c>
      <c r="J208" t="s">
        <v>2303</v>
      </c>
      <c r="K208" t="s">
        <v>189</v>
      </c>
      <c r="L208" t="s">
        <v>2304</v>
      </c>
      <c r="N208" t="s">
        <v>2309</v>
      </c>
      <c r="O208">
        <v>15097758244</v>
      </c>
      <c r="P208" t="s">
        <v>2305</v>
      </c>
      <c r="Q208" t="s">
        <v>2306</v>
      </c>
      <c r="R208" t="s">
        <v>2307</v>
      </c>
      <c r="S208" t="s">
        <v>2308</v>
      </c>
      <c r="U208" s="1">
        <v>42684.328842592593</v>
      </c>
    </row>
    <row r="209" spans="1:21" x14ac:dyDescent="0.25">
      <c r="A209" t="s">
        <v>2310</v>
      </c>
      <c r="B209" t="s">
        <v>2111</v>
      </c>
      <c r="C209" t="s">
        <v>2112</v>
      </c>
      <c r="D209" t="s">
        <v>2311</v>
      </c>
      <c r="F209" t="b">
        <v>1</v>
      </c>
      <c r="G209" t="s">
        <v>2312</v>
      </c>
      <c r="H209">
        <v>1.31641359959774E+17</v>
      </c>
      <c r="I209" t="s">
        <v>2313</v>
      </c>
      <c r="J209" t="s">
        <v>2314</v>
      </c>
      <c r="K209" t="s">
        <v>189</v>
      </c>
      <c r="L209" t="s">
        <v>2315</v>
      </c>
      <c r="N209" t="s">
        <v>2320</v>
      </c>
      <c r="O209">
        <v>12083673432</v>
      </c>
      <c r="P209" t="s">
        <v>2316</v>
      </c>
      <c r="Q209" t="s">
        <v>2317</v>
      </c>
      <c r="R209" t="s">
        <v>2318</v>
      </c>
      <c r="S209" t="s">
        <v>2319</v>
      </c>
      <c r="U209" s="1">
        <v>42683.313668981478</v>
      </c>
    </row>
    <row r="210" spans="1:21" x14ac:dyDescent="0.25">
      <c r="A210" t="s">
        <v>2321</v>
      </c>
      <c r="B210" t="s">
        <v>2111</v>
      </c>
      <c r="C210" t="s">
        <v>2112</v>
      </c>
      <c r="D210" t="s">
        <v>2322</v>
      </c>
      <c r="F210" t="b">
        <v>1</v>
      </c>
      <c r="G210" t="s">
        <v>2169</v>
      </c>
      <c r="H210">
        <v>1.3137536169569E+17</v>
      </c>
      <c r="I210" t="s">
        <v>2323</v>
      </c>
      <c r="J210" t="s">
        <v>2324</v>
      </c>
      <c r="K210" t="s">
        <v>189</v>
      </c>
      <c r="L210" t="s">
        <v>2325</v>
      </c>
      <c r="N210" t="s">
        <v>2329</v>
      </c>
      <c r="O210">
        <v>12083674359</v>
      </c>
      <c r="P210" t="s">
        <v>2326</v>
      </c>
      <c r="Q210" t="s">
        <v>2327</v>
      </c>
      <c r="R210" t="s">
        <v>2328</v>
      </c>
      <c r="S210" t="s">
        <v>2277</v>
      </c>
      <c r="U210" s="1">
        <v>42683.310891203706</v>
      </c>
    </row>
    <row r="211" spans="1:21" x14ac:dyDescent="0.25">
      <c r="A211" t="s">
        <v>2330</v>
      </c>
      <c r="D211" t="s">
        <v>2331</v>
      </c>
      <c r="F211" t="b">
        <v>1</v>
      </c>
      <c r="G211" t="s">
        <v>444</v>
      </c>
      <c r="H211">
        <v>1.3251408485813E+17</v>
      </c>
      <c r="J211" t="s">
        <v>2332</v>
      </c>
      <c r="K211" t="s">
        <v>189</v>
      </c>
      <c r="L211" t="s">
        <v>2333</v>
      </c>
      <c r="N211" t="s">
        <v>2337</v>
      </c>
      <c r="P211" t="s">
        <v>2334</v>
      </c>
      <c r="Q211" t="s">
        <v>2335</v>
      </c>
      <c r="R211" t="s">
        <v>2336</v>
      </c>
      <c r="U211" s="1">
        <v>42144.39607638889</v>
      </c>
    </row>
    <row r="212" spans="1:21" x14ac:dyDescent="0.25">
      <c r="A212" t="s">
        <v>2338</v>
      </c>
      <c r="D212" t="s">
        <v>2339</v>
      </c>
      <c r="F212" t="b">
        <v>1</v>
      </c>
      <c r="G212" t="s">
        <v>2340</v>
      </c>
      <c r="H212">
        <v>1.32515372213952E+17</v>
      </c>
      <c r="J212" t="s">
        <v>2341</v>
      </c>
      <c r="K212" t="s">
        <v>189</v>
      </c>
      <c r="L212" t="s">
        <v>2342</v>
      </c>
      <c r="N212" t="s">
        <v>2346</v>
      </c>
      <c r="P212" t="s">
        <v>2343</v>
      </c>
      <c r="Q212" t="s">
        <v>2344</v>
      </c>
      <c r="R212" t="s">
        <v>2345</v>
      </c>
      <c r="U212" s="1">
        <v>42103.392685185187</v>
      </c>
    </row>
    <row r="213" spans="1:21" x14ac:dyDescent="0.25">
      <c r="A213" t="s">
        <v>2347</v>
      </c>
      <c r="D213" t="s">
        <v>2348</v>
      </c>
      <c r="F213" t="b">
        <v>1</v>
      </c>
      <c r="G213" t="s">
        <v>2349</v>
      </c>
      <c r="H213">
        <v>1.32513993601332E+17</v>
      </c>
      <c r="J213" t="s">
        <v>2350</v>
      </c>
      <c r="K213" t="s">
        <v>189</v>
      </c>
      <c r="L213" t="s">
        <v>2351</v>
      </c>
      <c r="N213" t="s">
        <v>2355</v>
      </c>
      <c r="P213" t="s">
        <v>2352</v>
      </c>
      <c r="Q213" t="s">
        <v>2353</v>
      </c>
      <c r="R213" t="s">
        <v>2354</v>
      </c>
      <c r="U213" s="1">
        <v>42535.510104166664</v>
      </c>
    </row>
    <row r="214" spans="1:21" x14ac:dyDescent="0.25">
      <c r="A214" t="s">
        <v>2356</v>
      </c>
      <c r="D214" t="s">
        <v>2357</v>
      </c>
      <c r="F214" t="b">
        <v>1</v>
      </c>
      <c r="G214" t="s">
        <v>2358</v>
      </c>
      <c r="H214">
        <v>1.32052971888112E+17</v>
      </c>
      <c r="I214" t="s">
        <v>2359</v>
      </c>
      <c r="J214" t="s">
        <v>2360</v>
      </c>
      <c r="K214" t="s">
        <v>189</v>
      </c>
      <c r="L214" t="s">
        <v>2361</v>
      </c>
      <c r="N214" t="s">
        <v>2359</v>
      </c>
      <c r="P214" t="s">
        <v>2362</v>
      </c>
      <c r="Q214" t="s">
        <v>2363</v>
      </c>
      <c r="R214" t="s">
        <v>2364</v>
      </c>
      <c r="U214" s="1">
        <v>42248.396006944444</v>
      </c>
    </row>
    <row r="215" spans="1:21" x14ac:dyDescent="0.25">
      <c r="A215" t="s">
        <v>2365</v>
      </c>
      <c r="D215" t="s">
        <v>2366</v>
      </c>
      <c r="F215" t="b">
        <v>1</v>
      </c>
      <c r="G215" t="s">
        <v>2367</v>
      </c>
      <c r="H215">
        <v>1.32518162348818E+17</v>
      </c>
      <c r="J215" t="s">
        <v>2368</v>
      </c>
      <c r="K215" t="s">
        <v>189</v>
      </c>
      <c r="L215" t="s">
        <v>2369</v>
      </c>
      <c r="N215" t="s">
        <v>2372</v>
      </c>
      <c r="P215" t="s">
        <v>2370</v>
      </c>
      <c r="Q215" t="s">
        <v>2371</v>
      </c>
      <c r="R215" t="s">
        <v>2354</v>
      </c>
      <c r="U215" s="1">
        <v>41121.553414351853</v>
      </c>
    </row>
    <row r="216" spans="1:21" x14ac:dyDescent="0.25">
      <c r="A216" t="s">
        <v>2373</v>
      </c>
      <c r="D216" t="s">
        <v>2374</v>
      </c>
      <c r="F216" t="b">
        <v>1</v>
      </c>
      <c r="G216" t="s">
        <v>444</v>
      </c>
      <c r="H216">
        <v>1.32515882128078E+17</v>
      </c>
      <c r="J216" t="s">
        <v>2375</v>
      </c>
      <c r="K216" t="s">
        <v>189</v>
      </c>
      <c r="L216" t="s">
        <v>2376</v>
      </c>
      <c r="N216" t="s">
        <v>2380</v>
      </c>
      <c r="P216" t="s">
        <v>2377</v>
      </c>
      <c r="Q216" t="s">
        <v>2378</v>
      </c>
      <c r="R216" t="s">
        <v>2379</v>
      </c>
      <c r="U216" s="1">
        <v>42144.427546296298</v>
      </c>
    </row>
    <row r="217" spans="1:21" x14ac:dyDescent="0.25">
      <c r="A217" t="s">
        <v>2381</v>
      </c>
      <c r="D217" t="s">
        <v>2382</v>
      </c>
      <c r="F217" t="b">
        <v>1</v>
      </c>
      <c r="G217" t="s">
        <v>444</v>
      </c>
      <c r="H217">
        <v>1.3251317824644701E+17</v>
      </c>
      <c r="J217" t="s">
        <v>2383</v>
      </c>
      <c r="K217" t="s">
        <v>189</v>
      </c>
      <c r="L217" t="s">
        <v>2384</v>
      </c>
      <c r="N217" t="s">
        <v>2388</v>
      </c>
      <c r="P217" t="s">
        <v>2385</v>
      </c>
      <c r="Q217" t="s">
        <v>2386</v>
      </c>
      <c r="R217" t="s">
        <v>2387</v>
      </c>
      <c r="U217" s="1">
        <v>42144.403819444444</v>
      </c>
    </row>
    <row r="218" spans="1:21" x14ac:dyDescent="0.25">
      <c r="A218" t="s">
        <v>2389</v>
      </c>
      <c r="B218" t="s">
        <v>196</v>
      </c>
      <c r="C218" t="s">
        <v>223</v>
      </c>
      <c r="D218" t="s">
        <v>2390</v>
      </c>
      <c r="E218" t="s">
        <v>2391</v>
      </c>
      <c r="F218" t="b">
        <v>1</v>
      </c>
      <c r="G218" t="s">
        <v>2392</v>
      </c>
      <c r="H218">
        <v>1.3251831115699299E+17</v>
      </c>
      <c r="I218" t="s">
        <v>2393</v>
      </c>
      <c r="J218" t="s">
        <v>2394</v>
      </c>
      <c r="K218" t="s">
        <v>189</v>
      </c>
      <c r="L218" t="s">
        <v>2395</v>
      </c>
      <c r="M218" t="s">
        <v>204</v>
      </c>
      <c r="N218" t="s">
        <v>2393</v>
      </c>
      <c r="O218">
        <v>15097896064</v>
      </c>
      <c r="P218" t="s">
        <v>2396</v>
      </c>
      <c r="Q218" t="s">
        <v>2397</v>
      </c>
      <c r="R218" t="s">
        <v>2398</v>
      </c>
      <c r="S218" t="s">
        <v>2399</v>
      </c>
      <c r="U218" s="1">
        <v>42703.524027777778</v>
      </c>
    </row>
    <row r="219" spans="1:21" x14ac:dyDescent="0.25">
      <c r="A219" t="s">
        <v>2400</v>
      </c>
      <c r="D219" t="s">
        <v>2401</v>
      </c>
      <c r="F219" t="b">
        <v>1</v>
      </c>
      <c r="G219" t="s">
        <v>2402</v>
      </c>
      <c r="H219">
        <v>1.3251805123942099E+17</v>
      </c>
      <c r="J219" t="s">
        <v>2403</v>
      </c>
      <c r="K219" t="s">
        <v>189</v>
      </c>
      <c r="L219" t="s">
        <v>2404</v>
      </c>
      <c r="N219" t="s">
        <v>2408</v>
      </c>
      <c r="P219" t="s">
        <v>2405</v>
      </c>
      <c r="Q219" t="s">
        <v>2406</v>
      </c>
      <c r="R219" t="s">
        <v>2407</v>
      </c>
      <c r="U219" s="1">
        <v>42705.653113425928</v>
      </c>
    </row>
    <row r="220" spans="1:21" x14ac:dyDescent="0.25">
      <c r="A220" t="s">
        <v>2409</v>
      </c>
      <c r="B220" t="s">
        <v>2410</v>
      </c>
      <c r="C220" t="s">
        <v>337</v>
      </c>
      <c r="D220" t="s">
        <v>2411</v>
      </c>
      <c r="F220" t="b">
        <v>1</v>
      </c>
      <c r="G220" t="s">
        <v>2412</v>
      </c>
      <c r="H220">
        <v>1.31671754254666E+17</v>
      </c>
      <c r="I220" t="s">
        <v>2413</v>
      </c>
      <c r="J220" t="s">
        <v>2414</v>
      </c>
      <c r="K220" t="s">
        <v>189</v>
      </c>
      <c r="L220" t="s">
        <v>2415</v>
      </c>
      <c r="N220" t="s">
        <v>2420</v>
      </c>
      <c r="O220">
        <v>15302580305</v>
      </c>
      <c r="P220" t="s">
        <v>2416</v>
      </c>
      <c r="Q220" t="s">
        <v>2417</v>
      </c>
      <c r="R220" t="s">
        <v>2418</v>
      </c>
      <c r="S220" t="s">
        <v>2419</v>
      </c>
      <c r="U220" s="1">
        <v>42716.299467592595</v>
      </c>
    </row>
    <row r="221" spans="1:21" x14ac:dyDescent="0.25">
      <c r="A221" t="s">
        <v>2421</v>
      </c>
      <c r="B221" t="s">
        <v>2410</v>
      </c>
      <c r="C221" t="s">
        <v>2422</v>
      </c>
      <c r="D221" t="s">
        <v>2423</v>
      </c>
      <c r="F221" t="b">
        <v>1</v>
      </c>
      <c r="G221" t="s">
        <v>2424</v>
      </c>
      <c r="H221">
        <v>1.32490942892748E+17</v>
      </c>
      <c r="I221" t="s">
        <v>2425</v>
      </c>
      <c r="J221" t="s">
        <v>2426</v>
      </c>
      <c r="K221" t="s">
        <v>189</v>
      </c>
      <c r="L221" t="s">
        <v>2427</v>
      </c>
      <c r="N221" t="s">
        <v>2431</v>
      </c>
      <c r="O221">
        <v>15302582967</v>
      </c>
      <c r="P221" t="s">
        <v>2428</v>
      </c>
      <c r="Q221" t="s">
        <v>2429</v>
      </c>
      <c r="R221" t="s">
        <v>523</v>
      </c>
      <c r="S221" t="s">
        <v>2430</v>
      </c>
      <c r="U221" s="1">
        <v>42716.308506944442</v>
      </c>
    </row>
    <row r="222" spans="1:21" x14ac:dyDescent="0.25">
      <c r="A222" t="s">
        <v>2432</v>
      </c>
      <c r="B222" t="s">
        <v>2410</v>
      </c>
      <c r="C222" t="s">
        <v>2433</v>
      </c>
      <c r="D222" t="s">
        <v>2434</v>
      </c>
      <c r="F222" t="b">
        <v>1</v>
      </c>
      <c r="G222" t="s">
        <v>2435</v>
      </c>
      <c r="H222">
        <v>1.32488164171604E+17</v>
      </c>
      <c r="I222" t="s">
        <v>2436</v>
      </c>
      <c r="J222" t="s">
        <v>2437</v>
      </c>
      <c r="K222" t="s">
        <v>189</v>
      </c>
      <c r="L222" t="s">
        <v>2438</v>
      </c>
      <c r="N222" t="s">
        <v>2443</v>
      </c>
      <c r="O222">
        <v>15302582504</v>
      </c>
      <c r="P222" t="s">
        <v>2439</v>
      </c>
      <c r="Q222" t="s">
        <v>2440</v>
      </c>
      <c r="R222" t="s">
        <v>2441</v>
      </c>
      <c r="S222" t="s">
        <v>2442</v>
      </c>
      <c r="U222" s="1">
        <v>42716.320509259262</v>
      </c>
    </row>
    <row r="223" spans="1:21" x14ac:dyDescent="0.25">
      <c r="A223" t="s">
        <v>2444</v>
      </c>
      <c r="B223" t="s">
        <v>2410</v>
      </c>
      <c r="C223" t="s">
        <v>2085</v>
      </c>
      <c r="D223" t="s">
        <v>2445</v>
      </c>
      <c r="F223" t="b">
        <v>1</v>
      </c>
      <c r="G223" t="s">
        <v>949</v>
      </c>
      <c r="H223">
        <v>1.32427723931912E+17</v>
      </c>
      <c r="I223" t="s">
        <v>2446</v>
      </c>
      <c r="J223" t="s">
        <v>2447</v>
      </c>
      <c r="K223" t="s">
        <v>189</v>
      </c>
      <c r="L223" t="s">
        <v>2448</v>
      </c>
      <c r="N223" t="s">
        <v>2453</v>
      </c>
      <c r="O223">
        <v>15302582018</v>
      </c>
      <c r="P223" t="s">
        <v>2449</v>
      </c>
      <c r="Q223" t="s">
        <v>2450</v>
      </c>
      <c r="R223" t="s">
        <v>2451</v>
      </c>
      <c r="S223" t="s">
        <v>2452</v>
      </c>
      <c r="U223" s="1">
        <v>42716.322129629632</v>
      </c>
    </row>
    <row r="224" spans="1:21" x14ac:dyDescent="0.25">
      <c r="A224" t="s">
        <v>2454</v>
      </c>
      <c r="B224" t="s">
        <v>2410</v>
      </c>
      <c r="C224" t="s">
        <v>2433</v>
      </c>
      <c r="D224" t="s">
        <v>2455</v>
      </c>
      <c r="F224" t="b">
        <v>1</v>
      </c>
      <c r="G224" t="s">
        <v>1185</v>
      </c>
      <c r="H224">
        <v>1.3184092419724E+17</v>
      </c>
      <c r="I224" t="s">
        <v>2456</v>
      </c>
      <c r="J224" t="s">
        <v>2457</v>
      </c>
      <c r="K224" t="s">
        <v>189</v>
      </c>
      <c r="L224" t="s">
        <v>2458</v>
      </c>
      <c r="N224" t="s">
        <v>2463</v>
      </c>
      <c r="O224">
        <v>15302583673</v>
      </c>
      <c r="P224" t="s">
        <v>2459</v>
      </c>
      <c r="Q224" t="s">
        <v>2460</v>
      </c>
      <c r="R224" t="s">
        <v>2461</v>
      </c>
      <c r="S224" t="s">
        <v>2462</v>
      </c>
      <c r="U224" s="1">
        <v>42716.326412037037</v>
      </c>
    </row>
    <row r="225" spans="1:21" x14ac:dyDescent="0.25">
      <c r="A225" t="s">
        <v>2464</v>
      </c>
      <c r="B225" t="s">
        <v>2410</v>
      </c>
      <c r="C225" t="s">
        <v>2085</v>
      </c>
      <c r="D225" t="s">
        <v>2465</v>
      </c>
      <c r="F225" t="b">
        <v>1</v>
      </c>
      <c r="G225" t="s">
        <v>2466</v>
      </c>
      <c r="H225">
        <v>1.3251334719854701E+17</v>
      </c>
      <c r="I225" t="s">
        <v>2467</v>
      </c>
      <c r="J225" t="s">
        <v>2468</v>
      </c>
      <c r="K225" t="s">
        <v>189</v>
      </c>
      <c r="L225" t="s">
        <v>2469</v>
      </c>
      <c r="N225" t="s">
        <v>2474</v>
      </c>
      <c r="O225">
        <v>15302581977</v>
      </c>
      <c r="P225" t="s">
        <v>2470</v>
      </c>
      <c r="Q225" t="s">
        <v>2471</v>
      </c>
      <c r="R225" t="s">
        <v>2472</v>
      </c>
      <c r="S225" t="s">
        <v>2473</v>
      </c>
      <c r="U225" s="1">
        <v>42716.327604166669</v>
      </c>
    </row>
    <row r="226" spans="1:21" x14ac:dyDescent="0.25">
      <c r="A226" t="s">
        <v>2475</v>
      </c>
      <c r="B226" t="s">
        <v>2410</v>
      </c>
      <c r="C226" t="s">
        <v>337</v>
      </c>
      <c r="D226" t="s">
        <v>2476</v>
      </c>
      <c r="F226" t="b">
        <v>1</v>
      </c>
      <c r="G226" t="s">
        <v>2477</v>
      </c>
      <c r="H226">
        <v>1.3251230740573E+17</v>
      </c>
      <c r="I226" t="s">
        <v>2478</v>
      </c>
      <c r="J226" t="s">
        <v>2479</v>
      </c>
      <c r="K226" t="s">
        <v>189</v>
      </c>
      <c r="L226" t="s">
        <v>2480</v>
      </c>
      <c r="N226" t="s">
        <v>2484</v>
      </c>
      <c r="O226">
        <v>15302581806</v>
      </c>
      <c r="P226" t="s">
        <v>2481</v>
      </c>
      <c r="Q226" t="s">
        <v>2482</v>
      </c>
      <c r="R226" t="s">
        <v>2483</v>
      </c>
      <c r="S226" t="s">
        <v>1428</v>
      </c>
      <c r="U226" s="1">
        <v>42718.369317129633</v>
      </c>
    </row>
    <row r="227" spans="1:21" x14ac:dyDescent="0.25">
      <c r="A227" t="s">
        <v>2485</v>
      </c>
      <c r="B227" t="s">
        <v>2486</v>
      </c>
      <c r="C227" t="s">
        <v>764</v>
      </c>
      <c r="D227" t="s">
        <v>2487</v>
      </c>
      <c r="F227" t="b">
        <v>1</v>
      </c>
      <c r="G227" t="s">
        <v>2488</v>
      </c>
      <c r="H227">
        <v>1.32514224054668E+17</v>
      </c>
      <c r="I227" t="s">
        <v>2489</v>
      </c>
      <c r="J227" t="s">
        <v>2490</v>
      </c>
      <c r="K227" t="s">
        <v>189</v>
      </c>
      <c r="L227" t="s">
        <v>2491</v>
      </c>
      <c r="N227" t="s">
        <v>2496</v>
      </c>
      <c r="O227">
        <v>19405532873</v>
      </c>
      <c r="P227" t="s">
        <v>2492</v>
      </c>
      <c r="Q227" t="s">
        <v>2493</v>
      </c>
      <c r="R227" t="s">
        <v>2494</v>
      </c>
      <c r="S227" t="s">
        <v>2495</v>
      </c>
      <c r="U227" s="1">
        <v>42726.287430555552</v>
      </c>
    </row>
    <row r="228" spans="1:21" x14ac:dyDescent="0.25">
      <c r="A228" t="s">
        <v>2497</v>
      </c>
      <c r="B228" t="s">
        <v>2498</v>
      </c>
      <c r="C228" t="s">
        <v>2499</v>
      </c>
      <c r="D228" t="s">
        <v>2500</v>
      </c>
      <c r="F228" t="b">
        <v>1</v>
      </c>
      <c r="G228" t="s">
        <v>1665</v>
      </c>
      <c r="H228">
        <v>1.32407030088142E+17</v>
      </c>
      <c r="I228" t="s">
        <v>2501</v>
      </c>
      <c r="J228" t="s">
        <v>2502</v>
      </c>
      <c r="K228" t="s">
        <v>189</v>
      </c>
      <c r="L228" t="s">
        <v>2503</v>
      </c>
      <c r="N228" t="s">
        <v>2508</v>
      </c>
      <c r="O228">
        <v>15302335131</v>
      </c>
      <c r="P228" t="s">
        <v>2504</v>
      </c>
      <c r="Q228" t="s">
        <v>2505</v>
      </c>
      <c r="R228" t="s">
        <v>2506</v>
      </c>
      <c r="S228" t="s">
        <v>2507</v>
      </c>
      <c r="U228" s="1">
        <v>42726.289687500001</v>
      </c>
    </row>
    <row r="229" spans="1:21" x14ac:dyDescent="0.25">
      <c r="A229" t="s">
        <v>2509</v>
      </c>
      <c r="B229" t="s">
        <v>2498</v>
      </c>
      <c r="C229" t="s">
        <v>2098</v>
      </c>
      <c r="D229" t="s">
        <v>2510</v>
      </c>
      <c r="F229" t="b">
        <v>1</v>
      </c>
      <c r="G229" t="s">
        <v>2511</v>
      </c>
      <c r="H229">
        <v>1.3239735866457699E+17</v>
      </c>
      <c r="I229" t="s">
        <v>2512</v>
      </c>
      <c r="J229" t="s">
        <v>2513</v>
      </c>
      <c r="K229" t="s">
        <v>189</v>
      </c>
      <c r="L229" t="s">
        <v>2514</v>
      </c>
      <c r="N229" t="s">
        <v>2519</v>
      </c>
      <c r="O229">
        <v>15302335131</v>
      </c>
      <c r="P229" t="s">
        <v>2515</v>
      </c>
      <c r="Q229" t="s">
        <v>2516</v>
      </c>
      <c r="R229" t="s">
        <v>2517</v>
      </c>
      <c r="S229" t="s">
        <v>2518</v>
      </c>
      <c r="U229" s="1">
        <v>42726.297430555554</v>
      </c>
    </row>
    <row r="230" spans="1:21" x14ac:dyDescent="0.25">
      <c r="A230" t="s">
        <v>2520</v>
      </c>
      <c r="B230" t="s">
        <v>2498</v>
      </c>
      <c r="C230" t="s">
        <v>337</v>
      </c>
      <c r="D230" t="s">
        <v>2521</v>
      </c>
      <c r="F230" t="b">
        <v>1</v>
      </c>
      <c r="G230" t="s">
        <v>1567</v>
      </c>
      <c r="H230">
        <v>1.3176581253202301E+17</v>
      </c>
      <c r="I230" t="s">
        <v>2522</v>
      </c>
      <c r="J230" t="s">
        <v>2523</v>
      </c>
      <c r="K230" t="s">
        <v>189</v>
      </c>
      <c r="L230" t="s">
        <v>2524</v>
      </c>
      <c r="N230" t="s">
        <v>2529</v>
      </c>
      <c r="O230">
        <v>15302335131</v>
      </c>
      <c r="P230" t="s">
        <v>2525</v>
      </c>
      <c r="Q230" t="s">
        <v>2526</v>
      </c>
      <c r="R230" t="s">
        <v>2527</v>
      </c>
      <c r="S230" t="s">
        <v>2528</v>
      </c>
      <c r="U230" s="1">
        <v>42726.300925925927</v>
      </c>
    </row>
    <row r="231" spans="1:21" x14ac:dyDescent="0.25">
      <c r="A231" t="s">
        <v>2530</v>
      </c>
      <c r="B231" t="s">
        <v>2498</v>
      </c>
      <c r="C231" t="s">
        <v>2531</v>
      </c>
      <c r="D231" t="s">
        <v>2532</v>
      </c>
      <c r="F231" t="b">
        <v>1</v>
      </c>
      <c r="G231" t="s">
        <v>2533</v>
      </c>
      <c r="H231">
        <v>1.31764177011974E+17</v>
      </c>
      <c r="I231" t="s">
        <v>2534</v>
      </c>
      <c r="J231" t="s">
        <v>2535</v>
      </c>
      <c r="K231" t="s">
        <v>189</v>
      </c>
      <c r="L231" t="s">
        <v>2536</v>
      </c>
      <c r="N231" t="s">
        <v>2541</v>
      </c>
      <c r="O231">
        <v>15302335131</v>
      </c>
      <c r="P231" t="s">
        <v>2537</v>
      </c>
      <c r="Q231" t="s">
        <v>2538</v>
      </c>
      <c r="R231" t="s">
        <v>2539</v>
      </c>
      <c r="S231" t="s">
        <v>2540</v>
      </c>
      <c r="U231" s="1">
        <v>42726.303159722222</v>
      </c>
    </row>
    <row r="232" spans="1:21" x14ac:dyDescent="0.25">
      <c r="A232" t="s">
        <v>2542</v>
      </c>
      <c r="B232" t="s">
        <v>2498</v>
      </c>
      <c r="C232" t="s">
        <v>2543</v>
      </c>
      <c r="D232" t="s">
        <v>2544</v>
      </c>
      <c r="F232" t="b">
        <v>1</v>
      </c>
      <c r="G232" t="s">
        <v>2545</v>
      </c>
      <c r="H232">
        <v>1.3191707722306701E+17</v>
      </c>
      <c r="I232" t="s">
        <v>2546</v>
      </c>
      <c r="J232" t="s">
        <v>2547</v>
      </c>
      <c r="K232" t="s">
        <v>189</v>
      </c>
      <c r="L232" t="s">
        <v>2548</v>
      </c>
      <c r="N232" t="s">
        <v>2553</v>
      </c>
      <c r="O232">
        <v>15302335883</v>
      </c>
      <c r="P232" t="s">
        <v>2549</v>
      </c>
      <c r="Q232" t="s">
        <v>2550</v>
      </c>
      <c r="R232" t="s">
        <v>2551</v>
      </c>
      <c r="S232" t="s">
        <v>2552</v>
      </c>
      <c r="U232" s="1">
        <v>42726.303807870368</v>
      </c>
    </row>
    <row r="233" spans="1:21" x14ac:dyDescent="0.25">
      <c r="A233" t="s">
        <v>2554</v>
      </c>
      <c r="B233" t="s">
        <v>2498</v>
      </c>
      <c r="C233" t="s">
        <v>337</v>
      </c>
      <c r="D233" t="s">
        <v>2555</v>
      </c>
      <c r="F233" t="b">
        <v>1</v>
      </c>
      <c r="G233" t="s">
        <v>2556</v>
      </c>
      <c r="H233">
        <v>1.3225565132445E+17</v>
      </c>
      <c r="I233" t="s">
        <v>2557</v>
      </c>
      <c r="J233" t="s">
        <v>2558</v>
      </c>
      <c r="K233" t="s">
        <v>189</v>
      </c>
      <c r="L233" t="s">
        <v>2559</v>
      </c>
      <c r="N233" t="s">
        <v>2564</v>
      </c>
      <c r="O233">
        <v>15302335131</v>
      </c>
      <c r="P233" t="s">
        <v>2560</v>
      </c>
      <c r="Q233" t="s">
        <v>2561</v>
      </c>
      <c r="R233" t="s">
        <v>2562</v>
      </c>
      <c r="S233" t="s">
        <v>2563</v>
      </c>
      <c r="U233" s="1">
        <v>42726.304386574076</v>
      </c>
    </row>
    <row r="234" spans="1:21" x14ac:dyDescent="0.25">
      <c r="A234" t="s">
        <v>2565</v>
      </c>
      <c r="B234" t="s">
        <v>2566</v>
      </c>
      <c r="C234" t="s">
        <v>2098</v>
      </c>
      <c r="D234" t="s">
        <v>2567</v>
      </c>
      <c r="F234" t="b">
        <v>1</v>
      </c>
      <c r="G234" t="s">
        <v>2568</v>
      </c>
      <c r="H234">
        <v>1.31829007129754E+17</v>
      </c>
      <c r="I234" t="s">
        <v>2569</v>
      </c>
      <c r="J234" t="s">
        <v>2570</v>
      </c>
      <c r="K234" t="s">
        <v>189</v>
      </c>
      <c r="L234" t="s">
        <v>2571</v>
      </c>
      <c r="N234" t="s">
        <v>2576</v>
      </c>
      <c r="O234">
        <v>19072289425</v>
      </c>
      <c r="P234" t="s">
        <v>2572</v>
      </c>
      <c r="Q234" t="s">
        <v>2573</v>
      </c>
      <c r="R234" t="s">
        <v>2574</v>
      </c>
      <c r="S234" t="s">
        <v>2575</v>
      </c>
      <c r="U234" s="1">
        <v>42727.493495370371</v>
      </c>
    </row>
    <row r="235" spans="1:21" x14ac:dyDescent="0.25">
      <c r="A235" t="s">
        <v>2577</v>
      </c>
      <c r="B235" t="s">
        <v>196</v>
      </c>
      <c r="C235" t="s">
        <v>337</v>
      </c>
      <c r="D235" t="s">
        <v>2578</v>
      </c>
      <c r="E235" t="s">
        <v>2579</v>
      </c>
      <c r="F235" t="b">
        <v>1</v>
      </c>
      <c r="G235" t="s">
        <v>2580</v>
      </c>
      <c r="H235">
        <v>1.3251476339343299E+17</v>
      </c>
      <c r="I235" t="s">
        <v>2581</v>
      </c>
      <c r="J235" t="s">
        <v>2582</v>
      </c>
      <c r="K235" t="s">
        <v>189</v>
      </c>
      <c r="L235" t="s">
        <v>2583</v>
      </c>
      <c r="M235" t="s">
        <v>1444</v>
      </c>
      <c r="N235" t="s">
        <v>2581</v>
      </c>
      <c r="O235">
        <v>13074010342</v>
      </c>
      <c r="P235" t="s">
        <v>2584</v>
      </c>
      <c r="Q235" t="s">
        <v>2585</v>
      </c>
      <c r="R235" t="s">
        <v>2094</v>
      </c>
      <c r="S235" t="s">
        <v>1428</v>
      </c>
      <c r="U235" s="1">
        <v>42744.692673611113</v>
      </c>
    </row>
    <row r="236" spans="1:21" x14ac:dyDescent="0.25">
      <c r="A236" t="s">
        <v>2586</v>
      </c>
      <c r="B236" t="s">
        <v>2587</v>
      </c>
      <c r="C236" t="s">
        <v>2588</v>
      </c>
      <c r="D236" t="s">
        <v>2589</v>
      </c>
      <c r="F236" t="b">
        <v>1</v>
      </c>
      <c r="G236" t="s">
        <v>2114</v>
      </c>
      <c r="H236">
        <v>1.32016291728686E+17</v>
      </c>
      <c r="I236" t="s">
        <v>2590</v>
      </c>
      <c r="J236" t="s">
        <v>2591</v>
      </c>
      <c r="K236" t="s">
        <v>189</v>
      </c>
      <c r="L236" t="s">
        <v>2592</v>
      </c>
      <c r="N236" t="s">
        <v>2596</v>
      </c>
      <c r="O236">
        <v>15098431675</v>
      </c>
      <c r="P236" t="s">
        <v>2593</v>
      </c>
      <c r="Q236" t="s">
        <v>2594</v>
      </c>
      <c r="R236" t="s">
        <v>2595</v>
      </c>
      <c r="U236" s="1">
        <v>42748.455474537041</v>
      </c>
    </row>
    <row r="237" spans="1:21" x14ac:dyDescent="0.25">
      <c r="A237" t="s">
        <v>2597</v>
      </c>
      <c r="B237" t="s">
        <v>2587</v>
      </c>
      <c r="C237" t="s">
        <v>2098</v>
      </c>
      <c r="D237" t="s">
        <v>2598</v>
      </c>
      <c r="F237" t="b">
        <v>1</v>
      </c>
      <c r="G237" t="s">
        <v>2599</v>
      </c>
      <c r="H237">
        <v>1.3208364027779901E+17</v>
      </c>
      <c r="I237" t="s">
        <v>2600</v>
      </c>
      <c r="J237" t="s">
        <v>2601</v>
      </c>
      <c r="K237" t="s">
        <v>189</v>
      </c>
      <c r="L237" t="s">
        <v>2602</v>
      </c>
      <c r="N237" t="s">
        <v>2607</v>
      </c>
      <c r="O237">
        <v>15098431591</v>
      </c>
      <c r="P237" t="s">
        <v>2603</v>
      </c>
      <c r="Q237" t="s">
        <v>2604</v>
      </c>
      <c r="R237" t="s">
        <v>2605</v>
      </c>
      <c r="S237" t="s">
        <v>2606</v>
      </c>
      <c r="U237" s="1">
        <v>42748.45648148148</v>
      </c>
    </row>
    <row r="238" spans="1:21" x14ac:dyDescent="0.25">
      <c r="A238" t="s">
        <v>2608</v>
      </c>
      <c r="B238" t="s">
        <v>2587</v>
      </c>
      <c r="C238" t="s">
        <v>2098</v>
      </c>
      <c r="D238" t="s">
        <v>2609</v>
      </c>
      <c r="F238" t="b">
        <v>1</v>
      </c>
      <c r="G238" t="s">
        <v>2610</v>
      </c>
      <c r="H238">
        <v>1.3208370172283E+17</v>
      </c>
      <c r="I238" t="s">
        <v>2611</v>
      </c>
      <c r="J238" t="s">
        <v>2612</v>
      </c>
      <c r="K238" t="s">
        <v>189</v>
      </c>
      <c r="L238" t="s">
        <v>2613</v>
      </c>
      <c r="N238" t="s">
        <v>2618</v>
      </c>
      <c r="O238">
        <v>195098431591</v>
      </c>
      <c r="P238" t="s">
        <v>2614</v>
      </c>
      <c r="Q238" t="s">
        <v>2615</v>
      </c>
      <c r="R238" t="s">
        <v>2616</v>
      </c>
      <c r="S238" t="s">
        <v>2617</v>
      </c>
      <c r="U238" s="1">
        <v>42748.458032407405</v>
      </c>
    </row>
    <row r="239" spans="1:21" x14ac:dyDescent="0.25">
      <c r="A239" t="s">
        <v>2619</v>
      </c>
      <c r="B239" t="s">
        <v>196</v>
      </c>
      <c r="C239" t="s">
        <v>337</v>
      </c>
      <c r="D239" t="s">
        <v>2620</v>
      </c>
      <c r="E239" t="s">
        <v>2621</v>
      </c>
      <c r="F239" t="b">
        <v>1</v>
      </c>
      <c r="G239" t="s">
        <v>2622</v>
      </c>
      <c r="H239">
        <v>1.3250975206557101E+17</v>
      </c>
      <c r="I239" t="s">
        <v>2623</v>
      </c>
      <c r="J239" t="s">
        <v>2624</v>
      </c>
      <c r="K239" t="s">
        <v>189</v>
      </c>
      <c r="L239" t="s">
        <v>2625</v>
      </c>
      <c r="M239" t="s">
        <v>1444</v>
      </c>
      <c r="N239" t="s">
        <v>2623</v>
      </c>
      <c r="O239">
        <v>13073398418</v>
      </c>
      <c r="P239" t="s">
        <v>2626</v>
      </c>
      <c r="Q239" t="s">
        <v>2627</v>
      </c>
      <c r="R239" t="s">
        <v>2628</v>
      </c>
      <c r="S239" t="s">
        <v>1428</v>
      </c>
      <c r="U239" s="1">
        <v>42753.645740740743</v>
      </c>
    </row>
    <row r="240" spans="1:21" x14ac:dyDescent="0.25">
      <c r="A240" t="s">
        <v>2629</v>
      </c>
      <c r="B240" t="s">
        <v>2630</v>
      </c>
      <c r="C240" t="s">
        <v>337</v>
      </c>
      <c r="D240" t="s">
        <v>2631</v>
      </c>
      <c r="F240" t="b">
        <v>1</v>
      </c>
      <c r="G240" t="s">
        <v>2632</v>
      </c>
      <c r="H240">
        <v>1.3189031840672499E+17</v>
      </c>
      <c r="I240" t="s">
        <v>2633</v>
      </c>
      <c r="J240" t="s">
        <v>2634</v>
      </c>
      <c r="K240" t="s">
        <v>189</v>
      </c>
      <c r="L240" t="s">
        <v>2635</v>
      </c>
      <c r="N240" t="s">
        <v>2638</v>
      </c>
      <c r="O240">
        <v>19077471748</v>
      </c>
      <c r="P240" t="s">
        <v>2636</v>
      </c>
      <c r="Q240" t="s">
        <v>2637</v>
      </c>
      <c r="R240" t="s">
        <v>412</v>
      </c>
      <c r="S240" t="s">
        <v>2165</v>
      </c>
      <c r="U240" s="1">
        <v>42755.65384259259</v>
      </c>
    </row>
    <row r="241" spans="1:21" x14ac:dyDescent="0.25">
      <c r="A241" t="s">
        <v>2639</v>
      </c>
      <c r="B241" t="s">
        <v>2498</v>
      </c>
      <c r="C241" t="s">
        <v>2422</v>
      </c>
      <c r="D241" t="s">
        <v>2640</v>
      </c>
      <c r="F241" t="b">
        <v>1</v>
      </c>
      <c r="G241" t="s">
        <v>2180</v>
      </c>
      <c r="H241">
        <v>1.32435317508204E+17</v>
      </c>
      <c r="I241" t="s">
        <v>2641</v>
      </c>
      <c r="J241" t="s">
        <v>2642</v>
      </c>
      <c r="K241" t="s">
        <v>189</v>
      </c>
      <c r="L241" t="s">
        <v>2643</v>
      </c>
      <c r="N241" t="s">
        <v>2648</v>
      </c>
      <c r="O241">
        <v>195302337054</v>
      </c>
      <c r="P241" t="s">
        <v>2644</v>
      </c>
      <c r="Q241" t="s">
        <v>2645</v>
      </c>
      <c r="R241" t="s">
        <v>2646</v>
      </c>
      <c r="S241" t="s">
        <v>2647</v>
      </c>
      <c r="U241" s="1">
        <v>42765.392951388887</v>
      </c>
    </row>
    <row r="242" spans="1:21" x14ac:dyDescent="0.25">
      <c r="A242" t="s">
        <v>2649</v>
      </c>
      <c r="B242" t="s">
        <v>196</v>
      </c>
      <c r="C242" t="s">
        <v>325</v>
      </c>
      <c r="D242" t="s">
        <v>2650</v>
      </c>
      <c r="E242" t="s">
        <v>2651</v>
      </c>
      <c r="F242" t="b">
        <v>1</v>
      </c>
      <c r="G242" t="s">
        <v>2652</v>
      </c>
      <c r="H242">
        <v>1.3251765920109501E+17</v>
      </c>
      <c r="I242" t="s">
        <v>2653</v>
      </c>
      <c r="J242" t="s">
        <v>2654</v>
      </c>
      <c r="K242" t="s">
        <v>189</v>
      </c>
      <c r="L242" t="s">
        <v>2655</v>
      </c>
      <c r="M242" t="s">
        <v>216</v>
      </c>
      <c r="N242" t="s">
        <v>2653</v>
      </c>
      <c r="O242">
        <v>15097896028</v>
      </c>
      <c r="P242" t="s">
        <v>2656</v>
      </c>
      <c r="Q242" t="s">
        <v>2657</v>
      </c>
      <c r="R242" t="s">
        <v>2658</v>
      </c>
      <c r="S242" t="s">
        <v>2659</v>
      </c>
      <c r="U242" s="1">
        <v>42773.60796296296</v>
      </c>
    </row>
    <row r="243" spans="1:21" x14ac:dyDescent="0.25">
      <c r="A243" t="s">
        <v>2660</v>
      </c>
      <c r="B243" t="s">
        <v>196</v>
      </c>
      <c r="C243" t="s">
        <v>288</v>
      </c>
      <c r="D243" t="s">
        <v>2661</v>
      </c>
      <c r="E243" t="s">
        <v>2662</v>
      </c>
      <c r="F243" t="b">
        <v>1</v>
      </c>
      <c r="G243" t="s">
        <v>2663</v>
      </c>
      <c r="H243">
        <v>1.31665502789738E+17</v>
      </c>
      <c r="I243" t="s">
        <v>2664</v>
      </c>
      <c r="J243" t="s">
        <v>2665</v>
      </c>
      <c r="K243" t="s">
        <v>189</v>
      </c>
      <c r="L243" t="s">
        <v>2666</v>
      </c>
      <c r="M243" t="s">
        <v>500</v>
      </c>
      <c r="N243" t="s">
        <v>2664</v>
      </c>
      <c r="O243">
        <v>15612360182</v>
      </c>
      <c r="P243" t="s">
        <v>2667</v>
      </c>
      <c r="Q243" t="s">
        <v>2668</v>
      </c>
      <c r="R243" t="s">
        <v>2669</v>
      </c>
      <c r="S243" t="s">
        <v>298</v>
      </c>
      <c r="U243" s="1">
        <v>42780.292210648149</v>
      </c>
    </row>
    <row r="244" spans="1:21" x14ac:dyDescent="0.25">
      <c r="A244" t="s">
        <v>2670</v>
      </c>
      <c r="B244" t="s">
        <v>2671</v>
      </c>
      <c r="C244" t="s">
        <v>2672</v>
      </c>
      <c r="D244" t="s">
        <v>2673</v>
      </c>
      <c r="F244" t="b">
        <v>1</v>
      </c>
      <c r="G244" t="s">
        <v>2674</v>
      </c>
      <c r="H244">
        <v>1.32488918241196E+17</v>
      </c>
      <c r="I244" t="s">
        <v>2675</v>
      </c>
      <c r="J244" t="s">
        <v>2676</v>
      </c>
      <c r="K244" t="s">
        <v>189</v>
      </c>
      <c r="L244" t="s">
        <v>2677</v>
      </c>
      <c r="N244" t="s">
        <v>2682</v>
      </c>
      <c r="O244">
        <v>15037172047</v>
      </c>
      <c r="P244" t="s">
        <v>2678</v>
      </c>
      <c r="Q244" t="s">
        <v>2679</v>
      </c>
      <c r="R244" t="s">
        <v>2680</v>
      </c>
      <c r="S244" t="s">
        <v>2681</v>
      </c>
      <c r="U244" s="1">
        <v>42781.514780092592</v>
      </c>
    </row>
    <row r="245" spans="1:21" x14ac:dyDescent="0.25">
      <c r="A245" t="s">
        <v>2683</v>
      </c>
      <c r="B245" t="s">
        <v>2498</v>
      </c>
      <c r="C245" t="s">
        <v>2684</v>
      </c>
      <c r="D245" t="s">
        <v>2685</v>
      </c>
      <c r="F245" t="b">
        <v>1</v>
      </c>
      <c r="G245" t="s">
        <v>2686</v>
      </c>
      <c r="H245">
        <v>1.321957013342E+17</v>
      </c>
      <c r="I245" t="s">
        <v>2687</v>
      </c>
      <c r="J245" t="s">
        <v>2688</v>
      </c>
      <c r="K245" t="s">
        <v>189</v>
      </c>
      <c r="L245" t="s">
        <v>2689</v>
      </c>
      <c r="N245" t="s">
        <v>2694</v>
      </c>
      <c r="O245">
        <v>15302335131</v>
      </c>
      <c r="P245" t="s">
        <v>2690</v>
      </c>
      <c r="Q245" t="s">
        <v>2691</v>
      </c>
      <c r="R245" t="s">
        <v>2692</v>
      </c>
      <c r="S245" t="s">
        <v>2693</v>
      </c>
      <c r="U245" s="1">
        <v>42783.585810185185</v>
      </c>
    </row>
    <row r="246" spans="1:21" x14ac:dyDescent="0.25">
      <c r="A246" t="s">
        <v>2695</v>
      </c>
      <c r="B246" t="s">
        <v>2498</v>
      </c>
      <c r="C246" t="s">
        <v>2684</v>
      </c>
      <c r="D246" t="s">
        <v>2696</v>
      </c>
      <c r="F246" t="b">
        <v>1</v>
      </c>
      <c r="G246" t="s">
        <v>2034</v>
      </c>
      <c r="H246">
        <v>1.3165426902675501E+17</v>
      </c>
      <c r="I246" t="s">
        <v>2697</v>
      </c>
      <c r="J246" t="s">
        <v>2698</v>
      </c>
      <c r="K246" t="s">
        <v>189</v>
      </c>
      <c r="L246" t="s">
        <v>2699</v>
      </c>
      <c r="N246" t="s">
        <v>2703</v>
      </c>
      <c r="O246">
        <v>15302335131</v>
      </c>
      <c r="P246" t="s">
        <v>2700</v>
      </c>
      <c r="Q246" t="s">
        <v>2701</v>
      </c>
      <c r="R246" t="s">
        <v>2702</v>
      </c>
      <c r="S246" t="s">
        <v>2693</v>
      </c>
      <c r="U246" s="1">
        <v>42783.587002314816</v>
      </c>
    </row>
    <row r="247" spans="1:21" x14ac:dyDescent="0.25">
      <c r="A247" t="s">
        <v>2704</v>
      </c>
      <c r="D247" t="s">
        <v>2705</v>
      </c>
      <c r="F247" t="b">
        <v>1</v>
      </c>
      <c r="G247" t="s">
        <v>2706</v>
      </c>
      <c r="H247">
        <v>1.3251506835213E+17</v>
      </c>
      <c r="J247" t="s">
        <v>2707</v>
      </c>
      <c r="K247" t="s">
        <v>189</v>
      </c>
      <c r="L247" t="s">
        <v>2708</v>
      </c>
      <c r="N247" t="s">
        <v>2712</v>
      </c>
      <c r="P247" t="s">
        <v>2709</v>
      </c>
      <c r="Q247" t="s">
        <v>2710</v>
      </c>
      <c r="R247" t="s">
        <v>2711</v>
      </c>
      <c r="U247" s="1">
        <v>42788.25440972222</v>
      </c>
    </row>
    <row r="248" spans="1:21" x14ac:dyDescent="0.25">
      <c r="A248" t="s">
        <v>2713</v>
      </c>
      <c r="B248" t="s">
        <v>2714</v>
      </c>
      <c r="C248" t="s">
        <v>2098</v>
      </c>
      <c r="D248" t="s">
        <v>2715</v>
      </c>
      <c r="F248" t="b">
        <v>1</v>
      </c>
      <c r="G248" t="s">
        <v>2716</v>
      </c>
      <c r="H248">
        <v>1.31347667285704E+17</v>
      </c>
      <c r="I248" t="s">
        <v>2717</v>
      </c>
      <c r="J248" t="s">
        <v>2718</v>
      </c>
      <c r="K248" t="s">
        <v>189</v>
      </c>
      <c r="L248" t="s">
        <v>2719</v>
      </c>
      <c r="N248" t="s">
        <v>2723</v>
      </c>
      <c r="O248">
        <v>13085374032</v>
      </c>
      <c r="P248" t="s">
        <v>2720</v>
      </c>
      <c r="Q248" t="s">
        <v>2721</v>
      </c>
      <c r="R248" t="s">
        <v>2722</v>
      </c>
      <c r="U248" s="1">
        <v>42788.694374999999</v>
      </c>
    </row>
    <row r="249" spans="1:21" x14ac:dyDescent="0.25">
      <c r="A249" t="s">
        <v>2724</v>
      </c>
      <c r="B249" t="s">
        <v>2714</v>
      </c>
      <c r="C249" t="s">
        <v>179</v>
      </c>
      <c r="D249" t="s">
        <v>2725</v>
      </c>
      <c r="F249" t="b">
        <v>1</v>
      </c>
      <c r="G249" t="s">
        <v>2726</v>
      </c>
      <c r="H249">
        <v>1.31757120002298E+17</v>
      </c>
      <c r="I249" t="s">
        <v>2727</v>
      </c>
      <c r="J249" t="s">
        <v>2728</v>
      </c>
      <c r="K249" t="s">
        <v>189</v>
      </c>
      <c r="L249" t="s">
        <v>2729</v>
      </c>
      <c r="N249" t="s">
        <v>2733</v>
      </c>
      <c r="O249">
        <v>13085374032</v>
      </c>
      <c r="P249" t="s">
        <v>2730</v>
      </c>
      <c r="Q249" t="s">
        <v>2731</v>
      </c>
      <c r="R249" t="s">
        <v>2732</v>
      </c>
      <c r="U249" s="1">
        <v>42788.697500000002</v>
      </c>
    </row>
    <row r="250" spans="1:21" x14ac:dyDescent="0.25">
      <c r="A250" t="s">
        <v>2734</v>
      </c>
      <c r="B250" t="s">
        <v>2735</v>
      </c>
      <c r="C250" t="s">
        <v>2736</v>
      </c>
      <c r="D250" t="s">
        <v>2737</v>
      </c>
      <c r="F250" t="b">
        <v>1</v>
      </c>
      <c r="G250" t="s">
        <v>886</v>
      </c>
      <c r="H250">
        <v>1.31865037492682E+17</v>
      </c>
      <c r="I250" t="s">
        <v>2738</v>
      </c>
      <c r="J250" t="s">
        <v>2739</v>
      </c>
      <c r="K250" t="s">
        <v>189</v>
      </c>
      <c r="L250" t="s">
        <v>2740</v>
      </c>
      <c r="N250" t="s">
        <v>2744</v>
      </c>
      <c r="O250">
        <v>18639023022</v>
      </c>
      <c r="P250" t="s">
        <v>2741</v>
      </c>
      <c r="Q250" t="s">
        <v>2742</v>
      </c>
      <c r="R250" t="s">
        <v>523</v>
      </c>
      <c r="S250" t="s">
        <v>2743</v>
      </c>
      <c r="U250" s="1">
        <v>42794.59033564815</v>
      </c>
    </row>
    <row r="251" spans="1:21" x14ac:dyDescent="0.25">
      <c r="A251" t="s">
        <v>2745</v>
      </c>
      <c r="B251" t="s">
        <v>2735</v>
      </c>
      <c r="C251" t="s">
        <v>2098</v>
      </c>
      <c r="D251" t="s">
        <v>2746</v>
      </c>
      <c r="F251" t="b">
        <v>1</v>
      </c>
      <c r="G251" t="s">
        <v>1500</v>
      </c>
      <c r="H251">
        <v>1.31758040108424E+17</v>
      </c>
      <c r="I251" t="s">
        <v>2747</v>
      </c>
      <c r="J251" t="s">
        <v>2748</v>
      </c>
      <c r="K251" t="s">
        <v>189</v>
      </c>
      <c r="L251" t="s">
        <v>2749</v>
      </c>
      <c r="N251" t="s">
        <v>2754</v>
      </c>
      <c r="O251">
        <v>18639023069</v>
      </c>
      <c r="P251" t="s">
        <v>2750</v>
      </c>
      <c r="Q251" t="s">
        <v>2751</v>
      </c>
      <c r="R251" t="s">
        <v>2752</v>
      </c>
      <c r="S251" t="s">
        <v>2753</v>
      </c>
      <c r="U251" s="1">
        <v>42802.459699074076</v>
      </c>
    </row>
    <row r="252" spans="1:21" x14ac:dyDescent="0.25">
      <c r="A252" t="s">
        <v>2755</v>
      </c>
      <c r="B252" t="s">
        <v>2671</v>
      </c>
      <c r="C252" t="s">
        <v>2085</v>
      </c>
      <c r="D252" t="s">
        <v>2756</v>
      </c>
      <c r="F252" t="b">
        <v>1</v>
      </c>
      <c r="G252" t="s">
        <v>2757</v>
      </c>
      <c r="H252">
        <v>1.3249504311896499E+17</v>
      </c>
      <c r="I252" t="s">
        <v>2758</v>
      </c>
      <c r="J252" t="s">
        <v>2759</v>
      </c>
      <c r="K252" t="s">
        <v>189</v>
      </c>
      <c r="L252" t="s">
        <v>2760</v>
      </c>
      <c r="N252" t="s">
        <v>2765</v>
      </c>
      <c r="O252">
        <v>19074869894</v>
      </c>
      <c r="P252" t="s">
        <v>2761</v>
      </c>
      <c r="Q252" t="s">
        <v>2762</v>
      </c>
      <c r="R252" t="s">
        <v>2763</v>
      </c>
      <c r="S252" t="s">
        <v>2764</v>
      </c>
      <c r="U252" s="1">
        <v>42802.535740740743</v>
      </c>
    </row>
    <row r="253" spans="1:21" x14ac:dyDescent="0.25">
      <c r="A253" t="s">
        <v>2766</v>
      </c>
      <c r="B253" t="s">
        <v>2735</v>
      </c>
      <c r="C253" t="s">
        <v>2736</v>
      </c>
      <c r="D253" t="s">
        <v>2767</v>
      </c>
      <c r="F253" t="b">
        <v>1</v>
      </c>
      <c r="G253" t="s">
        <v>2301</v>
      </c>
      <c r="H253">
        <v>1.3179255433918099E+17</v>
      </c>
      <c r="I253" t="s">
        <v>2768</v>
      </c>
      <c r="J253" t="s">
        <v>2769</v>
      </c>
      <c r="K253" t="s">
        <v>189</v>
      </c>
      <c r="L253" t="s">
        <v>2770</v>
      </c>
      <c r="N253" t="s">
        <v>2775</v>
      </c>
      <c r="O253">
        <v>18639023025</v>
      </c>
      <c r="P253" t="s">
        <v>2771</v>
      </c>
      <c r="Q253" t="s">
        <v>2772</v>
      </c>
      <c r="R253" t="s">
        <v>2773</v>
      </c>
      <c r="S253" t="s">
        <v>2774</v>
      </c>
      <c r="U253" s="1">
        <v>42804.522592592592</v>
      </c>
    </row>
    <row r="254" spans="1:21" x14ac:dyDescent="0.25">
      <c r="A254" t="s">
        <v>2776</v>
      </c>
      <c r="B254" t="s">
        <v>2714</v>
      </c>
      <c r="C254" t="s">
        <v>337</v>
      </c>
      <c r="D254" t="s">
        <v>2777</v>
      </c>
      <c r="F254" t="b">
        <v>1</v>
      </c>
      <c r="G254" t="s">
        <v>2778</v>
      </c>
      <c r="H254">
        <v>1.31776209517118E+17</v>
      </c>
      <c r="I254" t="s">
        <v>2779</v>
      </c>
      <c r="J254" t="s">
        <v>2780</v>
      </c>
      <c r="K254" t="s">
        <v>189</v>
      </c>
      <c r="L254" t="s">
        <v>2781</v>
      </c>
      <c r="N254" t="s">
        <v>2785</v>
      </c>
      <c r="O254">
        <v>13085375622</v>
      </c>
      <c r="P254" t="s">
        <v>2782</v>
      </c>
      <c r="Q254" t="s">
        <v>2783</v>
      </c>
      <c r="R254" t="s">
        <v>2784</v>
      </c>
      <c r="U254" s="1">
        <v>42808.593935185185</v>
      </c>
    </row>
    <row r="255" spans="1:21" x14ac:dyDescent="0.25">
      <c r="A255" t="s">
        <v>2786</v>
      </c>
      <c r="B255" t="s">
        <v>2787</v>
      </c>
      <c r="C255" t="s">
        <v>2788</v>
      </c>
      <c r="D255" t="s">
        <v>2789</v>
      </c>
      <c r="F255" t="b">
        <v>1</v>
      </c>
      <c r="G255" t="s">
        <v>2790</v>
      </c>
      <c r="H255">
        <v>1.31671620035704E+17</v>
      </c>
      <c r="I255" t="s">
        <v>2791</v>
      </c>
      <c r="J255" t="s">
        <v>2792</v>
      </c>
      <c r="K255" t="s">
        <v>189</v>
      </c>
      <c r="L255" t="s">
        <v>2793</v>
      </c>
      <c r="N255" t="s">
        <v>2798</v>
      </c>
      <c r="O255">
        <v>15096643423</v>
      </c>
      <c r="P255" t="s">
        <v>2794</v>
      </c>
      <c r="Q255" t="s">
        <v>2795</v>
      </c>
      <c r="R255" t="s">
        <v>2796</v>
      </c>
      <c r="S255" t="s">
        <v>2797</v>
      </c>
      <c r="U255" s="1">
        <v>42808.621249999997</v>
      </c>
    </row>
    <row r="256" spans="1:21" x14ac:dyDescent="0.25">
      <c r="A256" t="s">
        <v>2799</v>
      </c>
      <c r="B256" t="s">
        <v>2787</v>
      </c>
      <c r="C256" t="s">
        <v>2788</v>
      </c>
      <c r="D256" t="s">
        <v>2800</v>
      </c>
      <c r="F256" t="b">
        <v>1</v>
      </c>
      <c r="G256" t="s">
        <v>1500</v>
      </c>
      <c r="H256">
        <v>1.32518454407946E+17</v>
      </c>
      <c r="I256" t="s">
        <v>2801</v>
      </c>
      <c r="J256" t="s">
        <v>2802</v>
      </c>
      <c r="K256" t="s">
        <v>189</v>
      </c>
      <c r="L256" t="s">
        <v>2803</v>
      </c>
      <c r="N256" t="s">
        <v>2807</v>
      </c>
      <c r="O256">
        <v>15096644868</v>
      </c>
      <c r="P256" t="s">
        <v>2804</v>
      </c>
      <c r="Q256" t="s">
        <v>2805</v>
      </c>
      <c r="R256" t="s">
        <v>2806</v>
      </c>
      <c r="S256" t="s">
        <v>310</v>
      </c>
      <c r="U256" s="1">
        <v>42808.623564814814</v>
      </c>
    </row>
    <row r="257" spans="1:21" x14ac:dyDescent="0.25">
      <c r="A257" t="s">
        <v>2808</v>
      </c>
      <c r="B257" t="s">
        <v>2787</v>
      </c>
      <c r="C257" t="s">
        <v>2809</v>
      </c>
      <c r="D257" t="s">
        <v>2810</v>
      </c>
      <c r="F257" t="b">
        <v>1</v>
      </c>
      <c r="G257" t="s">
        <v>2811</v>
      </c>
      <c r="H257">
        <v>1.3163178629756E+17</v>
      </c>
      <c r="I257" t="s">
        <v>2812</v>
      </c>
      <c r="J257" t="s">
        <v>2813</v>
      </c>
      <c r="K257" t="s">
        <v>189</v>
      </c>
      <c r="L257" t="s">
        <v>2814</v>
      </c>
      <c r="N257" t="s">
        <v>2819</v>
      </c>
      <c r="O257">
        <v>15096644868</v>
      </c>
      <c r="P257" t="s">
        <v>2815</v>
      </c>
      <c r="Q257" t="s">
        <v>2816</v>
      </c>
      <c r="R257" t="s">
        <v>2817</v>
      </c>
      <c r="S257" t="s">
        <v>2818</v>
      </c>
      <c r="U257" s="1">
        <v>42808.624293981484</v>
      </c>
    </row>
    <row r="258" spans="1:21" x14ac:dyDescent="0.25">
      <c r="A258" t="s">
        <v>2820</v>
      </c>
      <c r="B258" t="s">
        <v>2735</v>
      </c>
      <c r="C258" t="s">
        <v>2098</v>
      </c>
      <c r="D258" t="s">
        <v>2821</v>
      </c>
      <c r="F258" t="b">
        <v>1</v>
      </c>
      <c r="G258" t="s">
        <v>2822</v>
      </c>
      <c r="H258">
        <v>1.31810661293834E+17</v>
      </c>
      <c r="I258" t="s">
        <v>2823</v>
      </c>
      <c r="J258" t="s">
        <v>2824</v>
      </c>
      <c r="K258" t="s">
        <v>189</v>
      </c>
      <c r="L258" t="s">
        <v>2825</v>
      </c>
      <c r="N258" t="s">
        <v>2830</v>
      </c>
      <c r="O258">
        <v>18639023024</v>
      </c>
      <c r="P258" t="s">
        <v>2826</v>
      </c>
      <c r="Q258" t="s">
        <v>2827</v>
      </c>
      <c r="R258" t="s">
        <v>2828</v>
      </c>
      <c r="S258" t="s">
        <v>2829</v>
      </c>
      <c r="U258" s="1">
        <v>42811.706689814811</v>
      </c>
    </row>
    <row r="259" spans="1:21" x14ac:dyDescent="0.25">
      <c r="A259" t="s">
        <v>2831</v>
      </c>
      <c r="B259" t="s">
        <v>2735</v>
      </c>
      <c r="C259" t="s">
        <v>2832</v>
      </c>
      <c r="D259" t="s">
        <v>2833</v>
      </c>
      <c r="F259" t="b">
        <v>1</v>
      </c>
      <c r="G259" t="s">
        <v>2125</v>
      </c>
      <c r="H259">
        <v>1.3185383788161101E+17</v>
      </c>
      <c r="I259" t="s">
        <v>2834</v>
      </c>
      <c r="J259" t="s">
        <v>2835</v>
      </c>
      <c r="K259" t="s">
        <v>189</v>
      </c>
      <c r="L259" t="s">
        <v>2836</v>
      </c>
      <c r="N259" t="s">
        <v>2840</v>
      </c>
      <c r="O259">
        <v>18639023050</v>
      </c>
      <c r="P259" t="s">
        <v>2837</v>
      </c>
      <c r="Q259" t="s">
        <v>2838</v>
      </c>
      <c r="R259" t="s">
        <v>2839</v>
      </c>
      <c r="S259" t="s">
        <v>2829</v>
      </c>
      <c r="U259" s="1">
        <v>42811.707557870373</v>
      </c>
    </row>
    <row r="260" spans="1:21" x14ac:dyDescent="0.25">
      <c r="A260" t="s">
        <v>2841</v>
      </c>
      <c r="B260" t="s">
        <v>2735</v>
      </c>
      <c r="C260" t="s">
        <v>2098</v>
      </c>
      <c r="D260" t="s">
        <v>2842</v>
      </c>
      <c r="F260" t="b">
        <v>1</v>
      </c>
      <c r="G260" t="s">
        <v>2843</v>
      </c>
      <c r="H260">
        <v>1.3151511428463299E+17</v>
      </c>
      <c r="I260" t="s">
        <v>2844</v>
      </c>
      <c r="J260" t="s">
        <v>2845</v>
      </c>
      <c r="K260" t="s">
        <v>189</v>
      </c>
      <c r="L260" t="s">
        <v>2846</v>
      </c>
      <c r="N260" t="s">
        <v>2850</v>
      </c>
      <c r="O260">
        <v>18639023066</v>
      </c>
      <c r="P260" t="s">
        <v>2847</v>
      </c>
      <c r="Q260" t="s">
        <v>2848</v>
      </c>
      <c r="R260" t="s">
        <v>2849</v>
      </c>
      <c r="S260" t="s">
        <v>2829</v>
      </c>
      <c r="U260" s="1">
        <v>42811.708368055559</v>
      </c>
    </row>
    <row r="261" spans="1:21" x14ac:dyDescent="0.25">
      <c r="A261" t="s">
        <v>2851</v>
      </c>
      <c r="B261" t="s">
        <v>2735</v>
      </c>
      <c r="C261" t="s">
        <v>2832</v>
      </c>
      <c r="D261" t="s">
        <v>2852</v>
      </c>
      <c r="F261" t="b">
        <v>1</v>
      </c>
      <c r="G261" t="s">
        <v>2114</v>
      </c>
      <c r="H261">
        <v>1.3244732566023901E+17</v>
      </c>
      <c r="I261" t="s">
        <v>2853</v>
      </c>
      <c r="J261" t="s">
        <v>2854</v>
      </c>
      <c r="K261" t="s">
        <v>189</v>
      </c>
      <c r="L261" t="s">
        <v>2855</v>
      </c>
      <c r="N261" t="s">
        <v>2860</v>
      </c>
      <c r="O261">
        <v>18639833087</v>
      </c>
      <c r="P261" t="s">
        <v>2856</v>
      </c>
      <c r="Q261" t="s">
        <v>2857</v>
      </c>
      <c r="R261" t="s">
        <v>2858</v>
      </c>
      <c r="S261" t="s">
        <v>2859</v>
      </c>
      <c r="U261" s="1">
        <v>42811.709409722222</v>
      </c>
    </row>
    <row r="262" spans="1:21" x14ac:dyDescent="0.25">
      <c r="A262" t="s">
        <v>2861</v>
      </c>
      <c r="B262" t="s">
        <v>2735</v>
      </c>
      <c r="C262" t="s">
        <v>2098</v>
      </c>
      <c r="D262" t="s">
        <v>2862</v>
      </c>
      <c r="F262" t="b">
        <v>1</v>
      </c>
      <c r="G262" t="s">
        <v>2157</v>
      </c>
      <c r="H262">
        <v>1.3198941113108E+17</v>
      </c>
      <c r="I262" t="s">
        <v>2863</v>
      </c>
      <c r="J262" t="s">
        <v>2864</v>
      </c>
      <c r="K262" t="s">
        <v>189</v>
      </c>
      <c r="L262" t="s">
        <v>2865</v>
      </c>
      <c r="N262" t="s">
        <v>2869</v>
      </c>
      <c r="O262">
        <v>18639023058</v>
      </c>
      <c r="P262" t="s">
        <v>2866</v>
      </c>
      <c r="Q262" t="s">
        <v>2867</v>
      </c>
      <c r="R262" t="s">
        <v>2868</v>
      </c>
      <c r="S262" t="s">
        <v>2829</v>
      </c>
      <c r="U262" s="1">
        <v>42811.710324074076</v>
      </c>
    </row>
    <row r="263" spans="1:21" x14ac:dyDescent="0.25">
      <c r="A263" t="s">
        <v>2870</v>
      </c>
      <c r="D263" t="s">
        <v>2871</v>
      </c>
      <c r="F263" t="b">
        <v>1</v>
      </c>
      <c r="G263" t="s">
        <v>517</v>
      </c>
      <c r="H263">
        <v>1.32511454108142E+17</v>
      </c>
      <c r="I263" t="s">
        <v>2872</v>
      </c>
      <c r="J263" t="s">
        <v>2873</v>
      </c>
      <c r="K263" t="s">
        <v>189</v>
      </c>
      <c r="L263" t="s">
        <v>2874</v>
      </c>
      <c r="N263" t="s">
        <v>2877</v>
      </c>
      <c r="P263" t="s">
        <v>2875</v>
      </c>
      <c r="Q263" t="s">
        <v>2876</v>
      </c>
      <c r="R263" t="s">
        <v>523</v>
      </c>
      <c r="U263" s="1">
        <v>42816.593252314815</v>
      </c>
    </row>
    <row r="264" spans="1:21" x14ac:dyDescent="0.25">
      <c r="A264" t="s">
        <v>2878</v>
      </c>
      <c r="B264" t="s">
        <v>2630</v>
      </c>
      <c r="C264" t="s">
        <v>337</v>
      </c>
      <c r="D264" t="s">
        <v>2879</v>
      </c>
      <c r="F264" t="b">
        <v>1</v>
      </c>
      <c r="G264" t="s">
        <v>2880</v>
      </c>
      <c r="H264">
        <v>1.3216324495143901E+17</v>
      </c>
      <c r="I264" t="s">
        <v>2881</v>
      </c>
      <c r="J264" t="s">
        <v>2882</v>
      </c>
      <c r="K264" t="s">
        <v>189</v>
      </c>
      <c r="L264" t="s">
        <v>2883</v>
      </c>
      <c r="N264" t="s">
        <v>2888</v>
      </c>
      <c r="O264">
        <v>19077470336</v>
      </c>
      <c r="P264" t="s">
        <v>2884</v>
      </c>
      <c r="Q264" t="s">
        <v>2885</v>
      </c>
      <c r="R264" t="s">
        <v>2886</v>
      </c>
      <c r="S264" t="s">
        <v>2887</v>
      </c>
      <c r="U264" s="1">
        <v>42830.335428240738</v>
      </c>
    </row>
    <row r="265" spans="1:21" x14ac:dyDescent="0.25">
      <c r="A265" t="s">
        <v>2889</v>
      </c>
      <c r="B265" t="s">
        <v>2630</v>
      </c>
      <c r="C265" t="s">
        <v>337</v>
      </c>
      <c r="D265" t="s">
        <v>2890</v>
      </c>
      <c r="F265" t="b">
        <v>1</v>
      </c>
      <c r="G265" t="s">
        <v>2891</v>
      </c>
      <c r="H265">
        <v>1.32058601613596E+17</v>
      </c>
      <c r="I265" t="s">
        <v>2892</v>
      </c>
      <c r="J265" t="s">
        <v>2893</v>
      </c>
      <c r="K265" t="s">
        <v>189</v>
      </c>
      <c r="L265" t="s">
        <v>2894</v>
      </c>
      <c r="N265" t="s">
        <v>2898</v>
      </c>
      <c r="O265">
        <v>19077471778</v>
      </c>
      <c r="P265" t="s">
        <v>2895</v>
      </c>
      <c r="Q265" t="s">
        <v>2896</v>
      </c>
      <c r="R265" t="s">
        <v>2897</v>
      </c>
      <c r="S265" t="s">
        <v>2887</v>
      </c>
      <c r="U265" s="1">
        <v>42830.33730324074</v>
      </c>
    </row>
    <row r="266" spans="1:21" x14ac:dyDescent="0.25">
      <c r="A266" t="s">
        <v>2899</v>
      </c>
      <c r="B266" t="s">
        <v>2630</v>
      </c>
      <c r="C266" t="s">
        <v>337</v>
      </c>
      <c r="D266" t="s">
        <v>2900</v>
      </c>
      <c r="F266" t="b">
        <v>1</v>
      </c>
      <c r="G266" t="s">
        <v>2901</v>
      </c>
      <c r="H266">
        <v>1.3208390929417901E+17</v>
      </c>
      <c r="I266" t="s">
        <v>2902</v>
      </c>
      <c r="J266" t="s">
        <v>2903</v>
      </c>
      <c r="K266" t="s">
        <v>189</v>
      </c>
      <c r="L266" t="s">
        <v>2904</v>
      </c>
      <c r="N266" t="s">
        <v>2908</v>
      </c>
      <c r="O266">
        <v>19077471708</v>
      </c>
      <c r="P266" t="s">
        <v>2905</v>
      </c>
      <c r="Q266" t="s">
        <v>2906</v>
      </c>
      <c r="R266" t="s">
        <v>2907</v>
      </c>
      <c r="S266" t="s">
        <v>2887</v>
      </c>
      <c r="U266" s="1">
        <v>42830.338263888887</v>
      </c>
    </row>
    <row r="267" spans="1:21" x14ac:dyDescent="0.25">
      <c r="A267" t="s">
        <v>2909</v>
      </c>
      <c r="B267" t="s">
        <v>2410</v>
      </c>
      <c r="C267" t="s">
        <v>337</v>
      </c>
      <c r="D267" t="s">
        <v>2910</v>
      </c>
      <c r="F267" t="b">
        <v>1</v>
      </c>
      <c r="G267" t="s">
        <v>2911</v>
      </c>
      <c r="H267">
        <v>1.32445731677636E+17</v>
      </c>
      <c r="I267" t="s">
        <v>2912</v>
      </c>
      <c r="J267" t="s">
        <v>2913</v>
      </c>
      <c r="K267" t="s">
        <v>189</v>
      </c>
      <c r="L267" t="s">
        <v>2914</v>
      </c>
      <c r="N267" t="s">
        <v>2919</v>
      </c>
      <c r="O267">
        <v>15302580305</v>
      </c>
      <c r="P267" t="s">
        <v>2915</v>
      </c>
      <c r="Q267" t="s">
        <v>2916</v>
      </c>
      <c r="R267" t="s">
        <v>2917</v>
      </c>
      <c r="S267" t="s">
        <v>2918</v>
      </c>
      <c r="U267" s="1">
        <v>42832.548819444448</v>
      </c>
    </row>
    <row r="268" spans="1:21" x14ac:dyDescent="0.25">
      <c r="A268" t="s">
        <v>2920</v>
      </c>
      <c r="D268" t="s">
        <v>2921</v>
      </c>
      <c r="F268" t="b">
        <v>1</v>
      </c>
      <c r="G268" t="s">
        <v>434</v>
      </c>
      <c r="I268" t="s">
        <v>2922</v>
      </c>
      <c r="J268" t="s">
        <v>2923</v>
      </c>
      <c r="K268" t="s">
        <v>189</v>
      </c>
      <c r="L268" t="s">
        <v>2924</v>
      </c>
      <c r="N268" t="s">
        <v>2927</v>
      </c>
      <c r="P268" t="s">
        <v>2925</v>
      </c>
      <c r="Q268" t="s">
        <v>2926</v>
      </c>
      <c r="R268" t="s">
        <v>2925</v>
      </c>
      <c r="U268" s="1">
        <v>42835.375821759262</v>
      </c>
    </row>
    <row r="269" spans="1:21" x14ac:dyDescent="0.25">
      <c r="A269" t="s">
        <v>2928</v>
      </c>
      <c r="B269" t="s">
        <v>2929</v>
      </c>
      <c r="C269" t="s">
        <v>2531</v>
      </c>
      <c r="D269" t="s">
        <v>2930</v>
      </c>
      <c r="F269" t="b">
        <v>1</v>
      </c>
      <c r="G269" t="s">
        <v>2931</v>
      </c>
      <c r="H269">
        <v>1.31922380289192E+17</v>
      </c>
      <c r="I269" t="s">
        <v>2932</v>
      </c>
      <c r="J269" t="s">
        <v>2933</v>
      </c>
      <c r="K269" t="s">
        <v>189</v>
      </c>
      <c r="L269" t="s">
        <v>2934</v>
      </c>
      <c r="N269" t="s">
        <v>2939</v>
      </c>
      <c r="O269">
        <v>15094477262</v>
      </c>
      <c r="P269" t="s">
        <v>2935</v>
      </c>
      <c r="Q269" t="s">
        <v>2936</v>
      </c>
      <c r="R269" t="s">
        <v>2937</v>
      </c>
      <c r="S269" t="s">
        <v>2938</v>
      </c>
      <c r="U269" s="1">
        <v>42837.530671296299</v>
      </c>
    </row>
    <row r="270" spans="1:21" x14ac:dyDescent="0.25">
      <c r="A270" t="s">
        <v>2940</v>
      </c>
      <c r="B270" t="s">
        <v>196</v>
      </c>
      <c r="C270" t="s">
        <v>312</v>
      </c>
      <c r="D270" t="s">
        <v>2941</v>
      </c>
      <c r="E270" t="s">
        <v>2942</v>
      </c>
      <c r="F270" t="b">
        <v>1</v>
      </c>
      <c r="G270" t="s">
        <v>2943</v>
      </c>
      <c r="H270">
        <v>1.3251824902393299E+17</v>
      </c>
      <c r="I270" t="s">
        <v>2944</v>
      </c>
      <c r="J270" t="s">
        <v>2945</v>
      </c>
      <c r="K270" t="s">
        <v>189</v>
      </c>
      <c r="L270" t="s">
        <v>2946</v>
      </c>
      <c r="M270" t="s">
        <v>204</v>
      </c>
      <c r="N270" t="s">
        <v>2944</v>
      </c>
      <c r="O270">
        <v>4515</v>
      </c>
      <c r="P270" t="s">
        <v>2947</v>
      </c>
      <c r="Q270" t="s">
        <v>2948</v>
      </c>
      <c r="R270" t="s">
        <v>2949</v>
      </c>
      <c r="S270" t="s">
        <v>1268</v>
      </c>
      <c r="U270" s="1">
        <v>42838.527743055558</v>
      </c>
    </row>
    <row r="271" spans="1:21" x14ac:dyDescent="0.25">
      <c r="A271" t="s">
        <v>2950</v>
      </c>
      <c r="B271" t="s">
        <v>2951</v>
      </c>
      <c r="C271" t="s">
        <v>337</v>
      </c>
      <c r="D271" t="s">
        <v>2952</v>
      </c>
      <c r="F271" t="b">
        <v>1</v>
      </c>
      <c r="G271" t="s">
        <v>2953</v>
      </c>
      <c r="H271">
        <v>1.3149873157490099E+17</v>
      </c>
      <c r="I271" t="s">
        <v>2954</v>
      </c>
      <c r="J271" t="s">
        <v>2955</v>
      </c>
      <c r="K271" t="s">
        <v>189</v>
      </c>
      <c r="L271" t="s">
        <v>2956</v>
      </c>
      <c r="N271" t="s">
        <v>2961</v>
      </c>
      <c r="O271">
        <v>1282832726</v>
      </c>
      <c r="P271" t="s">
        <v>2957</v>
      </c>
      <c r="Q271" t="s">
        <v>2958</v>
      </c>
      <c r="R271" t="s">
        <v>2959</v>
      </c>
      <c r="S271" t="s">
        <v>2960</v>
      </c>
      <c r="U271" s="1">
        <v>42839.691423611112</v>
      </c>
    </row>
    <row r="272" spans="1:21" x14ac:dyDescent="0.25">
      <c r="A272" t="s">
        <v>2962</v>
      </c>
      <c r="B272" t="s">
        <v>2951</v>
      </c>
      <c r="C272" t="s">
        <v>2736</v>
      </c>
      <c r="D272" t="s">
        <v>2963</v>
      </c>
      <c r="F272" t="b">
        <v>1</v>
      </c>
      <c r="G272" t="s">
        <v>2964</v>
      </c>
      <c r="H272">
        <v>1.31517130476332E+17</v>
      </c>
      <c r="I272" t="s">
        <v>2965</v>
      </c>
      <c r="J272" t="s">
        <v>2966</v>
      </c>
      <c r="K272" t="s">
        <v>189</v>
      </c>
      <c r="L272" t="s">
        <v>2967</v>
      </c>
      <c r="N272" t="s">
        <v>2971</v>
      </c>
      <c r="O272">
        <v>1286065407</v>
      </c>
      <c r="P272" t="s">
        <v>2968</v>
      </c>
      <c r="Q272" t="s">
        <v>2969</v>
      </c>
      <c r="R272" t="s">
        <v>2970</v>
      </c>
      <c r="U272" s="1">
        <v>42839.692418981482</v>
      </c>
    </row>
    <row r="273" spans="1:21" x14ac:dyDescent="0.25">
      <c r="A273" t="s">
        <v>2972</v>
      </c>
      <c r="B273" t="s">
        <v>2951</v>
      </c>
      <c r="C273" t="s">
        <v>2736</v>
      </c>
      <c r="D273" t="s">
        <v>2973</v>
      </c>
      <c r="F273" t="b">
        <v>1</v>
      </c>
      <c r="G273" t="s">
        <v>2974</v>
      </c>
      <c r="I273" t="s">
        <v>2975</v>
      </c>
      <c r="J273" t="s">
        <v>2976</v>
      </c>
      <c r="K273" t="s">
        <v>189</v>
      </c>
      <c r="L273" t="s">
        <v>2977</v>
      </c>
      <c r="N273" t="s">
        <v>2981</v>
      </c>
      <c r="O273">
        <v>1286149045</v>
      </c>
      <c r="P273" t="s">
        <v>2978</v>
      </c>
      <c r="Q273" t="s">
        <v>2979</v>
      </c>
      <c r="R273" t="s">
        <v>2980</v>
      </c>
      <c r="U273" s="1">
        <v>42839.692916666667</v>
      </c>
    </row>
    <row r="274" spans="1:21" x14ac:dyDescent="0.25">
      <c r="A274" t="s">
        <v>2982</v>
      </c>
      <c r="B274" t="s">
        <v>2951</v>
      </c>
      <c r="C274" t="s">
        <v>337</v>
      </c>
      <c r="D274" t="s">
        <v>2983</v>
      </c>
      <c r="F274" t="b">
        <v>1</v>
      </c>
      <c r="G274" t="s">
        <v>2984</v>
      </c>
      <c r="H274">
        <v>1.3172166188542499E+17</v>
      </c>
      <c r="I274" t="s">
        <v>2985</v>
      </c>
      <c r="J274" t="s">
        <v>2986</v>
      </c>
      <c r="K274" t="s">
        <v>189</v>
      </c>
      <c r="L274" t="s">
        <v>2987</v>
      </c>
      <c r="N274" t="s">
        <v>2991</v>
      </c>
      <c r="O274">
        <v>19282832726</v>
      </c>
      <c r="P274" t="s">
        <v>2988</v>
      </c>
      <c r="Q274" t="s">
        <v>2989</v>
      </c>
      <c r="R274" t="s">
        <v>2990</v>
      </c>
      <c r="U274" s="1">
        <v>42839.693530092591</v>
      </c>
    </row>
    <row r="275" spans="1:21" x14ac:dyDescent="0.25">
      <c r="A275" t="s">
        <v>2992</v>
      </c>
      <c r="B275" t="s">
        <v>2111</v>
      </c>
      <c r="C275" t="s">
        <v>2112</v>
      </c>
      <c r="D275" t="s">
        <v>2993</v>
      </c>
      <c r="F275" t="b">
        <v>1</v>
      </c>
      <c r="G275" t="s">
        <v>2994</v>
      </c>
      <c r="I275" t="s">
        <v>2995</v>
      </c>
      <c r="J275" t="s">
        <v>2996</v>
      </c>
      <c r="K275" t="s">
        <v>189</v>
      </c>
      <c r="L275" t="s">
        <v>2997</v>
      </c>
      <c r="N275" t="s">
        <v>3002</v>
      </c>
      <c r="O275">
        <v>15594505115</v>
      </c>
      <c r="P275" t="s">
        <v>2998</v>
      </c>
      <c r="Q275" t="s">
        <v>2999</v>
      </c>
      <c r="R275" t="s">
        <v>3000</v>
      </c>
      <c r="S275" t="s">
        <v>3001</v>
      </c>
      <c r="U275" s="1">
        <v>42842.403495370374</v>
      </c>
    </row>
    <row r="276" spans="1:21" x14ac:dyDescent="0.25">
      <c r="A276" t="s">
        <v>3003</v>
      </c>
      <c r="B276" t="s">
        <v>2111</v>
      </c>
      <c r="C276" t="s">
        <v>2112</v>
      </c>
      <c r="D276" t="s">
        <v>3004</v>
      </c>
      <c r="F276" t="b">
        <v>1</v>
      </c>
      <c r="G276" t="s">
        <v>3005</v>
      </c>
      <c r="H276">
        <v>1.3141424036013101E+17</v>
      </c>
      <c r="I276" t="s">
        <v>3006</v>
      </c>
      <c r="J276" t="s">
        <v>3007</v>
      </c>
      <c r="K276" t="s">
        <v>189</v>
      </c>
      <c r="L276" t="s">
        <v>3008</v>
      </c>
      <c r="N276" t="s">
        <v>3013</v>
      </c>
      <c r="O276">
        <v>15594505344</v>
      </c>
      <c r="P276" t="s">
        <v>3009</v>
      </c>
      <c r="Q276" t="s">
        <v>3010</v>
      </c>
      <c r="R276" t="s">
        <v>3011</v>
      </c>
      <c r="S276" t="s">
        <v>3012</v>
      </c>
      <c r="U276" s="1">
        <v>42842.405266203707</v>
      </c>
    </row>
    <row r="277" spans="1:21" x14ac:dyDescent="0.25">
      <c r="A277" t="s">
        <v>3014</v>
      </c>
      <c r="B277" t="s">
        <v>2111</v>
      </c>
      <c r="C277" t="s">
        <v>2112</v>
      </c>
      <c r="D277" t="s">
        <v>3015</v>
      </c>
      <c r="F277" t="b">
        <v>1</v>
      </c>
      <c r="G277" t="s">
        <v>3016</v>
      </c>
      <c r="H277">
        <v>1.3147791685549101E+17</v>
      </c>
      <c r="I277" t="s">
        <v>3017</v>
      </c>
      <c r="J277" t="s">
        <v>3018</v>
      </c>
      <c r="K277" t="s">
        <v>189</v>
      </c>
      <c r="L277" t="s">
        <v>3019</v>
      </c>
      <c r="N277" t="s">
        <v>3024</v>
      </c>
      <c r="O277">
        <v>12083673550</v>
      </c>
      <c r="P277" t="s">
        <v>3020</v>
      </c>
      <c r="Q277" t="s">
        <v>3021</v>
      </c>
      <c r="R277" t="s">
        <v>3022</v>
      </c>
      <c r="S277" t="s">
        <v>3023</v>
      </c>
      <c r="U277" s="1">
        <v>42849.43167824074</v>
      </c>
    </row>
    <row r="278" spans="1:21" x14ac:dyDescent="0.25">
      <c r="A278" t="s">
        <v>3025</v>
      </c>
      <c r="B278" t="s">
        <v>2410</v>
      </c>
      <c r="C278" t="s">
        <v>3026</v>
      </c>
      <c r="D278" t="s">
        <v>3027</v>
      </c>
      <c r="F278" t="b">
        <v>1</v>
      </c>
      <c r="G278" t="s">
        <v>3028</v>
      </c>
      <c r="H278">
        <v>1.31840982146238E+17</v>
      </c>
      <c r="I278" t="s">
        <v>3029</v>
      </c>
      <c r="J278" t="s">
        <v>3030</v>
      </c>
      <c r="K278" t="s">
        <v>189</v>
      </c>
      <c r="L278" t="s">
        <v>3031</v>
      </c>
      <c r="N278" t="s">
        <v>3036</v>
      </c>
      <c r="O278">
        <v>15302593591</v>
      </c>
      <c r="P278" t="s">
        <v>3032</v>
      </c>
      <c r="Q278" t="s">
        <v>3033</v>
      </c>
      <c r="R278" t="s">
        <v>3034</v>
      </c>
      <c r="S278" t="s">
        <v>3035</v>
      </c>
      <c r="U278" s="1">
        <v>42849.621793981481</v>
      </c>
    </row>
    <row r="279" spans="1:21" x14ac:dyDescent="0.25">
      <c r="A279" t="s">
        <v>3037</v>
      </c>
      <c r="B279" t="s">
        <v>196</v>
      </c>
      <c r="C279" t="s">
        <v>312</v>
      </c>
      <c r="D279" t="s">
        <v>3038</v>
      </c>
      <c r="E279" t="s">
        <v>3039</v>
      </c>
      <c r="F279" t="b">
        <v>1</v>
      </c>
      <c r="G279" t="s">
        <v>3040</v>
      </c>
      <c r="H279">
        <v>1.32512856739072E+17</v>
      </c>
      <c r="I279" t="s">
        <v>3041</v>
      </c>
      <c r="J279" t="s">
        <v>3042</v>
      </c>
      <c r="K279" t="s">
        <v>189</v>
      </c>
      <c r="L279" t="s">
        <v>3043</v>
      </c>
      <c r="M279" t="s">
        <v>204</v>
      </c>
      <c r="N279" t="s">
        <v>3041</v>
      </c>
      <c r="O279">
        <v>15097898106</v>
      </c>
      <c r="P279" t="s">
        <v>3044</v>
      </c>
      <c r="Q279" t="s">
        <v>3045</v>
      </c>
      <c r="R279" t="s">
        <v>3046</v>
      </c>
      <c r="S279" t="s">
        <v>1268</v>
      </c>
      <c r="U279" s="1">
        <v>42856.279618055552</v>
      </c>
    </row>
    <row r="280" spans="1:21" x14ac:dyDescent="0.25">
      <c r="A280" t="s">
        <v>3047</v>
      </c>
      <c r="D280" t="s">
        <v>3048</v>
      </c>
      <c r="F280" t="b">
        <v>1</v>
      </c>
      <c r="G280" t="s">
        <v>3049</v>
      </c>
      <c r="H280">
        <v>1.3183831652080899E+17</v>
      </c>
      <c r="I280" t="s">
        <v>3050</v>
      </c>
      <c r="J280" t="s">
        <v>3049</v>
      </c>
      <c r="K280" t="s">
        <v>189</v>
      </c>
      <c r="L280" t="s">
        <v>3051</v>
      </c>
      <c r="N280" t="s">
        <v>3054</v>
      </c>
      <c r="P280" t="s">
        <v>3052</v>
      </c>
      <c r="Q280" t="s">
        <v>3053</v>
      </c>
      <c r="U280" s="1">
        <v>42865.601585648146</v>
      </c>
    </row>
    <row r="281" spans="1:21" x14ac:dyDescent="0.25">
      <c r="A281" t="s">
        <v>3055</v>
      </c>
      <c r="B281" t="s">
        <v>2410</v>
      </c>
      <c r="C281" t="s">
        <v>2531</v>
      </c>
      <c r="D281" t="s">
        <v>3056</v>
      </c>
      <c r="F281" t="b">
        <v>1</v>
      </c>
      <c r="G281" t="s">
        <v>3057</v>
      </c>
      <c r="H281">
        <v>1.31775300649042E+17</v>
      </c>
      <c r="I281" t="s">
        <v>3058</v>
      </c>
      <c r="J281" t="s">
        <v>3059</v>
      </c>
      <c r="K281" t="s">
        <v>189</v>
      </c>
      <c r="L281" t="s">
        <v>3060</v>
      </c>
      <c r="N281" t="s">
        <v>3064</v>
      </c>
      <c r="O281">
        <v>15302581926</v>
      </c>
      <c r="P281" t="s">
        <v>3061</v>
      </c>
      <c r="Q281" t="s">
        <v>3062</v>
      </c>
      <c r="R281" t="s">
        <v>2886</v>
      </c>
      <c r="S281" t="s">
        <v>3063</v>
      </c>
      <c r="U281" s="1">
        <v>42870.52202546296</v>
      </c>
    </row>
    <row r="282" spans="1:21" x14ac:dyDescent="0.25">
      <c r="A282" t="s">
        <v>3065</v>
      </c>
      <c r="D282" t="s">
        <v>3066</v>
      </c>
      <c r="F282" t="b">
        <v>1</v>
      </c>
      <c r="G282" t="s">
        <v>434</v>
      </c>
      <c r="H282">
        <v>1.3142018781477501E+17</v>
      </c>
      <c r="J282" t="s">
        <v>3067</v>
      </c>
      <c r="K282" t="s">
        <v>189</v>
      </c>
      <c r="L282" t="s">
        <v>3068</v>
      </c>
      <c r="N282" t="s">
        <v>3072</v>
      </c>
      <c r="P282" t="s">
        <v>3069</v>
      </c>
      <c r="Q282" t="s">
        <v>3070</v>
      </c>
      <c r="R282" t="s">
        <v>3071</v>
      </c>
      <c r="U282" s="1">
        <v>42870.710856481484</v>
      </c>
    </row>
    <row r="283" spans="1:21" x14ac:dyDescent="0.25">
      <c r="A283" t="s">
        <v>3073</v>
      </c>
      <c r="B283" t="s">
        <v>2071</v>
      </c>
      <c r="C283" t="s">
        <v>2112</v>
      </c>
      <c r="D283" t="s">
        <v>3074</v>
      </c>
      <c r="F283" t="b">
        <v>1</v>
      </c>
      <c r="G283" t="s">
        <v>3075</v>
      </c>
      <c r="H283">
        <v>1.3151111871408701E+17</v>
      </c>
      <c r="I283" t="s">
        <v>3076</v>
      </c>
      <c r="J283" t="s">
        <v>3077</v>
      </c>
      <c r="K283" t="s">
        <v>189</v>
      </c>
      <c r="L283" t="s">
        <v>3078</v>
      </c>
      <c r="N283" t="s">
        <v>3083</v>
      </c>
      <c r="O283">
        <v>12083674398</v>
      </c>
      <c r="P283" t="s">
        <v>3079</v>
      </c>
      <c r="Q283" t="s">
        <v>3080</v>
      </c>
      <c r="R283" t="s">
        <v>3081</v>
      </c>
      <c r="S283" t="s">
        <v>3082</v>
      </c>
      <c r="U283" s="1">
        <v>42877.6174537037</v>
      </c>
    </row>
    <row r="284" spans="1:21" x14ac:dyDescent="0.25">
      <c r="A284" t="s">
        <v>3084</v>
      </c>
      <c r="B284" t="s">
        <v>2566</v>
      </c>
      <c r="C284" t="s">
        <v>2098</v>
      </c>
      <c r="D284" t="s">
        <v>3085</v>
      </c>
      <c r="F284" t="b">
        <v>1</v>
      </c>
      <c r="G284" t="s">
        <v>3086</v>
      </c>
      <c r="H284">
        <v>1.32180279506928E+17</v>
      </c>
      <c r="I284" t="s">
        <v>3087</v>
      </c>
      <c r="J284" t="s">
        <v>3088</v>
      </c>
      <c r="K284" t="s">
        <v>189</v>
      </c>
      <c r="L284" t="s">
        <v>3089</v>
      </c>
      <c r="N284" t="s">
        <v>3093</v>
      </c>
      <c r="O284">
        <v>19546168594</v>
      </c>
      <c r="P284" t="s">
        <v>3090</v>
      </c>
      <c r="Q284" t="s">
        <v>3091</v>
      </c>
      <c r="R284" t="s">
        <v>821</v>
      </c>
      <c r="S284" t="s">
        <v>3092</v>
      </c>
      <c r="U284" s="1">
        <v>42878.636493055557</v>
      </c>
    </row>
    <row r="285" spans="1:21" x14ac:dyDescent="0.25">
      <c r="A285" t="s">
        <v>3094</v>
      </c>
      <c r="B285" t="s">
        <v>2735</v>
      </c>
      <c r="C285" t="s">
        <v>2832</v>
      </c>
      <c r="D285" t="s">
        <v>3095</v>
      </c>
      <c r="F285" t="b">
        <v>1</v>
      </c>
      <c r="G285" t="s">
        <v>3096</v>
      </c>
      <c r="H285">
        <v>1.3204907461724E+17</v>
      </c>
      <c r="I285" t="s">
        <v>3097</v>
      </c>
      <c r="J285" t="s">
        <v>3098</v>
      </c>
      <c r="K285" t="s">
        <v>189</v>
      </c>
      <c r="L285" t="s">
        <v>3099</v>
      </c>
      <c r="N285" t="s">
        <v>3103</v>
      </c>
      <c r="O285">
        <v>18639023047</v>
      </c>
      <c r="P285" t="s">
        <v>3100</v>
      </c>
      <c r="Q285" t="s">
        <v>3101</v>
      </c>
      <c r="R285" t="s">
        <v>3102</v>
      </c>
      <c r="S285" t="s">
        <v>2829</v>
      </c>
      <c r="U285" s="1">
        <v>42880.608749999999</v>
      </c>
    </row>
    <row r="286" spans="1:21" x14ac:dyDescent="0.25">
      <c r="A286" t="s">
        <v>3104</v>
      </c>
      <c r="B286" t="s">
        <v>3105</v>
      </c>
      <c r="C286" t="s">
        <v>2098</v>
      </c>
      <c r="D286" t="s">
        <v>3106</v>
      </c>
      <c r="F286" t="b">
        <v>1</v>
      </c>
      <c r="G286" t="s">
        <v>896</v>
      </c>
      <c r="H286">
        <v>1.3184802177382499E+17</v>
      </c>
      <c r="I286" t="s">
        <v>3107</v>
      </c>
      <c r="J286" t="s">
        <v>3108</v>
      </c>
      <c r="K286" t="s">
        <v>189</v>
      </c>
      <c r="L286" t="s">
        <v>3109</v>
      </c>
      <c r="N286" t="s">
        <v>3113</v>
      </c>
      <c r="O286">
        <v>13604558571</v>
      </c>
      <c r="P286" t="s">
        <v>3110</v>
      </c>
      <c r="Q286" t="s">
        <v>3111</v>
      </c>
      <c r="R286" t="s">
        <v>3112</v>
      </c>
      <c r="S286" t="s">
        <v>310</v>
      </c>
      <c r="U286" s="1">
        <v>42887.402268518519</v>
      </c>
    </row>
    <row r="287" spans="1:21" x14ac:dyDescent="0.25">
      <c r="A287" t="s">
        <v>3114</v>
      </c>
      <c r="B287" t="s">
        <v>3105</v>
      </c>
      <c r="C287" t="s">
        <v>2098</v>
      </c>
      <c r="D287" t="s">
        <v>3115</v>
      </c>
      <c r="F287" t="b">
        <v>1</v>
      </c>
      <c r="G287" t="s">
        <v>3116</v>
      </c>
      <c r="H287">
        <v>1.3195069973609901E+17</v>
      </c>
      <c r="I287" t="s">
        <v>3117</v>
      </c>
      <c r="J287" t="s">
        <v>3118</v>
      </c>
      <c r="K287" t="s">
        <v>189</v>
      </c>
      <c r="L287" t="s">
        <v>3119</v>
      </c>
      <c r="N287" t="s">
        <v>3123</v>
      </c>
      <c r="O287">
        <v>13604458570</v>
      </c>
      <c r="P287" t="s">
        <v>3120</v>
      </c>
      <c r="Q287" t="s">
        <v>3121</v>
      </c>
      <c r="R287" t="s">
        <v>3122</v>
      </c>
      <c r="S287" t="s">
        <v>220</v>
      </c>
      <c r="U287" s="1">
        <v>42887.403402777774</v>
      </c>
    </row>
    <row r="288" spans="1:21" x14ac:dyDescent="0.25">
      <c r="A288" t="s">
        <v>3124</v>
      </c>
      <c r="B288" t="s">
        <v>2929</v>
      </c>
      <c r="C288" t="s">
        <v>3125</v>
      </c>
      <c r="D288" t="s">
        <v>3126</v>
      </c>
      <c r="F288" t="b">
        <v>1</v>
      </c>
      <c r="G288" t="s">
        <v>496</v>
      </c>
      <c r="H288">
        <v>1.3240333693437699E+17</v>
      </c>
      <c r="I288" t="s">
        <v>3127</v>
      </c>
      <c r="J288" t="s">
        <v>3128</v>
      </c>
      <c r="K288" t="s">
        <v>189</v>
      </c>
      <c r="L288" t="s">
        <v>3129</v>
      </c>
      <c r="N288" t="s">
        <v>3134</v>
      </c>
      <c r="O288">
        <v>15094477102</v>
      </c>
      <c r="P288" t="s">
        <v>3130</v>
      </c>
      <c r="Q288" t="s">
        <v>3131</v>
      </c>
      <c r="R288" t="s">
        <v>3132</v>
      </c>
      <c r="S288" t="s">
        <v>3133</v>
      </c>
      <c r="U288" s="1">
        <v>42891.509976851848</v>
      </c>
    </row>
    <row r="289" spans="1:21" x14ac:dyDescent="0.25">
      <c r="A289" t="s">
        <v>3135</v>
      </c>
      <c r="B289" t="s">
        <v>2410</v>
      </c>
      <c r="C289" t="s">
        <v>2433</v>
      </c>
      <c r="D289" t="s">
        <v>3136</v>
      </c>
      <c r="F289" t="b">
        <v>1</v>
      </c>
      <c r="G289" t="s">
        <v>3137</v>
      </c>
      <c r="H289">
        <v>1.32195282486784E+17</v>
      </c>
      <c r="I289" t="s">
        <v>3138</v>
      </c>
      <c r="J289" t="s">
        <v>3139</v>
      </c>
      <c r="K289" t="s">
        <v>189</v>
      </c>
      <c r="L289" t="s">
        <v>3140</v>
      </c>
      <c r="N289" t="s">
        <v>3145</v>
      </c>
      <c r="O289">
        <v>15302594150</v>
      </c>
      <c r="P289" t="s">
        <v>3141</v>
      </c>
      <c r="Q289" t="s">
        <v>3142</v>
      </c>
      <c r="R289" t="s">
        <v>3143</v>
      </c>
      <c r="S289" t="s">
        <v>3144</v>
      </c>
      <c r="U289" s="1">
        <v>42893.425949074073</v>
      </c>
    </row>
    <row r="290" spans="1:21" x14ac:dyDescent="0.25">
      <c r="A290" t="s">
        <v>3146</v>
      </c>
      <c r="B290" t="s">
        <v>196</v>
      </c>
      <c r="C290" t="s">
        <v>325</v>
      </c>
      <c r="D290" t="s">
        <v>3147</v>
      </c>
      <c r="E290" t="s">
        <v>3148</v>
      </c>
      <c r="F290" t="b">
        <v>1</v>
      </c>
      <c r="G290" t="s">
        <v>3149</v>
      </c>
      <c r="H290">
        <v>1.3251809139857299E+17</v>
      </c>
      <c r="I290" t="s">
        <v>3150</v>
      </c>
      <c r="J290" t="s">
        <v>3151</v>
      </c>
      <c r="K290" t="s">
        <v>189</v>
      </c>
      <c r="L290" t="s">
        <v>3152</v>
      </c>
      <c r="M290" t="s">
        <v>204</v>
      </c>
      <c r="N290" t="s">
        <v>3150</v>
      </c>
      <c r="O290">
        <v>15406935364</v>
      </c>
      <c r="P290" t="s">
        <v>3153</v>
      </c>
      <c r="Q290" t="s">
        <v>3154</v>
      </c>
      <c r="R290" t="s">
        <v>851</v>
      </c>
      <c r="S290" t="s">
        <v>586</v>
      </c>
      <c r="U290" s="1">
        <v>42899.275520833333</v>
      </c>
    </row>
    <row r="291" spans="1:21" x14ac:dyDescent="0.25">
      <c r="A291" t="s">
        <v>3155</v>
      </c>
      <c r="B291" t="s">
        <v>196</v>
      </c>
      <c r="C291" t="s">
        <v>312</v>
      </c>
      <c r="D291" t="s">
        <v>3156</v>
      </c>
      <c r="E291" t="s">
        <v>3157</v>
      </c>
      <c r="F291" t="b">
        <v>1</v>
      </c>
      <c r="G291" t="s">
        <v>3158</v>
      </c>
      <c r="H291">
        <v>1.32512175565914E+17</v>
      </c>
      <c r="I291" t="s">
        <v>3159</v>
      </c>
      <c r="J291" t="s">
        <v>3160</v>
      </c>
      <c r="K291" t="s">
        <v>189</v>
      </c>
      <c r="L291" t="s">
        <v>3161</v>
      </c>
      <c r="M291" t="s">
        <v>204</v>
      </c>
      <c r="N291" t="s">
        <v>3159</v>
      </c>
      <c r="O291">
        <v>15092092048</v>
      </c>
      <c r="P291" t="s">
        <v>3162</v>
      </c>
      <c r="Q291" t="s">
        <v>3163</v>
      </c>
      <c r="R291" t="s">
        <v>3164</v>
      </c>
      <c r="S291" t="s">
        <v>1268</v>
      </c>
      <c r="U291" s="1">
        <v>42905.447824074072</v>
      </c>
    </row>
    <row r="292" spans="1:21" x14ac:dyDescent="0.25">
      <c r="A292" t="s">
        <v>3165</v>
      </c>
      <c r="B292" t="s">
        <v>196</v>
      </c>
      <c r="C292" t="s">
        <v>337</v>
      </c>
      <c r="D292" t="s">
        <v>3166</v>
      </c>
      <c r="E292" t="s">
        <v>3167</v>
      </c>
      <c r="F292" t="b">
        <v>1</v>
      </c>
      <c r="G292" t="s">
        <v>3168</v>
      </c>
      <c r="H292">
        <v>1.3251485775193101E+17</v>
      </c>
      <c r="I292" t="s">
        <v>3169</v>
      </c>
      <c r="J292" t="s">
        <v>3170</v>
      </c>
      <c r="K292" t="s">
        <v>189</v>
      </c>
      <c r="L292" t="s">
        <v>3171</v>
      </c>
      <c r="M292" t="s">
        <v>204</v>
      </c>
      <c r="N292" t="s">
        <v>3169</v>
      </c>
      <c r="O292">
        <v>15097896035</v>
      </c>
      <c r="P292" t="s">
        <v>3172</v>
      </c>
      <c r="Q292" t="s">
        <v>3173</v>
      </c>
      <c r="R292" t="s">
        <v>3174</v>
      </c>
      <c r="S292" t="s">
        <v>1428</v>
      </c>
      <c r="U292" s="1">
        <v>42906.655405092592</v>
      </c>
    </row>
    <row r="293" spans="1:21" x14ac:dyDescent="0.25">
      <c r="A293" t="s">
        <v>3175</v>
      </c>
      <c r="B293" t="s">
        <v>2951</v>
      </c>
      <c r="C293" t="s">
        <v>2736</v>
      </c>
      <c r="D293" t="s">
        <v>3176</v>
      </c>
      <c r="F293" t="b">
        <v>1</v>
      </c>
      <c r="G293" t="s">
        <v>3177</v>
      </c>
      <c r="I293" t="s">
        <v>3178</v>
      </c>
      <c r="J293" t="s">
        <v>3179</v>
      </c>
      <c r="K293" t="s">
        <v>189</v>
      </c>
      <c r="L293" t="s">
        <v>3180</v>
      </c>
      <c r="N293" t="s">
        <v>3183</v>
      </c>
      <c r="O293">
        <v>19286065407</v>
      </c>
      <c r="P293" t="s">
        <v>3181</v>
      </c>
      <c r="Q293" t="s">
        <v>3182</v>
      </c>
      <c r="R293" t="s">
        <v>1080</v>
      </c>
      <c r="U293" s="1">
        <v>42906.665462962963</v>
      </c>
    </row>
    <row r="294" spans="1:21" x14ac:dyDescent="0.25">
      <c r="A294" t="s">
        <v>3184</v>
      </c>
      <c r="B294" t="s">
        <v>2951</v>
      </c>
      <c r="C294" t="s">
        <v>2736</v>
      </c>
      <c r="D294" t="s">
        <v>3185</v>
      </c>
      <c r="F294" t="b">
        <v>1</v>
      </c>
      <c r="G294" t="s">
        <v>2180</v>
      </c>
      <c r="I294" t="s">
        <v>3186</v>
      </c>
      <c r="J294" t="s">
        <v>3187</v>
      </c>
      <c r="K294" t="s">
        <v>189</v>
      </c>
      <c r="L294" s="2" t="s">
        <v>3188</v>
      </c>
      <c r="N294" t="s">
        <v>3192</v>
      </c>
      <c r="O294">
        <v>19282832718</v>
      </c>
      <c r="P294" t="s">
        <v>3189</v>
      </c>
      <c r="Q294" t="s">
        <v>3190</v>
      </c>
      <c r="R294" t="s">
        <v>3191</v>
      </c>
      <c r="U294" s="1">
        <v>42906.666979166665</v>
      </c>
    </row>
    <row r="295" spans="1:21" x14ac:dyDescent="0.25">
      <c r="A295" t="s">
        <v>3193</v>
      </c>
      <c r="B295" t="s">
        <v>2951</v>
      </c>
      <c r="C295" t="s">
        <v>3194</v>
      </c>
      <c r="D295" t="s">
        <v>3195</v>
      </c>
      <c r="F295" t="b">
        <v>1</v>
      </c>
      <c r="G295" t="s">
        <v>3196</v>
      </c>
      <c r="H295">
        <v>1.31443525043142E+17</v>
      </c>
      <c r="I295" t="s">
        <v>3197</v>
      </c>
      <c r="J295" t="s">
        <v>3198</v>
      </c>
      <c r="K295" t="s">
        <v>189</v>
      </c>
      <c r="L295" t="s">
        <v>3199</v>
      </c>
      <c r="N295" t="s">
        <v>3204</v>
      </c>
      <c r="O295">
        <v>19282832781</v>
      </c>
      <c r="P295" t="s">
        <v>3200</v>
      </c>
      <c r="Q295" t="s">
        <v>3201</v>
      </c>
      <c r="R295" t="s">
        <v>3202</v>
      </c>
      <c r="S295" t="s">
        <v>3203</v>
      </c>
      <c r="U295" s="1">
        <v>42906.678622685184</v>
      </c>
    </row>
    <row r="296" spans="1:21" x14ac:dyDescent="0.25">
      <c r="A296" t="s">
        <v>3205</v>
      </c>
      <c r="B296" t="s">
        <v>196</v>
      </c>
      <c r="C296" t="s">
        <v>197</v>
      </c>
      <c r="D296" t="s">
        <v>3206</v>
      </c>
      <c r="E296" t="s">
        <v>3207</v>
      </c>
      <c r="F296" t="b">
        <v>1</v>
      </c>
      <c r="G296" t="s">
        <v>2279</v>
      </c>
      <c r="H296">
        <v>1.32514861139278E+17</v>
      </c>
      <c r="I296" t="s">
        <v>3208</v>
      </c>
      <c r="J296" t="s">
        <v>3209</v>
      </c>
      <c r="K296" t="s">
        <v>189</v>
      </c>
      <c r="L296" t="s">
        <v>3210</v>
      </c>
      <c r="M296" t="s">
        <v>204</v>
      </c>
      <c r="N296" t="s">
        <v>3208</v>
      </c>
      <c r="O296">
        <v>15097896032</v>
      </c>
      <c r="P296" t="s">
        <v>3211</v>
      </c>
      <c r="Q296" t="s">
        <v>3212</v>
      </c>
      <c r="R296" t="s">
        <v>3213</v>
      </c>
      <c r="S296" t="s">
        <v>586</v>
      </c>
      <c r="U296" s="1">
        <v>42909.544560185182</v>
      </c>
    </row>
    <row r="297" spans="1:21" x14ac:dyDescent="0.25">
      <c r="A297" t="s">
        <v>3214</v>
      </c>
      <c r="B297" t="s">
        <v>196</v>
      </c>
      <c r="C297" t="s">
        <v>337</v>
      </c>
      <c r="D297" t="s">
        <v>3215</v>
      </c>
      <c r="E297" t="s">
        <v>3216</v>
      </c>
      <c r="F297" t="b">
        <v>1</v>
      </c>
      <c r="G297" t="s">
        <v>3217</v>
      </c>
      <c r="H297">
        <v>1.3251572675461101E+17</v>
      </c>
      <c r="I297" t="s">
        <v>3218</v>
      </c>
      <c r="J297" t="s">
        <v>3219</v>
      </c>
      <c r="K297" t="s">
        <v>189</v>
      </c>
      <c r="L297" t="s">
        <v>3220</v>
      </c>
      <c r="M297" t="s">
        <v>204</v>
      </c>
      <c r="N297" t="s">
        <v>3218</v>
      </c>
      <c r="O297">
        <v>15099952028</v>
      </c>
      <c r="P297" t="s">
        <v>3221</v>
      </c>
      <c r="Q297" t="s">
        <v>3222</v>
      </c>
      <c r="R297" t="s">
        <v>1786</v>
      </c>
      <c r="S297" t="s">
        <v>1428</v>
      </c>
      <c r="U297" s="1">
        <v>42921.435057870367</v>
      </c>
    </row>
    <row r="298" spans="1:21" x14ac:dyDescent="0.25">
      <c r="A298" t="s">
        <v>3223</v>
      </c>
      <c r="B298" t="s">
        <v>196</v>
      </c>
      <c r="C298" t="s">
        <v>325</v>
      </c>
      <c r="D298" t="s">
        <v>3224</v>
      </c>
      <c r="E298" t="s">
        <v>3225</v>
      </c>
      <c r="F298" t="b">
        <v>1</v>
      </c>
      <c r="G298" t="s">
        <v>3226</v>
      </c>
      <c r="H298">
        <v>1.3250972068148499E+17</v>
      </c>
      <c r="I298" t="s">
        <v>85</v>
      </c>
      <c r="J298" t="s">
        <v>3227</v>
      </c>
      <c r="K298" t="s">
        <v>189</v>
      </c>
      <c r="L298" t="s">
        <v>3228</v>
      </c>
      <c r="M298" t="s">
        <v>204</v>
      </c>
      <c r="N298" t="s">
        <v>85</v>
      </c>
      <c r="O298">
        <v>15097896037</v>
      </c>
      <c r="P298" t="s">
        <v>3229</v>
      </c>
      <c r="Q298" t="s">
        <v>3230</v>
      </c>
      <c r="R298" t="s">
        <v>3231</v>
      </c>
      <c r="S298" t="s">
        <v>586</v>
      </c>
      <c r="U298" s="1">
        <v>42922.588217592594</v>
      </c>
    </row>
    <row r="299" spans="1:21" x14ac:dyDescent="0.25">
      <c r="A299" t="s">
        <v>3232</v>
      </c>
      <c r="B299" t="s">
        <v>196</v>
      </c>
      <c r="C299" t="s">
        <v>337</v>
      </c>
      <c r="D299" t="s">
        <v>3233</v>
      </c>
      <c r="E299" t="s">
        <v>3234</v>
      </c>
      <c r="F299" t="b">
        <v>1</v>
      </c>
      <c r="G299" t="s">
        <v>3235</v>
      </c>
      <c r="H299">
        <v>1.3251488821255901E+17</v>
      </c>
      <c r="I299" t="s">
        <v>138</v>
      </c>
      <c r="J299" t="s">
        <v>3236</v>
      </c>
      <c r="K299" t="s">
        <v>189</v>
      </c>
      <c r="L299" t="s">
        <v>3237</v>
      </c>
      <c r="M299" t="s">
        <v>216</v>
      </c>
      <c r="N299" t="s">
        <v>138</v>
      </c>
      <c r="O299" t="s">
        <v>3238</v>
      </c>
      <c r="P299" t="s">
        <v>3239</v>
      </c>
      <c r="Q299" t="s">
        <v>3240</v>
      </c>
      <c r="R299" t="s">
        <v>3241</v>
      </c>
      <c r="S299" t="s">
        <v>220</v>
      </c>
      <c r="U299" s="1">
        <v>42926.370439814818</v>
      </c>
    </row>
    <row r="300" spans="1:21" x14ac:dyDescent="0.25">
      <c r="A300" t="s">
        <v>3242</v>
      </c>
      <c r="B300" t="s">
        <v>196</v>
      </c>
      <c r="C300" t="s">
        <v>249</v>
      </c>
      <c r="D300" t="s">
        <v>3243</v>
      </c>
      <c r="E300" t="s">
        <v>3244</v>
      </c>
      <c r="F300" t="b">
        <v>1</v>
      </c>
      <c r="G300" t="s">
        <v>3245</v>
      </c>
      <c r="H300">
        <v>1.3238743594058099E+17</v>
      </c>
      <c r="I300" t="s">
        <v>3246</v>
      </c>
      <c r="J300" t="s">
        <v>3247</v>
      </c>
      <c r="K300" t="s">
        <v>189</v>
      </c>
      <c r="L300" t="s">
        <v>3248</v>
      </c>
      <c r="M300" t="s">
        <v>204</v>
      </c>
      <c r="N300" t="s">
        <v>3246</v>
      </c>
      <c r="P300" t="s">
        <v>3249</v>
      </c>
      <c r="Q300" t="s">
        <v>3250</v>
      </c>
      <c r="R300" t="s">
        <v>3251</v>
      </c>
      <c r="S300" t="s">
        <v>3252</v>
      </c>
      <c r="U300" s="1">
        <v>42928.385243055556</v>
      </c>
    </row>
    <row r="301" spans="1:21" x14ac:dyDescent="0.25">
      <c r="A301" t="s">
        <v>3253</v>
      </c>
      <c r="B301" t="s">
        <v>2276</v>
      </c>
      <c r="C301" t="s">
        <v>3254</v>
      </c>
      <c r="D301" t="s">
        <v>3255</v>
      </c>
      <c r="F301" t="b">
        <v>1</v>
      </c>
      <c r="G301" t="s">
        <v>3256</v>
      </c>
      <c r="H301">
        <v>1.32506175270004E+17</v>
      </c>
      <c r="I301" t="s">
        <v>3257</v>
      </c>
      <c r="J301" t="s">
        <v>3258</v>
      </c>
      <c r="K301" t="s">
        <v>189</v>
      </c>
      <c r="L301" t="s">
        <v>3259</v>
      </c>
      <c r="N301" t="s">
        <v>3264</v>
      </c>
      <c r="O301">
        <v>15097753153</v>
      </c>
      <c r="P301" t="s">
        <v>3260</v>
      </c>
      <c r="Q301" t="s">
        <v>3261</v>
      </c>
      <c r="R301" t="s">
        <v>3262</v>
      </c>
      <c r="S301" t="s">
        <v>3263</v>
      </c>
      <c r="U301" s="1">
        <v>42929.48878472222</v>
      </c>
    </row>
    <row r="302" spans="1:21" x14ac:dyDescent="0.25">
      <c r="A302" t="s">
        <v>3265</v>
      </c>
      <c r="B302" t="s">
        <v>2951</v>
      </c>
      <c r="C302" t="s">
        <v>337</v>
      </c>
      <c r="D302" t="s">
        <v>3266</v>
      </c>
      <c r="F302" t="b">
        <v>1</v>
      </c>
      <c r="G302" t="s">
        <v>1194</v>
      </c>
      <c r="I302" t="s">
        <v>3267</v>
      </c>
      <c r="J302" t="s">
        <v>3268</v>
      </c>
      <c r="K302" t="s">
        <v>189</v>
      </c>
      <c r="L302" t="s">
        <v>3269</v>
      </c>
      <c r="N302" t="s">
        <v>3273</v>
      </c>
      <c r="O302">
        <v>19282832729</v>
      </c>
      <c r="P302" t="s">
        <v>3270</v>
      </c>
      <c r="Q302" t="s">
        <v>3271</v>
      </c>
      <c r="R302" t="s">
        <v>2164</v>
      </c>
      <c r="S302" t="s">
        <v>3272</v>
      </c>
      <c r="U302" s="1">
        <v>42935.704583333332</v>
      </c>
    </row>
    <row r="303" spans="1:21" x14ac:dyDescent="0.25">
      <c r="A303" t="s">
        <v>3274</v>
      </c>
      <c r="B303" t="s">
        <v>196</v>
      </c>
      <c r="C303" t="s">
        <v>325</v>
      </c>
      <c r="D303" t="s">
        <v>3275</v>
      </c>
      <c r="E303" t="s">
        <v>3276</v>
      </c>
      <c r="F303" t="b">
        <v>1</v>
      </c>
      <c r="G303" t="s">
        <v>3277</v>
      </c>
      <c r="H303">
        <v>1.3251154129266899E+17</v>
      </c>
      <c r="I303" t="s">
        <v>128</v>
      </c>
      <c r="J303" t="s">
        <v>3278</v>
      </c>
      <c r="K303" t="s">
        <v>189</v>
      </c>
      <c r="L303" t="s">
        <v>3279</v>
      </c>
      <c r="M303" t="s">
        <v>204</v>
      </c>
      <c r="N303" t="s">
        <v>128</v>
      </c>
      <c r="O303">
        <v>15097896039</v>
      </c>
      <c r="P303" t="s">
        <v>3280</v>
      </c>
      <c r="Q303" t="s">
        <v>3281</v>
      </c>
      <c r="R303" t="s">
        <v>1827</v>
      </c>
      <c r="S303" t="s">
        <v>883</v>
      </c>
      <c r="U303" s="1">
        <v>42937.408935185187</v>
      </c>
    </row>
    <row r="304" spans="1:21" x14ac:dyDescent="0.25">
      <c r="A304" t="s">
        <v>3282</v>
      </c>
      <c r="B304" t="s">
        <v>2498</v>
      </c>
      <c r="C304" t="s">
        <v>337</v>
      </c>
      <c r="D304" t="s">
        <v>3283</v>
      </c>
      <c r="F304" t="b">
        <v>1</v>
      </c>
      <c r="G304" t="s">
        <v>3284</v>
      </c>
      <c r="H304">
        <v>1.3250983813749699E+17</v>
      </c>
      <c r="I304" t="s">
        <v>3285</v>
      </c>
      <c r="J304" t="s">
        <v>3286</v>
      </c>
      <c r="K304" t="s">
        <v>189</v>
      </c>
      <c r="L304" t="s">
        <v>3287</v>
      </c>
      <c r="N304" t="s">
        <v>3291</v>
      </c>
      <c r="O304">
        <v>15302335131</v>
      </c>
      <c r="P304" t="s">
        <v>3288</v>
      </c>
      <c r="Q304" t="s">
        <v>3289</v>
      </c>
      <c r="R304" t="s">
        <v>3290</v>
      </c>
      <c r="S304" t="s">
        <v>1428</v>
      </c>
      <c r="U304" s="1">
        <v>42941.682187500002</v>
      </c>
    </row>
    <row r="305" spans="1:21" x14ac:dyDescent="0.25">
      <c r="A305" t="s">
        <v>3292</v>
      </c>
      <c r="B305" t="s">
        <v>3293</v>
      </c>
      <c r="D305" t="s">
        <v>3294</v>
      </c>
      <c r="F305" t="b">
        <v>1</v>
      </c>
      <c r="G305" t="s">
        <v>3295</v>
      </c>
      <c r="H305">
        <v>1.3251577713899699E+17</v>
      </c>
      <c r="I305" t="s">
        <v>3296</v>
      </c>
      <c r="J305" t="s">
        <v>3297</v>
      </c>
      <c r="K305" t="s">
        <v>189</v>
      </c>
      <c r="L305" t="s">
        <v>3298</v>
      </c>
      <c r="N305" t="s">
        <v>3302</v>
      </c>
      <c r="O305">
        <v>12132026852</v>
      </c>
      <c r="P305" t="s">
        <v>3299</v>
      </c>
      <c r="Q305" t="s">
        <v>3300</v>
      </c>
      <c r="R305" t="s">
        <v>3301</v>
      </c>
      <c r="S305" t="s">
        <v>2095</v>
      </c>
      <c r="U305" s="1">
        <v>42942.68482638889</v>
      </c>
    </row>
    <row r="306" spans="1:21" x14ac:dyDescent="0.25">
      <c r="A306" t="s">
        <v>3303</v>
      </c>
      <c r="B306" t="s">
        <v>196</v>
      </c>
      <c r="C306" t="s">
        <v>337</v>
      </c>
      <c r="D306" t="s">
        <v>3304</v>
      </c>
      <c r="E306" t="s">
        <v>3305</v>
      </c>
      <c r="F306" t="b">
        <v>1</v>
      </c>
      <c r="G306" t="s">
        <v>3295</v>
      </c>
      <c r="H306">
        <v>1.3251402324328499E+17</v>
      </c>
      <c r="I306" t="s">
        <v>3306</v>
      </c>
      <c r="J306" t="s">
        <v>3307</v>
      </c>
      <c r="K306" t="s">
        <v>189</v>
      </c>
      <c r="L306" t="s">
        <v>3308</v>
      </c>
      <c r="M306" t="s">
        <v>1444</v>
      </c>
      <c r="N306" t="s">
        <v>3306</v>
      </c>
      <c r="O306">
        <v>19283011198</v>
      </c>
      <c r="P306" t="s">
        <v>3309</v>
      </c>
      <c r="Q306" t="s">
        <v>3310</v>
      </c>
      <c r="R306" t="s">
        <v>3311</v>
      </c>
      <c r="S306" t="s">
        <v>1428</v>
      </c>
      <c r="U306" s="1">
        <v>42948.562164351853</v>
      </c>
    </row>
    <row r="307" spans="1:21" x14ac:dyDescent="0.25">
      <c r="A307" t="s">
        <v>3312</v>
      </c>
      <c r="B307" t="s">
        <v>2232</v>
      </c>
      <c r="C307" t="s">
        <v>2112</v>
      </c>
      <c r="D307" t="s">
        <v>3313</v>
      </c>
      <c r="F307" t="b">
        <v>1</v>
      </c>
      <c r="G307" t="s">
        <v>3314</v>
      </c>
      <c r="H307">
        <v>1.31692362221732E+17</v>
      </c>
      <c r="I307" t="s">
        <v>3315</v>
      </c>
      <c r="J307" t="s">
        <v>3316</v>
      </c>
      <c r="K307" t="s">
        <v>189</v>
      </c>
      <c r="L307" t="s">
        <v>3317</v>
      </c>
      <c r="N307" t="s">
        <v>3321</v>
      </c>
      <c r="O307">
        <v>15593673887</v>
      </c>
      <c r="P307" t="s">
        <v>3318</v>
      </c>
      <c r="Q307" t="s">
        <v>3319</v>
      </c>
      <c r="R307" t="s">
        <v>3320</v>
      </c>
      <c r="S307" t="s">
        <v>2241</v>
      </c>
      <c r="U307" s="1">
        <v>42950.50209490741</v>
      </c>
    </row>
    <row r="308" spans="1:21" x14ac:dyDescent="0.25">
      <c r="A308" t="s">
        <v>3322</v>
      </c>
      <c r="B308" t="s">
        <v>3293</v>
      </c>
      <c r="C308" t="s">
        <v>3323</v>
      </c>
      <c r="D308" t="s">
        <v>3324</v>
      </c>
      <c r="F308" t="b">
        <v>1</v>
      </c>
      <c r="G308" t="s">
        <v>3325</v>
      </c>
      <c r="H308">
        <v>1.32500228065452E+17</v>
      </c>
      <c r="I308" t="s">
        <v>3326</v>
      </c>
      <c r="J308" t="s">
        <v>3327</v>
      </c>
      <c r="K308" t="s">
        <v>189</v>
      </c>
      <c r="L308" t="s">
        <v>3328</v>
      </c>
      <c r="N308" t="s">
        <v>3333</v>
      </c>
      <c r="O308">
        <v>12132504200</v>
      </c>
      <c r="P308" t="s">
        <v>3329</v>
      </c>
      <c r="Q308" t="s">
        <v>3330</v>
      </c>
      <c r="R308" t="s">
        <v>3331</v>
      </c>
      <c r="S308" t="s">
        <v>3332</v>
      </c>
      <c r="U308" s="1">
        <v>42955.601469907408</v>
      </c>
    </row>
    <row r="309" spans="1:21" x14ac:dyDescent="0.25">
      <c r="A309" t="s">
        <v>3334</v>
      </c>
      <c r="B309" t="s">
        <v>3293</v>
      </c>
      <c r="C309" t="s">
        <v>337</v>
      </c>
      <c r="D309" t="s">
        <v>3335</v>
      </c>
      <c r="F309" t="b">
        <v>1</v>
      </c>
      <c r="G309" t="s">
        <v>3336</v>
      </c>
      <c r="H309">
        <v>1.3251828567827901E+17</v>
      </c>
      <c r="I309" t="s">
        <v>3337</v>
      </c>
      <c r="J309" t="s">
        <v>3338</v>
      </c>
      <c r="K309" t="s">
        <v>189</v>
      </c>
      <c r="L309" t="s">
        <v>3339</v>
      </c>
      <c r="N309" t="s">
        <v>3343</v>
      </c>
      <c r="O309">
        <v>12132504200</v>
      </c>
      <c r="P309" t="s">
        <v>3340</v>
      </c>
      <c r="Q309" t="s">
        <v>3341</v>
      </c>
      <c r="R309" t="s">
        <v>3342</v>
      </c>
      <c r="S309" t="s">
        <v>1428</v>
      </c>
      <c r="U309" s="1">
        <v>42969.451284722221</v>
      </c>
    </row>
    <row r="310" spans="1:21" x14ac:dyDescent="0.25">
      <c r="A310" t="s">
        <v>3344</v>
      </c>
      <c r="B310" t="s">
        <v>196</v>
      </c>
      <c r="C310" t="s">
        <v>337</v>
      </c>
      <c r="D310" t="s">
        <v>3345</v>
      </c>
      <c r="E310" t="s">
        <v>3346</v>
      </c>
      <c r="F310" t="b">
        <v>1</v>
      </c>
      <c r="G310" t="s">
        <v>3347</v>
      </c>
      <c r="H310">
        <v>1.32481616962652E+17</v>
      </c>
      <c r="I310" t="s">
        <v>3348</v>
      </c>
      <c r="J310" t="s">
        <v>3349</v>
      </c>
      <c r="K310" t="s">
        <v>189</v>
      </c>
      <c r="L310" t="s">
        <v>3350</v>
      </c>
      <c r="M310" t="s">
        <v>1444</v>
      </c>
      <c r="N310" t="s">
        <v>3348</v>
      </c>
      <c r="O310">
        <v>16053102548</v>
      </c>
      <c r="P310" t="s">
        <v>3351</v>
      </c>
      <c r="Q310" t="s">
        <v>3352</v>
      </c>
      <c r="R310" t="s">
        <v>3353</v>
      </c>
      <c r="S310" t="s">
        <v>1428</v>
      </c>
      <c r="U310" s="1">
        <v>42971.546793981484</v>
      </c>
    </row>
    <row r="311" spans="1:21" x14ac:dyDescent="0.25">
      <c r="A311" t="s">
        <v>3354</v>
      </c>
      <c r="B311" t="s">
        <v>2276</v>
      </c>
      <c r="C311" t="s">
        <v>2433</v>
      </c>
      <c r="D311" t="s">
        <v>3355</v>
      </c>
      <c r="F311" t="b">
        <v>1</v>
      </c>
      <c r="G311" t="s">
        <v>2964</v>
      </c>
      <c r="H311">
        <v>1.3184257880369101E+17</v>
      </c>
      <c r="I311" t="s">
        <v>3356</v>
      </c>
      <c r="J311" t="s">
        <v>3357</v>
      </c>
      <c r="K311" t="s">
        <v>189</v>
      </c>
      <c r="L311" t="s">
        <v>3358</v>
      </c>
      <c r="N311" t="s">
        <v>3363</v>
      </c>
      <c r="O311">
        <v>15097753333</v>
      </c>
      <c r="P311" t="s">
        <v>3359</v>
      </c>
      <c r="Q311" t="s">
        <v>3360</v>
      </c>
      <c r="R311" t="s">
        <v>3361</v>
      </c>
      <c r="S311" t="s">
        <v>3362</v>
      </c>
      <c r="U311" s="1">
        <v>42971.647638888891</v>
      </c>
    </row>
    <row r="312" spans="1:21" x14ac:dyDescent="0.25">
      <c r="A312" t="s">
        <v>3364</v>
      </c>
      <c r="B312" t="s">
        <v>3293</v>
      </c>
      <c r="C312" t="s">
        <v>337</v>
      </c>
      <c r="D312" t="s">
        <v>3365</v>
      </c>
      <c r="F312" t="b">
        <v>1</v>
      </c>
      <c r="G312" t="s">
        <v>212</v>
      </c>
      <c r="H312">
        <v>1.3213838499427E+17</v>
      </c>
      <c r="I312" t="s">
        <v>3366</v>
      </c>
      <c r="J312" t="s">
        <v>3367</v>
      </c>
      <c r="K312" t="s">
        <v>189</v>
      </c>
      <c r="L312" t="s">
        <v>3368</v>
      </c>
      <c r="N312" t="s">
        <v>3373</v>
      </c>
      <c r="O312">
        <v>12132026849</v>
      </c>
      <c r="P312" t="s">
        <v>3369</v>
      </c>
      <c r="Q312" t="s">
        <v>3370</v>
      </c>
      <c r="R312" t="s">
        <v>3371</v>
      </c>
      <c r="S312" t="s">
        <v>3372</v>
      </c>
      <c r="U312" s="1">
        <v>42991.678749999999</v>
      </c>
    </row>
    <row r="313" spans="1:21" x14ac:dyDescent="0.25">
      <c r="A313" t="s">
        <v>3374</v>
      </c>
      <c r="B313" t="s">
        <v>2111</v>
      </c>
      <c r="C313" t="s">
        <v>2112</v>
      </c>
      <c r="D313" t="s">
        <v>3375</v>
      </c>
      <c r="F313" t="b">
        <v>1</v>
      </c>
      <c r="G313" t="s">
        <v>3376</v>
      </c>
      <c r="H313">
        <v>1.3151107367475901E+17</v>
      </c>
      <c r="I313" t="s">
        <v>3377</v>
      </c>
      <c r="J313" t="s">
        <v>3378</v>
      </c>
      <c r="K313" t="s">
        <v>189</v>
      </c>
      <c r="L313" t="s">
        <v>3379</v>
      </c>
      <c r="N313" t="s">
        <v>3384</v>
      </c>
      <c r="O313">
        <v>12083674148</v>
      </c>
      <c r="P313" t="s">
        <v>3380</v>
      </c>
      <c r="Q313" t="s">
        <v>3381</v>
      </c>
      <c r="R313" t="s">
        <v>3382</v>
      </c>
      <c r="S313" t="s">
        <v>3383</v>
      </c>
      <c r="U313" s="1">
        <v>42993.632395833331</v>
      </c>
    </row>
    <row r="314" spans="1:21" x14ac:dyDescent="0.25">
      <c r="A314" t="s">
        <v>3385</v>
      </c>
      <c r="B314" t="s">
        <v>3386</v>
      </c>
      <c r="C314" t="s">
        <v>3026</v>
      </c>
      <c r="D314" t="s">
        <v>3387</v>
      </c>
      <c r="F314" t="b">
        <v>1</v>
      </c>
      <c r="G314" t="s">
        <v>3388</v>
      </c>
      <c r="H314">
        <v>1.3216841593413101E+17</v>
      </c>
      <c r="I314" t="s">
        <v>3389</v>
      </c>
      <c r="J314" t="s">
        <v>3390</v>
      </c>
      <c r="K314" t="s">
        <v>189</v>
      </c>
      <c r="L314" t="s">
        <v>3391</v>
      </c>
      <c r="N314" t="s">
        <v>3396</v>
      </c>
      <c r="O314">
        <v>17062132516</v>
      </c>
      <c r="P314" t="s">
        <v>3392</v>
      </c>
      <c r="Q314" t="s">
        <v>3393</v>
      </c>
      <c r="R314" t="s">
        <v>3394</v>
      </c>
      <c r="S314" t="s">
        <v>3395</v>
      </c>
      <c r="U314" s="1">
        <v>42998.414861111109</v>
      </c>
    </row>
    <row r="315" spans="1:21" x14ac:dyDescent="0.25">
      <c r="A315" t="s">
        <v>3397</v>
      </c>
      <c r="B315" t="s">
        <v>3386</v>
      </c>
      <c r="C315" t="s">
        <v>3323</v>
      </c>
      <c r="D315" t="s">
        <v>3398</v>
      </c>
      <c r="F315" t="b">
        <v>1</v>
      </c>
      <c r="G315" t="s">
        <v>3399</v>
      </c>
      <c r="H315">
        <v>1.3208889867387299E+17</v>
      </c>
      <c r="I315" t="s">
        <v>3400</v>
      </c>
      <c r="J315" t="s">
        <v>3401</v>
      </c>
      <c r="K315" t="s">
        <v>189</v>
      </c>
      <c r="L315" t="s">
        <v>3402</v>
      </c>
      <c r="N315" t="s">
        <v>3407</v>
      </c>
      <c r="O315">
        <v>17062132519</v>
      </c>
      <c r="P315" t="s">
        <v>3403</v>
      </c>
      <c r="Q315" t="s">
        <v>3404</v>
      </c>
      <c r="R315" t="s">
        <v>3405</v>
      </c>
      <c r="S315" t="s">
        <v>3406</v>
      </c>
      <c r="U315" s="1">
        <v>42998.421701388892</v>
      </c>
    </row>
    <row r="316" spans="1:21" x14ac:dyDescent="0.25">
      <c r="A316" t="s">
        <v>3408</v>
      </c>
      <c r="B316" t="s">
        <v>3386</v>
      </c>
      <c r="C316" t="s">
        <v>3409</v>
      </c>
      <c r="D316" t="s">
        <v>3410</v>
      </c>
      <c r="F316" t="b">
        <v>1</v>
      </c>
      <c r="G316" t="s">
        <v>2214</v>
      </c>
      <c r="H316">
        <v>1.3206477628177901E+17</v>
      </c>
      <c r="I316" t="s">
        <v>3411</v>
      </c>
      <c r="J316" t="s">
        <v>3412</v>
      </c>
      <c r="K316" t="s">
        <v>189</v>
      </c>
      <c r="L316" t="s">
        <v>3413</v>
      </c>
      <c r="N316" t="s">
        <v>3417</v>
      </c>
      <c r="O316">
        <v>17062132551</v>
      </c>
      <c r="P316" t="s">
        <v>3414</v>
      </c>
      <c r="Q316" t="s">
        <v>3415</v>
      </c>
      <c r="R316" t="s">
        <v>1211</v>
      </c>
      <c r="S316" t="s">
        <v>3416</v>
      </c>
      <c r="U316" s="1">
        <v>42998.424050925925</v>
      </c>
    </row>
    <row r="317" spans="1:21" x14ac:dyDescent="0.25">
      <c r="A317" t="s">
        <v>3418</v>
      </c>
      <c r="B317" t="s">
        <v>3386</v>
      </c>
      <c r="C317" t="s">
        <v>2736</v>
      </c>
      <c r="D317" t="s">
        <v>3419</v>
      </c>
      <c r="F317" t="b">
        <v>1</v>
      </c>
      <c r="G317" t="s">
        <v>3420</v>
      </c>
      <c r="H317">
        <v>1.3204767963785501E+17</v>
      </c>
      <c r="I317" t="s">
        <v>3421</v>
      </c>
      <c r="J317" t="s">
        <v>3422</v>
      </c>
      <c r="K317" t="s">
        <v>189</v>
      </c>
      <c r="L317" t="s">
        <v>3423</v>
      </c>
      <c r="N317" t="s">
        <v>3428</v>
      </c>
      <c r="O317">
        <v>17062132531</v>
      </c>
      <c r="P317" t="s">
        <v>3424</v>
      </c>
      <c r="Q317" t="s">
        <v>3425</v>
      </c>
      <c r="R317" t="s">
        <v>3426</v>
      </c>
      <c r="S317" t="s">
        <v>3427</v>
      </c>
      <c r="U317" s="1">
        <v>43000.584166666667</v>
      </c>
    </row>
    <row r="318" spans="1:21" x14ac:dyDescent="0.25">
      <c r="A318" t="s">
        <v>3429</v>
      </c>
      <c r="B318" t="s">
        <v>196</v>
      </c>
      <c r="C318" t="s">
        <v>325</v>
      </c>
      <c r="D318" t="s">
        <v>3430</v>
      </c>
      <c r="E318" t="s">
        <v>3431</v>
      </c>
      <c r="F318" t="b">
        <v>1</v>
      </c>
      <c r="G318" t="s">
        <v>3432</v>
      </c>
      <c r="H318">
        <v>1.3251221908791299E+17</v>
      </c>
      <c r="I318" t="s">
        <v>107</v>
      </c>
      <c r="J318" t="s">
        <v>3433</v>
      </c>
      <c r="K318" t="s">
        <v>189</v>
      </c>
      <c r="L318" t="s">
        <v>3434</v>
      </c>
      <c r="M318" t="s">
        <v>204</v>
      </c>
      <c r="N318" t="s">
        <v>107</v>
      </c>
      <c r="O318">
        <v>15097896043</v>
      </c>
      <c r="P318" t="s">
        <v>3435</v>
      </c>
      <c r="Q318" t="s">
        <v>3436</v>
      </c>
      <c r="R318" t="s">
        <v>3437</v>
      </c>
      <c r="S318" t="s">
        <v>842</v>
      </c>
      <c r="U318" s="1">
        <v>43004.408136574071</v>
      </c>
    </row>
    <row r="319" spans="1:21" x14ac:dyDescent="0.25">
      <c r="A319" t="s">
        <v>3438</v>
      </c>
      <c r="B319" t="s">
        <v>3293</v>
      </c>
      <c r="C319" t="s">
        <v>3439</v>
      </c>
      <c r="D319" t="s">
        <v>3440</v>
      </c>
      <c r="F319" t="b">
        <v>1</v>
      </c>
      <c r="G319" t="s">
        <v>3441</v>
      </c>
      <c r="H319">
        <v>1.32515757897872E+17</v>
      </c>
      <c r="I319" t="s">
        <v>3442</v>
      </c>
      <c r="J319" t="s">
        <v>3443</v>
      </c>
      <c r="K319" t="s">
        <v>189</v>
      </c>
      <c r="L319" t="s">
        <v>3444</v>
      </c>
      <c r="N319" t="s">
        <v>3448</v>
      </c>
      <c r="P319" t="s">
        <v>3445</v>
      </c>
      <c r="Q319" t="s">
        <v>3446</v>
      </c>
      <c r="R319" t="s">
        <v>3447</v>
      </c>
      <c r="S319" t="s">
        <v>2095</v>
      </c>
      <c r="U319" s="1">
        <v>43005.376967592594</v>
      </c>
    </row>
    <row r="320" spans="1:21" x14ac:dyDescent="0.25">
      <c r="A320" t="s">
        <v>3449</v>
      </c>
      <c r="B320" t="s">
        <v>3386</v>
      </c>
      <c r="C320" t="s">
        <v>3450</v>
      </c>
      <c r="D320" t="s">
        <v>3451</v>
      </c>
      <c r="F320" t="b">
        <v>1</v>
      </c>
      <c r="G320" t="s">
        <v>3452</v>
      </c>
      <c r="H320">
        <v>1.32082881319582E+17</v>
      </c>
      <c r="I320" t="s">
        <v>3453</v>
      </c>
      <c r="J320" t="s">
        <v>3454</v>
      </c>
      <c r="K320" t="s">
        <v>189</v>
      </c>
      <c r="L320" t="s">
        <v>3455</v>
      </c>
      <c r="N320" t="s">
        <v>3460</v>
      </c>
      <c r="O320">
        <v>17062132548</v>
      </c>
      <c r="P320" t="s">
        <v>3456</v>
      </c>
      <c r="Q320" t="s">
        <v>3457</v>
      </c>
      <c r="R320" t="s">
        <v>3458</v>
      </c>
      <c r="S320" t="s">
        <v>3459</v>
      </c>
      <c r="U320" s="1">
        <v>43011.420185185183</v>
      </c>
    </row>
    <row r="321" spans="1:21" x14ac:dyDescent="0.25">
      <c r="A321" t="s">
        <v>3461</v>
      </c>
      <c r="B321" t="s">
        <v>196</v>
      </c>
      <c r="C321" t="s">
        <v>197</v>
      </c>
      <c r="D321" t="s">
        <v>3462</v>
      </c>
      <c r="E321" t="s">
        <v>3463</v>
      </c>
      <c r="F321" t="b">
        <v>1</v>
      </c>
      <c r="G321" t="s">
        <v>3464</v>
      </c>
      <c r="H321">
        <v>1.32515118422298E+17</v>
      </c>
      <c r="I321" t="s">
        <v>3465</v>
      </c>
      <c r="J321" t="s">
        <v>3466</v>
      </c>
      <c r="K321" t="s">
        <v>189</v>
      </c>
      <c r="L321" t="s">
        <v>3467</v>
      </c>
      <c r="M321" t="s">
        <v>204</v>
      </c>
      <c r="N321" t="s">
        <v>3465</v>
      </c>
      <c r="O321">
        <v>15097896053</v>
      </c>
      <c r="P321" t="s">
        <v>3468</v>
      </c>
      <c r="Q321" t="s">
        <v>3469</v>
      </c>
      <c r="R321" t="s">
        <v>3470</v>
      </c>
      <c r="S321" t="s">
        <v>586</v>
      </c>
      <c r="U321" s="1">
        <v>43017.341087962966</v>
      </c>
    </row>
    <row r="322" spans="1:21" x14ac:dyDescent="0.25">
      <c r="A322" t="s">
        <v>3471</v>
      </c>
      <c r="B322" t="s">
        <v>196</v>
      </c>
      <c r="C322" t="s">
        <v>325</v>
      </c>
      <c r="D322" t="s">
        <v>3472</v>
      </c>
      <c r="E322" t="s">
        <v>3473</v>
      </c>
      <c r="F322" t="b">
        <v>1</v>
      </c>
      <c r="G322" t="s">
        <v>517</v>
      </c>
      <c r="H322">
        <v>1.32512211165444E+17</v>
      </c>
      <c r="I322" t="s">
        <v>3474</v>
      </c>
      <c r="J322" t="s">
        <v>3475</v>
      </c>
      <c r="K322" t="s">
        <v>189</v>
      </c>
      <c r="L322" t="s">
        <v>3476</v>
      </c>
      <c r="M322" t="s">
        <v>204</v>
      </c>
      <c r="N322" t="s">
        <v>3474</v>
      </c>
      <c r="O322">
        <v>15097896065</v>
      </c>
      <c r="P322" t="s">
        <v>3477</v>
      </c>
      <c r="Q322" t="s">
        <v>3478</v>
      </c>
      <c r="R322" t="s">
        <v>851</v>
      </c>
      <c r="S322" t="s">
        <v>586</v>
      </c>
      <c r="U322" s="1">
        <v>43017.532442129632</v>
      </c>
    </row>
    <row r="323" spans="1:21" x14ac:dyDescent="0.25">
      <c r="A323" t="s">
        <v>3479</v>
      </c>
      <c r="B323" t="s">
        <v>3386</v>
      </c>
      <c r="C323" t="s">
        <v>337</v>
      </c>
      <c r="D323" t="s">
        <v>3480</v>
      </c>
      <c r="F323" t="b">
        <v>1</v>
      </c>
      <c r="G323" t="s">
        <v>3481</v>
      </c>
      <c r="H323">
        <v>1.32007759428968E+17</v>
      </c>
      <c r="I323" t="s">
        <v>3482</v>
      </c>
      <c r="J323" t="s">
        <v>3483</v>
      </c>
      <c r="K323" t="s">
        <v>189</v>
      </c>
      <c r="L323" t="s">
        <v>3484</v>
      </c>
      <c r="M323" t="s">
        <v>500</v>
      </c>
      <c r="N323" t="s">
        <v>3487</v>
      </c>
      <c r="O323">
        <v>17062132520</v>
      </c>
      <c r="P323" t="s">
        <v>3485</v>
      </c>
      <c r="Q323" t="s">
        <v>3486</v>
      </c>
      <c r="R323" t="s">
        <v>2828</v>
      </c>
      <c r="S323" t="s">
        <v>1428</v>
      </c>
      <c r="U323" s="1">
        <v>43018.548645833333</v>
      </c>
    </row>
    <row r="324" spans="1:21" x14ac:dyDescent="0.25">
      <c r="A324" t="s">
        <v>3488</v>
      </c>
      <c r="B324" t="s">
        <v>3386</v>
      </c>
      <c r="C324" t="s">
        <v>3489</v>
      </c>
      <c r="D324" t="s">
        <v>3490</v>
      </c>
      <c r="F324" t="b">
        <v>1</v>
      </c>
      <c r="G324" t="s">
        <v>2622</v>
      </c>
      <c r="H324">
        <v>1.3210364909397501E+17</v>
      </c>
      <c r="I324" t="s">
        <v>3491</v>
      </c>
      <c r="J324" t="s">
        <v>3492</v>
      </c>
      <c r="K324" t="s">
        <v>189</v>
      </c>
      <c r="L324" t="s">
        <v>3493</v>
      </c>
      <c r="N324" t="s">
        <v>3498</v>
      </c>
      <c r="O324">
        <v>17062132565</v>
      </c>
      <c r="P324" t="s">
        <v>3494</v>
      </c>
      <c r="Q324" t="s">
        <v>3495</v>
      </c>
      <c r="R324" t="s">
        <v>3496</v>
      </c>
      <c r="S324" t="s">
        <v>3497</v>
      </c>
      <c r="U324" s="1">
        <v>43018.549664351849</v>
      </c>
    </row>
    <row r="325" spans="1:21" x14ac:dyDescent="0.25">
      <c r="A325" t="s">
        <v>3499</v>
      </c>
      <c r="B325" t="s">
        <v>3386</v>
      </c>
      <c r="C325" t="s">
        <v>3500</v>
      </c>
      <c r="D325" t="s">
        <v>3501</v>
      </c>
      <c r="F325" t="b">
        <v>1</v>
      </c>
      <c r="G325" t="s">
        <v>3502</v>
      </c>
      <c r="H325">
        <v>1.32073398117172E+17</v>
      </c>
      <c r="I325" t="s">
        <v>3503</v>
      </c>
      <c r="J325" t="s">
        <v>3504</v>
      </c>
      <c r="K325" t="s">
        <v>189</v>
      </c>
      <c r="L325" t="s">
        <v>3505</v>
      </c>
      <c r="N325" t="s">
        <v>3510</v>
      </c>
      <c r="O325">
        <v>17062132546</v>
      </c>
      <c r="P325" t="s">
        <v>3506</v>
      </c>
      <c r="Q325" t="s">
        <v>3507</v>
      </c>
      <c r="R325" t="s">
        <v>3508</v>
      </c>
      <c r="S325" t="s">
        <v>3509</v>
      </c>
      <c r="U325" s="1">
        <v>43019.615960648145</v>
      </c>
    </row>
    <row r="326" spans="1:21" x14ac:dyDescent="0.25">
      <c r="A326" t="s">
        <v>3511</v>
      </c>
      <c r="B326" t="s">
        <v>3386</v>
      </c>
      <c r="C326" t="s">
        <v>2433</v>
      </c>
      <c r="D326" t="s">
        <v>3512</v>
      </c>
      <c r="F326" t="b">
        <v>1</v>
      </c>
      <c r="G326" t="s">
        <v>3513</v>
      </c>
      <c r="H326">
        <v>1.3201280043158301E+17</v>
      </c>
      <c r="I326" t="s">
        <v>3514</v>
      </c>
      <c r="J326" t="s">
        <v>3515</v>
      </c>
      <c r="K326" t="s">
        <v>189</v>
      </c>
      <c r="L326" t="s">
        <v>3516</v>
      </c>
      <c r="N326" t="s">
        <v>3521</v>
      </c>
      <c r="O326">
        <v>17062132690</v>
      </c>
      <c r="P326" t="s">
        <v>3517</v>
      </c>
      <c r="Q326" t="s">
        <v>3518</v>
      </c>
      <c r="R326" t="s">
        <v>3519</v>
      </c>
      <c r="S326" t="s">
        <v>3520</v>
      </c>
      <c r="U326" s="1">
        <v>43019.624537037038</v>
      </c>
    </row>
    <row r="327" spans="1:21" x14ac:dyDescent="0.25">
      <c r="A327" t="s">
        <v>3522</v>
      </c>
      <c r="B327" t="s">
        <v>3386</v>
      </c>
      <c r="C327" t="s">
        <v>3523</v>
      </c>
      <c r="D327" t="s">
        <v>3524</v>
      </c>
      <c r="F327" t="b">
        <v>1</v>
      </c>
      <c r="G327" t="s">
        <v>2114</v>
      </c>
      <c r="H327">
        <v>1.3205954200173299E+17</v>
      </c>
      <c r="I327" t="s">
        <v>3525</v>
      </c>
      <c r="J327" t="s">
        <v>3526</v>
      </c>
      <c r="K327" t="s">
        <v>189</v>
      </c>
      <c r="L327" t="s">
        <v>3527</v>
      </c>
      <c r="N327" t="s">
        <v>3531</v>
      </c>
      <c r="O327">
        <v>17062132593</v>
      </c>
      <c r="P327" t="s">
        <v>3528</v>
      </c>
      <c r="Q327" t="s">
        <v>3529</v>
      </c>
      <c r="R327" t="s">
        <v>3530</v>
      </c>
      <c r="S327" t="s">
        <v>3523</v>
      </c>
      <c r="U327" s="1">
        <v>43019.626319444447</v>
      </c>
    </row>
    <row r="328" spans="1:21" x14ac:dyDescent="0.25">
      <c r="A328" t="s">
        <v>3532</v>
      </c>
      <c r="B328" t="s">
        <v>3386</v>
      </c>
      <c r="C328" t="s">
        <v>3533</v>
      </c>
      <c r="D328" t="s">
        <v>3534</v>
      </c>
      <c r="F328" t="b">
        <v>1</v>
      </c>
      <c r="G328" t="s">
        <v>3535</v>
      </c>
      <c r="H328">
        <v>1.3210091345850499E+17</v>
      </c>
      <c r="I328" t="s">
        <v>3536</v>
      </c>
      <c r="J328" t="s">
        <v>3537</v>
      </c>
      <c r="K328" t="s">
        <v>189</v>
      </c>
      <c r="L328" t="s">
        <v>3538</v>
      </c>
      <c r="N328" t="s">
        <v>3542</v>
      </c>
      <c r="O328">
        <v>17062132509</v>
      </c>
      <c r="P328" t="s">
        <v>3539</v>
      </c>
      <c r="Q328" t="s">
        <v>3540</v>
      </c>
      <c r="R328" t="s">
        <v>3541</v>
      </c>
      <c r="S328" t="s">
        <v>3533</v>
      </c>
      <c r="U328" s="1">
        <v>43019.627291666664</v>
      </c>
    </row>
    <row r="329" spans="1:21" x14ac:dyDescent="0.25">
      <c r="A329" t="s">
        <v>3543</v>
      </c>
      <c r="B329" t="s">
        <v>3386</v>
      </c>
      <c r="C329" t="s">
        <v>2736</v>
      </c>
      <c r="D329" t="s">
        <v>3544</v>
      </c>
      <c r="F329" t="b">
        <v>1</v>
      </c>
      <c r="G329" t="s">
        <v>3545</v>
      </c>
      <c r="H329">
        <v>1.3161207216067101E+17</v>
      </c>
      <c r="I329" t="s">
        <v>3546</v>
      </c>
      <c r="J329" t="s">
        <v>3547</v>
      </c>
      <c r="K329" t="s">
        <v>189</v>
      </c>
      <c r="L329" t="s">
        <v>3548</v>
      </c>
      <c r="N329" t="s">
        <v>3552</v>
      </c>
      <c r="O329">
        <v>17062132631</v>
      </c>
      <c r="P329" t="s">
        <v>3549</v>
      </c>
      <c r="Q329" t="s">
        <v>3550</v>
      </c>
      <c r="R329" t="s">
        <v>3551</v>
      </c>
      <c r="S329" t="s">
        <v>3523</v>
      </c>
      <c r="U329" s="1">
        <v>43019.629212962966</v>
      </c>
    </row>
    <row r="330" spans="1:21" x14ac:dyDescent="0.25">
      <c r="A330" t="s">
        <v>3553</v>
      </c>
      <c r="B330" t="s">
        <v>196</v>
      </c>
      <c r="C330" t="s">
        <v>325</v>
      </c>
      <c r="D330" t="s">
        <v>3554</v>
      </c>
      <c r="E330" t="s">
        <v>3555</v>
      </c>
      <c r="F330" t="b">
        <v>1</v>
      </c>
      <c r="G330" t="s">
        <v>3556</v>
      </c>
      <c r="H330">
        <v>1.3251494352844499E+17</v>
      </c>
      <c r="I330" t="s">
        <v>39</v>
      </c>
      <c r="J330" t="s">
        <v>3557</v>
      </c>
      <c r="K330" t="s">
        <v>189</v>
      </c>
      <c r="L330" t="s">
        <v>3558</v>
      </c>
      <c r="M330" t="s">
        <v>204</v>
      </c>
      <c r="N330" t="s">
        <v>39</v>
      </c>
      <c r="O330">
        <v>15097896612</v>
      </c>
      <c r="P330" t="s">
        <v>3559</v>
      </c>
      <c r="Q330" t="s">
        <v>3560</v>
      </c>
      <c r="R330" t="s">
        <v>3561</v>
      </c>
      <c r="S330" t="s">
        <v>586</v>
      </c>
      <c r="U330" s="1">
        <v>43024.56591435185</v>
      </c>
    </row>
    <row r="331" spans="1:21" x14ac:dyDescent="0.25">
      <c r="A331" t="s">
        <v>3562</v>
      </c>
      <c r="B331" t="s">
        <v>2671</v>
      </c>
      <c r="C331" t="s">
        <v>2085</v>
      </c>
      <c r="D331" t="s">
        <v>3563</v>
      </c>
      <c r="F331" t="b">
        <v>1</v>
      </c>
      <c r="G331" t="s">
        <v>3564</v>
      </c>
      <c r="H331">
        <v>1.3218077198153501E+17</v>
      </c>
      <c r="I331" t="s">
        <v>3565</v>
      </c>
      <c r="J331" t="s">
        <v>3566</v>
      </c>
      <c r="K331" t="s">
        <v>189</v>
      </c>
      <c r="L331" t="s">
        <v>3567</v>
      </c>
      <c r="N331" t="s">
        <v>3572</v>
      </c>
      <c r="O331">
        <v>19074869806</v>
      </c>
      <c r="P331" t="s">
        <v>3568</v>
      </c>
      <c r="Q331" t="s">
        <v>3569</v>
      </c>
      <c r="R331" t="s">
        <v>3570</v>
      </c>
      <c r="S331" t="s">
        <v>3571</v>
      </c>
      <c r="U331" s="1">
        <v>43025.502465277779</v>
      </c>
    </row>
    <row r="332" spans="1:21" x14ac:dyDescent="0.25">
      <c r="A332" t="s">
        <v>3573</v>
      </c>
      <c r="B332" t="s">
        <v>196</v>
      </c>
      <c r="C332" t="s">
        <v>325</v>
      </c>
      <c r="D332" t="s">
        <v>3574</v>
      </c>
      <c r="E332" t="s">
        <v>3575</v>
      </c>
      <c r="F332" t="b">
        <v>1</v>
      </c>
      <c r="G332" t="s">
        <v>3576</v>
      </c>
      <c r="H332">
        <v>1.3251236749536701E+17</v>
      </c>
      <c r="I332" t="s">
        <v>3577</v>
      </c>
      <c r="J332" t="s">
        <v>3578</v>
      </c>
      <c r="K332" t="s">
        <v>189</v>
      </c>
      <c r="L332" t="s">
        <v>3579</v>
      </c>
      <c r="M332" t="s">
        <v>204</v>
      </c>
      <c r="N332" t="s">
        <v>3577</v>
      </c>
      <c r="O332">
        <v>15097896054</v>
      </c>
      <c r="P332" t="s">
        <v>3580</v>
      </c>
      <c r="Q332" t="s">
        <v>3581</v>
      </c>
      <c r="R332" t="s">
        <v>3582</v>
      </c>
      <c r="S332" t="s">
        <v>1268</v>
      </c>
      <c r="U332" s="1">
        <v>43027.515972222223</v>
      </c>
    </row>
    <row r="333" spans="1:21" x14ac:dyDescent="0.25">
      <c r="A333" t="s">
        <v>3583</v>
      </c>
      <c r="B333" t="s">
        <v>196</v>
      </c>
      <c r="C333" t="s">
        <v>325</v>
      </c>
      <c r="D333" t="s">
        <v>3584</v>
      </c>
      <c r="E333" t="s">
        <v>3585</v>
      </c>
      <c r="F333" t="b">
        <v>1</v>
      </c>
      <c r="G333" t="s">
        <v>3586</v>
      </c>
      <c r="H333">
        <v>1.32512257190016E+17</v>
      </c>
      <c r="I333" t="s">
        <v>6</v>
      </c>
      <c r="J333" t="s">
        <v>3587</v>
      </c>
      <c r="K333" t="s">
        <v>189</v>
      </c>
      <c r="L333" t="s">
        <v>3588</v>
      </c>
      <c r="M333" t="s">
        <v>204</v>
      </c>
      <c r="N333" t="s">
        <v>6</v>
      </c>
      <c r="O333">
        <v>15097896614</v>
      </c>
      <c r="P333" t="s">
        <v>3589</v>
      </c>
      <c r="Q333" t="s">
        <v>3590</v>
      </c>
      <c r="R333" t="s">
        <v>3591</v>
      </c>
      <c r="S333" t="s">
        <v>586</v>
      </c>
      <c r="U333" s="1">
        <v>43028.277604166666</v>
      </c>
    </row>
    <row r="334" spans="1:21" x14ac:dyDescent="0.25">
      <c r="A334" t="s">
        <v>3592</v>
      </c>
      <c r="B334" t="s">
        <v>3386</v>
      </c>
      <c r="C334" t="s">
        <v>3593</v>
      </c>
      <c r="D334" t="s">
        <v>3594</v>
      </c>
      <c r="F334" t="b">
        <v>1</v>
      </c>
      <c r="G334" t="s">
        <v>3595</v>
      </c>
      <c r="H334">
        <v>1.3201626989831E+17</v>
      </c>
      <c r="I334" t="s">
        <v>3596</v>
      </c>
      <c r="J334" t="s">
        <v>3597</v>
      </c>
      <c r="K334" t="s">
        <v>189</v>
      </c>
      <c r="L334" t="s">
        <v>3598</v>
      </c>
      <c r="N334" t="s">
        <v>3603</v>
      </c>
      <c r="O334">
        <v>17062132569</v>
      </c>
      <c r="P334" t="s">
        <v>3599</v>
      </c>
      <c r="Q334" t="s">
        <v>3600</v>
      </c>
      <c r="R334" t="s">
        <v>3601</v>
      </c>
      <c r="S334" t="s">
        <v>3602</v>
      </c>
      <c r="U334" s="1">
        <v>43031.355532407404</v>
      </c>
    </row>
    <row r="335" spans="1:21" x14ac:dyDescent="0.25">
      <c r="A335" t="s">
        <v>3604</v>
      </c>
      <c r="B335" t="s">
        <v>3605</v>
      </c>
      <c r="C335" t="s">
        <v>2736</v>
      </c>
      <c r="D335" t="s">
        <v>3606</v>
      </c>
      <c r="F335" t="b">
        <v>1</v>
      </c>
      <c r="G335" t="s">
        <v>3607</v>
      </c>
      <c r="H335">
        <v>1.3159570545336E+17</v>
      </c>
      <c r="I335" t="s">
        <v>3608</v>
      </c>
      <c r="J335" t="s">
        <v>3609</v>
      </c>
      <c r="K335" t="s">
        <v>189</v>
      </c>
      <c r="L335" t="s">
        <v>3610</v>
      </c>
      <c r="N335" t="s">
        <v>3614</v>
      </c>
      <c r="O335">
        <v>14062385575</v>
      </c>
      <c r="P335" t="s">
        <v>3611</v>
      </c>
      <c r="Q335" t="s">
        <v>3612</v>
      </c>
      <c r="R335" t="s">
        <v>3613</v>
      </c>
      <c r="S335" t="s">
        <v>310</v>
      </c>
      <c r="U335" s="1">
        <v>43034.521898148145</v>
      </c>
    </row>
    <row r="336" spans="1:21" x14ac:dyDescent="0.25">
      <c r="A336" t="s">
        <v>3615</v>
      </c>
      <c r="B336" t="s">
        <v>3605</v>
      </c>
      <c r="C336" t="s">
        <v>2736</v>
      </c>
      <c r="D336" t="s">
        <v>3616</v>
      </c>
      <c r="F336" t="b">
        <v>1</v>
      </c>
      <c r="G336" t="s">
        <v>3617</v>
      </c>
      <c r="H336">
        <v>1.31618089593272E+17</v>
      </c>
      <c r="I336" t="s">
        <v>3618</v>
      </c>
      <c r="J336" t="s">
        <v>3619</v>
      </c>
      <c r="K336" t="s">
        <v>189</v>
      </c>
      <c r="L336" t="s">
        <v>3620</v>
      </c>
      <c r="N336" t="s">
        <v>3624</v>
      </c>
      <c r="O336">
        <v>14062385572</v>
      </c>
      <c r="P336" t="s">
        <v>3621</v>
      </c>
      <c r="Q336" t="s">
        <v>3622</v>
      </c>
      <c r="R336" t="s">
        <v>3623</v>
      </c>
      <c r="S336" t="s">
        <v>310</v>
      </c>
      <c r="U336" s="1">
        <v>43034.523472222223</v>
      </c>
    </row>
    <row r="337" spans="1:21" x14ac:dyDescent="0.25">
      <c r="A337" t="s">
        <v>3625</v>
      </c>
      <c r="B337" t="s">
        <v>196</v>
      </c>
      <c r="C337" t="s">
        <v>337</v>
      </c>
      <c r="D337" t="s">
        <v>3626</v>
      </c>
      <c r="E337" t="s">
        <v>3627</v>
      </c>
      <c r="F337" t="b">
        <v>1</v>
      </c>
      <c r="G337" t="s">
        <v>2964</v>
      </c>
      <c r="H337">
        <v>1.3251274397714E+17</v>
      </c>
      <c r="I337" t="s">
        <v>3628</v>
      </c>
      <c r="J337" t="s">
        <v>3629</v>
      </c>
      <c r="K337" t="s">
        <v>189</v>
      </c>
      <c r="L337" t="s">
        <v>3630</v>
      </c>
      <c r="M337" t="s">
        <v>216</v>
      </c>
      <c r="N337" t="s">
        <v>3628</v>
      </c>
      <c r="O337">
        <v>13604207476</v>
      </c>
      <c r="P337" t="s">
        <v>3631</v>
      </c>
      <c r="Q337" t="s">
        <v>3632</v>
      </c>
      <c r="R337" t="s">
        <v>3633</v>
      </c>
      <c r="S337" t="s">
        <v>1428</v>
      </c>
      <c r="U337" s="1">
        <v>43038.358182870368</v>
      </c>
    </row>
    <row r="338" spans="1:21" x14ac:dyDescent="0.25">
      <c r="A338" t="s">
        <v>3634</v>
      </c>
      <c r="B338" t="s">
        <v>196</v>
      </c>
      <c r="C338" t="s">
        <v>325</v>
      </c>
      <c r="D338" t="s">
        <v>3635</v>
      </c>
      <c r="E338" t="s">
        <v>3636</v>
      </c>
      <c r="F338" t="b">
        <v>1</v>
      </c>
      <c r="G338" t="s">
        <v>2062</v>
      </c>
      <c r="H338">
        <v>1.32514994540326E+17</v>
      </c>
      <c r="I338" t="s">
        <v>41</v>
      </c>
      <c r="J338" t="s">
        <v>3637</v>
      </c>
      <c r="K338" t="s">
        <v>189</v>
      </c>
      <c r="L338" t="s">
        <v>3638</v>
      </c>
      <c r="M338" t="s">
        <v>204</v>
      </c>
      <c r="N338" t="s">
        <v>41</v>
      </c>
      <c r="O338">
        <v>15097896613</v>
      </c>
      <c r="P338" t="s">
        <v>3639</v>
      </c>
      <c r="Q338" t="s">
        <v>3640</v>
      </c>
      <c r="R338" t="s">
        <v>3641</v>
      </c>
      <c r="S338" t="s">
        <v>1268</v>
      </c>
      <c r="U338" s="1">
        <v>43038.411249999997</v>
      </c>
    </row>
    <row r="339" spans="1:21" x14ac:dyDescent="0.25">
      <c r="A339" t="s">
        <v>3642</v>
      </c>
      <c r="B339" t="s">
        <v>3643</v>
      </c>
      <c r="C339" t="s">
        <v>208</v>
      </c>
      <c r="D339" t="s">
        <v>3644</v>
      </c>
      <c r="F339" t="b">
        <v>1</v>
      </c>
      <c r="G339" t="s">
        <v>3645</v>
      </c>
      <c r="H339">
        <v>1.32513161233922E+17</v>
      </c>
      <c r="I339" t="s">
        <v>3646</v>
      </c>
      <c r="J339" t="s">
        <v>3647</v>
      </c>
      <c r="K339" t="s">
        <v>189</v>
      </c>
      <c r="L339" t="s">
        <v>3648</v>
      </c>
      <c r="N339" t="s">
        <v>3653</v>
      </c>
      <c r="O339">
        <v>15097108318</v>
      </c>
      <c r="P339" t="s">
        <v>3649</v>
      </c>
      <c r="Q339" t="s">
        <v>3650</v>
      </c>
      <c r="R339" t="s">
        <v>3651</v>
      </c>
      <c r="S339" t="s">
        <v>3652</v>
      </c>
      <c r="U339" s="1">
        <v>43039.613981481481</v>
      </c>
    </row>
    <row r="340" spans="1:21" x14ac:dyDescent="0.25">
      <c r="A340" t="s">
        <v>3654</v>
      </c>
      <c r="B340" t="s">
        <v>3643</v>
      </c>
      <c r="C340" t="s">
        <v>2736</v>
      </c>
      <c r="D340" t="s">
        <v>3655</v>
      </c>
      <c r="F340" t="b">
        <v>1</v>
      </c>
      <c r="G340" t="s">
        <v>1500</v>
      </c>
      <c r="H340">
        <v>1.3244599313984E+17</v>
      </c>
      <c r="I340" t="s">
        <v>3656</v>
      </c>
      <c r="J340" t="s">
        <v>3657</v>
      </c>
      <c r="K340" t="s">
        <v>189</v>
      </c>
      <c r="L340" t="s">
        <v>3658</v>
      </c>
      <c r="N340" t="s">
        <v>3663</v>
      </c>
      <c r="O340">
        <v>17079233921</v>
      </c>
      <c r="P340" t="s">
        <v>3659</v>
      </c>
      <c r="Q340" t="s">
        <v>3660</v>
      </c>
      <c r="R340" t="s">
        <v>3661</v>
      </c>
      <c r="S340" t="s">
        <v>3662</v>
      </c>
      <c r="U340" s="1">
        <v>43039.621388888889</v>
      </c>
    </row>
    <row r="341" spans="1:21" x14ac:dyDescent="0.25">
      <c r="A341" t="s">
        <v>3664</v>
      </c>
      <c r="B341" t="s">
        <v>3643</v>
      </c>
      <c r="C341" t="s">
        <v>2736</v>
      </c>
      <c r="D341" t="s">
        <v>3665</v>
      </c>
      <c r="F341" t="b">
        <v>1</v>
      </c>
      <c r="G341" t="s">
        <v>1194</v>
      </c>
      <c r="H341">
        <v>1.31686511541398E+17</v>
      </c>
      <c r="I341" t="s">
        <v>3666</v>
      </c>
      <c r="J341" t="s">
        <v>3667</v>
      </c>
      <c r="K341" t="s">
        <v>189</v>
      </c>
      <c r="L341" t="s">
        <v>3668</v>
      </c>
      <c r="N341" t="s">
        <v>3672</v>
      </c>
      <c r="O341">
        <v>17079233921</v>
      </c>
      <c r="P341" t="s">
        <v>3669</v>
      </c>
      <c r="Q341" t="s">
        <v>3670</v>
      </c>
      <c r="R341" t="s">
        <v>2229</v>
      </c>
      <c r="S341" t="s">
        <v>3671</v>
      </c>
      <c r="U341" s="1">
        <v>43039.623483796298</v>
      </c>
    </row>
    <row r="342" spans="1:21" x14ac:dyDescent="0.25">
      <c r="A342" t="s">
        <v>3673</v>
      </c>
      <c r="B342" t="s">
        <v>3643</v>
      </c>
      <c r="C342" t="s">
        <v>2736</v>
      </c>
      <c r="D342" t="s">
        <v>3674</v>
      </c>
      <c r="F342" t="b">
        <v>1</v>
      </c>
      <c r="G342" t="s">
        <v>1588</v>
      </c>
      <c r="H342">
        <v>1.32513186044094E+17</v>
      </c>
      <c r="I342" t="s">
        <v>3675</v>
      </c>
      <c r="J342" t="s">
        <v>3676</v>
      </c>
      <c r="K342" t="s">
        <v>189</v>
      </c>
      <c r="L342" t="s">
        <v>3677</v>
      </c>
      <c r="N342" t="s">
        <v>3680</v>
      </c>
      <c r="O342">
        <v>17079233921</v>
      </c>
      <c r="P342" t="s">
        <v>3678</v>
      </c>
      <c r="Q342" t="s">
        <v>3679</v>
      </c>
      <c r="R342" t="s">
        <v>1713</v>
      </c>
      <c r="S342" t="s">
        <v>3671</v>
      </c>
      <c r="U342" s="1">
        <v>43039.6247337963</v>
      </c>
    </row>
    <row r="343" spans="1:21" x14ac:dyDescent="0.25">
      <c r="A343" t="s">
        <v>3681</v>
      </c>
      <c r="B343" t="s">
        <v>3682</v>
      </c>
      <c r="C343" t="s">
        <v>3683</v>
      </c>
      <c r="D343" t="s">
        <v>3684</v>
      </c>
      <c r="F343" t="b">
        <v>1</v>
      </c>
      <c r="G343" t="s">
        <v>3685</v>
      </c>
      <c r="H343">
        <v>1.3215910097630499E+17</v>
      </c>
      <c r="I343" t="s">
        <v>3686</v>
      </c>
      <c r="J343" t="s">
        <v>3687</v>
      </c>
      <c r="K343" t="s">
        <v>189</v>
      </c>
      <c r="L343" t="s">
        <v>3688</v>
      </c>
      <c r="N343" t="s">
        <v>3693</v>
      </c>
      <c r="O343">
        <v>15414449655</v>
      </c>
      <c r="P343" t="s">
        <v>3689</v>
      </c>
      <c r="Q343" t="s">
        <v>3690</v>
      </c>
      <c r="R343" t="s">
        <v>3691</v>
      </c>
      <c r="S343" t="s">
        <v>3692</v>
      </c>
      <c r="U343" s="1">
        <v>43039.631724537037</v>
      </c>
    </row>
    <row r="344" spans="1:21" x14ac:dyDescent="0.25">
      <c r="A344" t="s">
        <v>3694</v>
      </c>
      <c r="B344" t="s">
        <v>3605</v>
      </c>
      <c r="C344" t="s">
        <v>2736</v>
      </c>
      <c r="D344" t="s">
        <v>3695</v>
      </c>
      <c r="F344" t="b">
        <v>1</v>
      </c>
      <c r="G344" t="s">
        <v>835</v>
      </c>
      <c r="H344">
        <v>1.3200075424446899E+17</v>
      </c>
      <c r="I344" t="s">
        <v>3696</v>
      </c>
      <c r="J344" t="s">
        <v>3697</v>
      </c>
      <c r="K344" t="s">
        <v>189</v>
      </c>
      <c r="L344" t="s">
        <v>3698</v>
      </c>
      <c r="N344" t="s">
        <v>3702</v>
      </c>
      <c r="O344">
        <v>14064353867</v>
      </c>
      <c r="P344" t="s">
        <v>3699</v>
      </c>
      <c r="Q344" t="s">
        <v>3700</v>
      </c>
      <c r="R344" t="s">
        <v>3102</v>
      </c>
      <c r="S344" t="s">
        <v>3701</v>
      </c>
      <c r="U344" s="1">
        <v>43047.399571759262</v>
      </c>
    </row>
    <row r="345" spans="1:21" x14ac:dyDescent="0.25">
      <c r="A345" t="s">
        <v>3703</v>
      </c>
      <c r="B345" t="s">
        <v>196</v>
      </c>
      <c r="C345" t="s">
        <v>197</v>
      </c>
      <c r="D345" t="s">
        <v>3704</v>
      </c>
      <c r="E345" t="s">
        <v>3705</v>
      </c>
      <c r="F345" t="b">
        <v>1</v>
      </c>
      <c r="G345" t="s">
        <v>3706</v>
      </c>
      <c r="H345">
        <v>1.32511537671716E+17</v>
      </c>
      <c r="I345" t="s">
        <v>3707</v>
      </c>
      <c r="J345" t="s">
        <v>3708</v>
      </c>
      <c r="K345" t="s">
        <v>189</v>
      </c>
      <c r="L345" t="s">
        <v>3709</v>
      </c>
      <c r="M345" t="s">
        <v>204</v>
      </c>
      <c r="N345" t="s">
        <v>3707</v>
      </c>
      <c r="O345">
        <v>15097896620</v>
      </c>
      <c r="P345" t="s">
        <v>3710</v>
      </c>
      <c r="Q345" t="s">
        <v>3711</v>
      </c>
      <c r="R345" t="s">
        <v>3712</v>
      </c>
      <c r="S345" t="s">
        <v>842</v>
      </c>
      <c r="U345" s="1">
        <v>43048.581504629627</v>
      </c>
    </row>
    <row r="346" spans="1:21" x14ac:dyDescent="0.25">
      <c r="A346" t="s">
        <v>3713</v>
      </c>
      <c r="B346" t="s">
        <v>2498</v>
      </c>
      <c r="C346" t="s">
        <v>337</v>
      </c>
      <c r="D346" t="s">
        <v>3714</v>
      </c>
      <c r="F346" t="b">
        <v>1</v>
      </c>
      <c r="G346" t="s">
        <v>2652</v>
      </c>
      <c r="H346">
        <v>1.32503627565516E+17</v>
      </c>
      <c r="I346" t="s">
        <v>3715</v>
      </c>
      <c r="J346" t="s">
        <v>3716</v>
      </c>
      <c r="K346" t="s">
        <v>189</v>
      </c>
      <c r="L346" t="s">
        <v>3717</v>
      </c>
      <c r="N346" t="s">
        <v>3721</v>
      </c>
      <c r="O346">
        <v>15302335131</v>
      </c>
      <c r="P346" t="s">
        <v>3718</v>
      </c>
      <c r="Q346" t="s">
        <v>3719</v>
      </c>
      <c r="R346" t="s">
        <v>3720</v>
      </c>
      <c r="S346" t="s">
        <v>1428</v>
      </c>
      <c r="U346" s="1">
        <v>43048.682662037034</v>
      </c>
    </row>
    <row r="347" spans="1:21" x14ac:dyDescent="0.25">
      <c r="A347" t="s">
        <v>3722</v>
      </c>
      <c r="B347" t="s">
        <v>3723</v>
      </c>
      <c r="C347" t="s">
        <v>2736</v>
      </c>
      <c r="D347" t="s">
        <v>3724</v>
      </c>
      <c r="F347" t="b">
        <v>1</v>
      </c>
      <c r="G347" t="s">
        <v>406</v>
      </c>
      <c r="H347">
        <v>1.3251498105974499E+17</v>
      </c>
      <c r="I347" t="s">
        <v>3725</v>
      </c>
      <c r="J347" t="s">
        <v>3726</v>
      </c>
      <c r="K347" t="s">
        <v>189</v>
      </c>
      <c r="L347" t="s">
        <v>3727</v>
      </c>
      <c r="N347" t="s">
        <v>3732</v>
      </c>
      <c r="O347">
        <v>18083225813</v>
      </c>
      <c r="P347" t="s">
        <v>3728</v>
      </c>
      <c r="Q347" t="s">
        <v>3729</v>
      </c>
      <c r="R347" t="s">
        <v>3730</v>
      </c>
      <c r="S347" t="s">
        <v>3731</v>
      </c>
      <c r="U347" s="1">
        <v>43052.605509259258</v>
      </c>
    </row>
    <row r="348" spans="1:21" x14ac:dyDescent="0.25">
      <c r="A348" t="s">
        <v>3733</v>
      </c>
      <c r="B348" t="s">
        <v>2630</v>
      </c>
      <c r="C348" t="s">
        <v>2736</v>
      </c>
      <c r="D348" t="s">
        <v>3734</v>
      </c>
      <c r="F348" t="b">
        <v>1</v>
      </c>
      <c r="G348" t="s">
        <v>667</v>
      </c>
      <c r="H348">
        <v>1.3161229329270899E+17</v>
      </c>
      <c r="I348" t="s">
        <v>3735</v>
      </c>
      <c r="J348" t="s">
        <v>3736</v>
      </c>
      <c r="K348" t="s">
        <v>189</v>
      </c>
      <c r="L348" t="s">
        <v>3737</v>
      </c>
      <c r="N348" t="s">
        <v>3742</v>
      </c>
      <c r="O348">
        <v>19077470309</v>
      </c>
      <c r="P348" t="s">
        <v>3738</v>
      </c>
      <c r="Q348" t="s">
        <v>3739</v>
      </c>
      <c r="R348" t="s">
        <v>3740</v>
      </c>
      <c r="S348" t="s">
        <v>3741</v>
      </c>
      <c r="U348" s="1">
        <v>43054.371944444443</v>
      </c>
    </row>
    <row r="349" spans="1:21" x14ac:dyDescent="0.25">
      <c r="A349" t="s">
        <v>3743</v>
      </c>
      <c r="B349" t="s">
        <v>2630</v>
      </c>
      <c r="C349" t="s">
        <v>2736</v>
      </c>
      <c r="D349" t="s">
        <v>3744</v>
      </c>
      <c r="F349" t="b">
        <v>1</v>
      </c>
      <c r="G349" t="s">
        <v>3745</v>
      </c>
      <c r="H349">
        <v>1.3211310221944899E+17</v>
      </c>
      <c r="I349" t="s">
        <v>3746</v>
      </c>
      <c r="J349" t="s">
        <v>3747</v>
      </c>
      <c r="K349" t="s">
        <v>189</v>
      </c>
      <c r="L349" t="s">
        <v>3748</v>
      </c>
      <c r="N349" t="s">
        <v>3752</v>
      </c>
      <c r="O349">
        <v>19077470309</v>
      </c>
      <c r="P349" t="s">
        <v>3749</v>
      </c>
      <c r="Q349" t="s">
        <v>3750</v>
      </c>
      <c r="R349" t="s">
        <v>3751</v>
      </c>
      <c r="S349" t="s">
        <v>3741</v>
      </c>
      <c r="U349" s="1">
        <v>43054.374108796299</v>
      </c>
    </row>
    <row r="350" spans="1:21" x14ac:dyDescent="0.25">
      <c r="A350" t="s">
        <v>3753</v>
      </c>
      <c r="B350" t="s">
        <v>196</v>
      </c>
      <c r="C350" t="s">
        <v>337</v>
      </c>
      <c r="D350" t="s">
        <v>3754</v>
      </c>
      <c r="E350" t="s">
        <v>3755</v>
      </c>
      <c r="F350" t="b">
        <v>1</v>
      </c>
      <c r="G350" t="s">
        <v>3756</v>
      </c>
      <c r="H350">
        <v>1.3251227860602499E+17</v>
      </c>
      <c r="I350" t="s">
        <v>3757</v>
      </c>
      <c r="J350" t="s">
        <v>3758</v>
      </c>
      <c r="K350" t="s">
        <v>189</v>
      </c>
      <c r="L350" t="s">
        <v>3759</v>
      </c>
      <c r="M350" t="s">
        <v>500</v>
      </c>
      <c r="N350" t="s">
        <v>3757</v>
      </c>
      <c r="O350">
        <v>18125847221</v>
      </c>
      <c r="P350" t="s">
        <v>3760</v>
      </c>
      <c r="Q350" t="s">
        <v>3761</v>
      </c>
      <c r="R350" t="s">
        <v>3762</v>
      </c>
      <c r="S350" t="s">
        <v>1428</v>
      </c>
      <c r="U350" s="1">
        <v>43056.640023148146</v>
      </c>
    </row>
    <row r="351" spans="1:21" x14ac:dyDescent="0.25">
      <c r="A351" t="s">
        <v>3763</v>
      </c>
      <c r="B351" t="s">
        <v>3682</v>
      </c>
      <c r="C351" t="s">
        <v>3764</v>
      </c>
      <c r="D351" t="s">
        <v>3765</v>
      </c>
      <c r="F351" t="b">
        <v>1</v>
      </c>
      <c r="G351" t="s">
        <v>3766</v>
      </c>
      <c r="H351">
        <v>1.31856582056588E+17</v>
      </c>
      <c r="I351" t="s">
        <v>3767</v>
      </c>
      <c r="J351" t="s">
        <v>3768</v>
      </c>
      <c r="K351" t="s">
        <v>189</v>
      </c>
      <c r="L351" t="s">
        <v>3769</v>
      </c>
      <c r="N351" t="s">
        <v>3773</v>
      </c>
      <c r="O351">
        <v>15414448286</v>
      </c>
      <c r="P351" t="s">
        <v>3770</v>
      </c>
      <c r="Q351" t="s">
        <v>3771</v>
      </c>
      <c r="R351" t="s">
        <v>685</v>
      </c>
      <c r="S351" t="s">
        <v>3772</v>
      </c>
      <c r="U351" s="1">
        <v>43061.368055555555</v>
      </c>
    </row>
    <row r="352" spans="1:21" x14ac:dyDescent="0.25">
      <c r="A352" t="s">
        <v>3774</v>
      </c>
      <c r="B352" t="s">
        <v>3682</v>
      </c>
      <c r="C352" t="s">
        <v>2098</v>
      </c>
      <c r="D352" t="s">
        <v>3775</v>
      </c>
      <c r="F352" t="b">
        <v>1</v>
      </c>
      <c r="G352" t="s">
        <v>3776</v>
      </c>
      <c r="H352">
        <v>1.32488972154638E+17</v>
      </c>
      <c r="I352" t="s">
        <v>3777</v>
      </c>
      <c r="J352" t="s">
        <v>3778</v>
      </c>
      <c r="K352" t="s">
        <v>189</v>
      </c>
      <c r="L352" t="s">
        <v>3779</v>
      </c>
      <c r="N352" t="s">
        <v>3784</v>
      </c>
      <c r="O352">
        <v>15414449626</v>
      </c>
      <c r="P352" t="s">
        <v>3780</v>
      </c>
      <c r="Q352" t="s">
        <v>3781</v>
      </c>
      <c r="R352" t="s">
        <v>3782</v>
      </c>
      <c r="S352" t="s">
        <v>3783</v>
      </c>
      <c r="U352" s="1">
        <v>43063.349317129629</v>
      </c>
    </row>
    <row r="353" spans="1:21" x14ac:dyDescent="0.25">
      <c r="A353" t="s">
        <v>3785</v>
      </c>
      <c r="B353" t="s">
        <v>3786</v>
      </c>
      <c r="D353" t="s">
        <v>3787</v>
      </c>
      <c r="F353" t="b">
        <v>1</v>
      </c>
      <c r="G353" t="s">
        <v>3788</v>
      </c>
      <c r="H353">
        <v>1.3177783488060301E+17</v>
      </c>
      <c r="I353" t="s">
        <v>3789</v>
      </c>
      <c r="J353" t="s">
        <v>3790</v>
      </c>
      <c r="K353" t="s">
        <v>189</v>
      </c>
      <c r="L353" t="s">
        <v>3791</v>
      </c>
      <c r="N353" t="s">
        <v>3795</v>
      </c>
      <c r="O353">
        <v>14062837429</v>
      </c>
      <c r="P353" t="s">
        <v>3792</v>
      </c>
      <c r="Q353" t="s">
        <v>3793</v>
      </c>
      <c r="R353" t="s">
        <v>3794</v>
      </c>
      <c r="S353" t="s">
        <v>3652</v>
      </c>
      <c r="U353" s="1">
        <v>43074.516365740739</v>
      </c>
    </row>
    <row r="354" spans="1:21" x14ac:dyDescent="0.25">
      <c r="A354" t="s">
        <v>3796</v>
      </c>
      <c r="B354" t="s">
        <v>196</v>
      </c>
      <c r="C354" t="s">
        <v>325</v>
      </c>
      <c r="D354" t="s">
        <v>3797</v>
      </c>
      <c r="E354" t="s">
        <v>3798</v>
      </c>
      <c r="F354" t="b">
        <v>1</v>
      </c>
      <c r="G354" t="s">
        <v>3799</v>
      </c>
      <c r="H354">
        <v>1.32512756495916E+17</v>
      </c>
      <c r="I354" t="s">
        <v>3800</v>
      </c>
      <c r="J354" t="s">
        <v>3801</v>
      </c>
      <c r="K354" t="s">
        <v>189</v>
      </c>
      <c r="L354" t="s">
        <v>3802</v>
      </c>
      <c r="M354" t="s">
        <v>204</v>
      </c>
      <c r="N354" t="s">
        <v>3800</v>
      </c>
      <c r="P354" t="s">
        <v>3803</v>
      </c>
      <c r="Q354" t="s">
        <v>3804</v>
      </c>
      <c r="R354" t="s">
        <v>3458</v>
      </c>
      <c r="S354" t="s">
        <v>586</v>
      </c>
      <c r="U354" s="1">
        <v>43075.334166666667</v>
      </c>
    </row>
    <row r="355" spans="1:21" x14ac:dyDescent="0.25">
      <c r="A355" t="s">
        <v>3805</v>
      </c>
      <c r="B355" t="s">
        <v>2276</v>
      </c>
      <c r="C355" t="s">
        <v>3806</v>
      </c>
      <c r="D355" t="s">
        <v>3807</v>
      </c>
      <c r="F355" t="b">
        <v>1</v>
      </c>
      <c r="G355" t="s">
        <v>3808</v>
      </c>
      <c r="H355">
        <v>1.3251226317544899E+17</v>
      </c>
      <c r="I355" t="s">
        <v>3809</v>
      </c>
      <c r="J355" t="s">
        <v>3810</v>
      </c>
      <c r="K355" t="s">
        <v>189</v>
      </c>
      <c r="L355" t="s">
        <v>3811</v>
      </c>
      <c r="N355" t="s">
        <v>3816</v>
      </c>
      <c r="O355">
        <v>15097758400</v>
      </c>
      <c r="P355" t="s">
        <v>3812</v>
      </c>
      <c r="Q355" t="s">
        <v>3813</v>
      </c>
      <c r="R355" t="s">
        <v>3814</v>
      </c>
      <c r="S355" t="s">
        <v>3815</v>
      </c>
      <c r="U355" s="1">
        <v>43077.35664351852</v>
      </c>
    </row>
    <row r="356" spans="1:21" x14ac:dyDescent="0.25">
      <c r="A356" t="s">
        <v>3817</v>
      </c>
      <c r="B356" t="s">
        <v>3818</v>
      </c>
      <c r="C356" t="s">
        <v>2098</v>
      </c>
      <c r="D356" t="s">
        <v>3819</v>
      </c>
      <c r="F356" t="b">
        <v>1</v>
      </c>
      <c r="G356" t="s">
        <v>3820</v>
      </c>
      <c r="H356">
        <v>1.3213466279858499E+17</v>
      </c>
      <c r="I356" t="s">
        <v>3821</v>
      </c>
      <c r="J356" t="s">
        <v>3822</v>
      </c>
      <c r="K356" t="s">
        <v>189</v>
      </c>
      <c r="L356" t="s">
        <v>3823</v>
      </c>
      <c r="N356" t="s">
        <v>3828</v>
      </c>
      <c r="O356">
        <v>15094168860</v>
      </c>
      <c r="P356" t="s">
        <v>3824</v>
      </c>
      <c r="Q356" t="s">
        <v>3825</v>
      </c>
      <c r="R356" t="s">
        <v>3826</v>
      </c>
      <c r="S356" t="s">
        <v>3827</v>
      </c>
      <c r="U356" s="1">
        <v>43080.362083333333</v>
      </c>
    </row>
    <row r="357" spans="1:21" x14ac:dyDescent="0.25">
      <c r="A357" t="s">
        <v>3829</v>
      </c>
      <c r="B357" t="s">
        <v>3786</v>
      </c>
      <c r="D357" t="s">
        <v>3830</v>
      </c>
      <c r="F357" t="b">
        <v>1</v>
      </c>
      <c r="G357" t="s">
        <v>3831</v>
      </c>
      <c r="H357">
        <v>1.31726053861842E+17</v>
      </c>
      <c r="I357" t="s">
        <v>3832</v>
      </c>
      <c r="J357" t="s">
        <v>3833</v>
      </c>
      <c r="K357" t="s">
        <v>189</v>
      </c>
      <c r="L357" t="s">
        <v>3834</v>
      </c>
      <c r="N357" t="s">
        <v>3839</v>
      </c>
      <c r="O357">
        <v>14062837429</v>
      </c>
      <c r="P357" t="s">
        <v>3835</v>
      </c>
      <c r="Q357" t="s">
        <v>3836</v>
      </c>
      <c r="R357" t="s">
        <v>3837</v>
      </c>
      <c r="S357" t="s">
        <v>3838</v>
      </c>
      <c r="U357" s="1">
        <v>43087.60365740741</v>
      </c>
    </row>
    <row r="358" spans="1:21" x14ac:dyDescent="0.25">
      <c r="A358" t="s">
        <v>3840</v>
      </c>
      <c r="B358" t="s">
        <v>3841</v>
      </c>
      <c r="C358" t="s">
        <v>3842</v>
      </c>
      <c r="D358" t="s">
        <v>3843</v>
      </c>
      <c r="F358" t="b">
        <v>1</v>
      </c>
      <c r="G358" t="s">
        <v>3844</v>
      </c>
      <c r="H358">
        <v>1.3175634659575699E+17</v>
      </c>
      <c r="I358" t="s">
        <v>3845</v>
      </c>
      <c r="J358" t="s">
        <v>3846</v>
      </c>
      <c r="K358" t="s">
        <v>189</v>
      </c>
      <c r="L358" t="s">
        <v>3847</v>
      </c>
      <c r="N358" t="s">
        <v>3852</v>
      </c>
      <c r="O358">
        <v>19072229720</v>
      </c>
      <c r="P358" t="s">
        <v>3848</v>
      </c>
      <c r="Q358" t="s">
        <v>3849</v>
      </c>
      <c r="R358" t="s">
        <v>3850</v>
      </c>
      <c r="S358" t="s">
        <v>3851</v>
      </c>
      <c r="U358" s="1">
        <v>43088.656875000001</v>
      </c>
    </row>
    <row r="359" spans="1:21" x14ac:dyDescent="0.25">
      <c r="A359" t="s">
        <v>3853</v>
      </c>
      <c r="B359" t="s">
        <v>3841</v>
      </c>
      <c r="C359" t="s">
        <v>3854</v>
      </c>
      <c r="D359" t="s">
        <v>3855</v>
      </c>
      <c r="F359" t="b">
        <v>1</v>
      </c>
      <c r="G359" t="s">
        <v>3856</v>
      </c>
      <c r="H359">
        <v>1.3242862130970499E+17</v>
      </c>
      <c r="I359" t="s">
        <v>3857</v>
      </c>
      <c r="J359" t="s">
        <v>3858</v>
      </c>
      <c r="K359" t="s">
        <v>189</v>
      </c>
      <c r="L359" t="s">
        <v>3859</v>
      </c>
      <c r="N359" t="s">
        <v>3864</v>
      </c>
      <c r="O359">
        <v>19072224296</v>
      </c>
      <c r="P359" t="s">
        <v>3860</v>
      </c>
      <c r="Q359" t="s">
        <v>3861</v>
      </c>
      <c r="R359" t="s">
        <v>3862</v>
      </c>
      <c r="S359" t="s">
        <v>3863</v>
      </c>
      <c r="U359" s="1">
        <v>43088.658900462964</v>
      </c>
    </row>
    <row r="360" spans="1:21" x14ac:dyDescent="0.25">
      <c r="A360" t="s">
        <v>3865</v>
      </c>
      <c r="B360" t="s">
        <v>2410</v>
      </c>
      <c r="C360" t="s">
        <v>3026</v>
      </c>
      <c r="D360" t="s">
        <v>3866</v>
      </c>
      <c r="F360" t="b">
        <v>1</v>
      </c>
      <c r="G360" t="s">
        <v>1185</v>
      </c>
      <c r="H360">
        <v>1.32512534689484E+17</v>
      </c>
      <c r="I360" t="s">
        <v>3867</v>
      </c>
      <c r="J360" t="s">
        <v>3868</v>
      </c>
      <c r="K360" t="s">
        <v>189</v>
      </c>
      <c r="L360" t="s">
        <v>3869</v>
      </c>
      <c r="N360" t="s">
        <v>3874</v>
      </c>
      <c r="O360">
        <v>15302593591</v>
      </c>
      <c r="P360" t="s">
        <v>3870</v>
      </c>
      <c r="Q360" t="s">
        <v>3871</v>
      </c>
      <c r="R360" t="s">
        <v>3872</v>
      </c>
      <c r="S360" t="s">
        <v>3873</v>
      </c>
      <c r="U360" s="1">
        <v>43089.53261574074</v>
      </c>
    </row>
    <row r="361" spans="1:21" x14ac:dyDescent="0.25">
      <c r="A361" t="s">
        <v>3875</v>
      </c>
      <c r="B361" t="s">
        <v>196</v>
      </c>
      <c r="C361" t="s">
        <v>337</v>
      </c>
      <c r="D361" t="s">
        <v>3876</v>
      </c>
      <c r="E361" t="s">
        <v>3877</v>
      </c>
      <c r="F361" t="b">
        <v>1</v>
      </c>
      <c r="G361" t="s">
        <v>2169</v>
      </c>
      <c r="H361">
        <v>1.32509981576528E+17</v>
      </c>
      <c r="I361" t="s">
        <v>3878</v>
      </c>
      <c r="J361" t="s">
        <v>3879</v>
      </c>
      <c r="K361" t="s">
        <v>189</v>
      </c>
      <c r="L361" t="s">
        <v>3880</v>
      </c>
      <c r="M361" t="s">
        <v>500</v>
      </c>
      <c r="N361" t="s">
        <v>3878</v>
      </c>
      <c r="O361">
        <v>17046892159</v>
      </c>
      <c r="P361" t="s">
        <v>3881</v>
      </c>
      <c r="Q361" t="s">
        <v>3882</v>
      </c>
      <c r="R361" t="s">
        <v>3883</v>
      </c>
      <c r="S361" t="s">
        <v>1428</v>
      </c>
      <c r="U361" s="1">
        <v>43089.55804398148</v>
      </c>
    </row>
    <row r="362" spans="1:21" x14ac:dyDescent="0.25">
      <c r="A362" t="s">
        <v>3884</v>
      </c>
      <c r="B362" t="s">
        <v>3885</v>
      </c>
      <c r="C362" t="s">
        <v>3886</v>
      </c>
      <c r="D362" t="s">
        <v>3887</v>
      </c>
      <c r="F362" t="b">
        <v>1</v>
      </c>
      <c r="G362" t="s">
        <v>3888</v>
      </c>
      <c r="H362">
        <v>1.317277638853E+17</v>
      </c>
      <c r="I362" t="s">
        <v>3889</v>
      </c>
      <c r="J362" t="s">
        <v>3890</v>
      </c>
      <c r="K362" t="s">
        <v>189</v>
      </c>
      <c r="L362" t="s">
        <v>3891</v>
      </c>
      <c r="N362" t="s">
        <v>3896</v>
      </c>
      <c r="O362">
        <v>14157516510</v>
      </c>
      <c r="P362" t="s">
        <v>3892</v>
      </c>
      <c r="Q362" t="s">
        <v>3893</v>
      </c>
      <c r="R362" t="s">
        <v>3894</v>
      </c>
      <c r="S362" t="s">
        <v>3895</v>
      </c>
      <c r="U362" s="1">
        <v>43089.649664351855</v>
      </c>
    </row>
    <row r="363" spans="1:21" x14ac:dyDescent="0.25">
      <c r="A363" t="s">
        <v>3897</v>
      </c>
      <c r="D363" t="s">
        <v>3898</v>
      </c>
      <c r="F363" t="b">
        <v>1</v>
      </c>
      <c r="G363" t="s">
        <v>3899</v>
      </c>
      <c r="H363">
        <v>1.3215153925440899E+17</v>
      </c>
      <c r="J363" t="s">
        <v>3900</v>
      </c>
      <c r="K363" t="s">
        <v>189</v>
      </c>
      <c r="L363" t="s">
        <v>3901</v>
      </c>
      <c r="N363" t="s">
        <v>3904</v>
      </c>
      <c r="P363" t="s">
        <v>3902</v>
      </c>
      <c r="Q363" t="s">
        <v>3903</v>
      </c>
      <c r="R363" t="s">
        <v>1725</v>
      </c>
      <c r="U363" s="1">
        <v>43090.327743055554</v>
      </c>
    </row>
    <row r="364" spans="1:21" x14ac:dyDescent="0.25">
      <c r="A364" t="s">
        <v>3905</v>
      </c>
      <c r="D364" t="s">
        <v>3906</v>
      </c>
      <c r="F364" t="b">
        <v>1</v>
      </c>
      <c r="G364" t="s">
        <v>3907</v>
      </c>
      <c r="H364">
        <v>1.3250977580265901E+17</v>
      </c>
      <c r="J364" t="s">
        <v>3908</v>
      </c>
      <c r="K364" t="s">
        <v>189</v>
      </c>
      <c r="L364" t="s">
        <v>3909</v>
      </c>
      <c r="N364" t="s">
        <v>3912</v>
      </c>
      <c r="P364" t="s">
        <v>3908</v>
      </c>
      <c r="Q364" t="s">
        <v>3910</v>
      </c>
      <c r="R364" t="s">
        <v>3911</v>
      </c>
      <c r="U364" s="1">
        <v>43090.350914351853</v>
      </c>
    </row>
    <row r="365" spans="1:21" x14ac:dyDescent="0.25">
      <c r="A365" t="s">
        <v>3913</v>
      </c>
      <c r="B365" t="s">
        <v>2735</v>
      </c>
      <c r="C365" t="s">
        <v>2832</v>
      </c>
      <c r="D365" t="s">
        <v>3914</v>
      </c>
      <c r="F365" t="b">
        <v>1</v>
      </c>
      <c r="G365" t="s">
        <v>3915</v>
      </c>
      <c r="H365">
        <v>1.31805513263204E+17</v>
      </c>
      <c r="I365" t="s">
        <v>3916</v>
      </c>
      <c r="J365" t="s">
        <v>3917</v>
      </c>
      <c r="K365" t="s">
        <v>189</v>
      </c>
      <c r="L365" t="s">
        <v>3918</v>
      </c>
      <c r="N365" t="s">
        <v>3922</v>
      </c>
      <c r="O365">
        <v>18639023026</v>
      </c>
      <c r="P365" t="s">
        <v>3919</v>
      </c>
      <c r="Q365" t="s">
        <v>3920</v>
      </c>
      <c r="R365" t="s">
        <v>3921</v>
      </c>
      <c r="S365" t="s">
        <v>2829</v>
      </c>
      <c r="U365" s="1">
        <v>43091.424583333333</v>
      </c>
    </row>
    <row r="366" spans="1:21" x14ac:dyDescent="0.25">
      <c r="A366" t="s">
        <v>3923</v>
      </c>
      <c r="B366" t="s">
        <v>2735</v>
      </c>
      <c r="C366" t="s">
        <v>2832</v>
      </c>
      <c r="D366" t="s">
        <v>3924</v>
      </c>
      <c r="F366" t="b">
        <v>1</v>
      </c>
      <c r="G366" t="s">
        <v>3925</v>
      </c>
      <c r="H366">
        <v>1.3185660258150099E+17</v>
      </c>
      <c r="I366" t="s">
        <v>3926</v>
      </c>
      <c r="J366" t="s">
        <v>3927</v>
      </c>
      <c r="K366" t="s">
        <v>189</v>
      </c>
      <c r="L366" t="s">
        <v>3928</v>
      </c>
      <c r="N366" t="s">
        <v>3931</v>
      </c>
      <c r="O366">
        <v>18639023066</v>
      </c>
      <c r="P366" t="s">
        <v>3929</v>
      </c>
      <c r="Q366" t="s">
        <v>3930</v>
      </c>
      <c r="R366" t="s">
        <v>2828</v>
      </c>
      <c r="S366" t="s">
        <v>2829</v>
      </c>
      <c r="U366" s="1">
        <v>43091.425613425927</v>
      </c>
    </row>
    <row r="367" spans="1:21" x14ac:dyDescent="0.25">
      <c r="A367" t="s">
        <v>3932</v>
      </c>
      <c r="B367" t="s">
        <v>196</v>
      </c>
      <c r="C367" t="s">
        <v>312</v>
      </c>
      <c r="D367" t="s">
        <v>3933</v>
      </c>
      <c r="E367" t="s">
        <v>3934</v>
      </c>
      <c r="F367" t="b">
        <v>1</v>
      </c>
      <c r="G367" t="s">
        <v>3935</v>
      </c>
      <c r="H367">
        <v>1.32518270126842E+17</v>
      </c>
      <c r="I367" t="s">
        <v>3936</v>
      </c>
      <c r="J367" t="s">
        <v>3937</v>
      </c>
      <c r="K367" t="s">
        <v>189</v>
      </c>
      <c r="L367" t="s">
        <v>3938</v>
      </c>
      <c r="M367" t="s">
        <v>204</v>
      </c>
      <c r="N367" t="s">
        <v>3936</v>
      </c>
      <c r="O367">
        <v>15097896647</v>
      </c>
      <c r="P367" t="s">
        <v>3939</v>
      </c>
      <c r="Q367" t="s">
        <v>3940</v>
      </c>
      <c r="R367" t="s">
        <v>3941</v>
      </c>
      <c r="S367" t="s">
        <v>1268</v>
      </c>
      <c r="U367" s="1">
        <v>43091.552858796298</v>
      </c>
    </row>
    <row r="368" spans="1:21" x14ac:dyDescent="0.25">
      <c r="A368" t="s">
        <v>3942</v>
      </c>
      <c r="B368" t="s">
        <v>196</v>
      </c>
      <c r="C368" t="s">
        <v>288</v>
      </c>
      <c r="D368" t="s">
        <v>3943</v>
      </c>
      <c r="E368" t="s">
        <v>3944</v>
      </c>
      <c r="F368" t="b">
        <v>1</v>
      </c>
      <c r="G368" t="s">
        <v>3945</v>
      </c>
      <c r="H368">
        <v>1.32506176276806E+17</v>
      </c>
      <c r="I368" t="s">
        <v>3946</v>
      </c>
      <c r="J368" t="s">
        <v>3947</v>
      </c>
      <c r="K368" t="s">
        <v>189</v>
      </c>
      <c r="L368" t="s">
        <v>3948</v>
      </c>
      <c r="M368" t="s">
        <v>1424</v>
      </c>
      <c r="N368" t="s">
        <v>3946</v>
      </c>
      <c r="O368">
        <v>18177098811</v>
      </c>
      <c r="P368" t="s">
        <v>3949</v>
      </c>
      <c r="Q368" t="s">
        <v>3950</v>
      </c>
      <c r="R368" t="s">
        <v>3951</v>
      </c>
      <c r="S368" t="s">
        <v>3952</v>
      </c>
      <c r="U368" s="1">
        <v>43091.592962962961</v>
      </c>
    </row>
    <row r="369" spans="1:21" x14ac:dyDescent="0.25">
      <c r="A369" t="s">
        <v>3953</v>
      </c>
      <c r="B369" t="s">
        <v>3293</v>
      </c>
      <c r="C369" t="s">
        <v>337</v>
      </c>
      <c r="D369" t="s">
        <v>3954</v>
      </c>
      <c r="F369" t="b">
        <v>1</v>
      </c>
      <c r="G369" t="s">
        <v>3955</v>
      </c>
      <c r="H369">
        <v>1.32473828973036E+17</v>
      </c>
      <c r="I369" t="s">
        <v>3956</v>
      </c>
      <c r="J369" t="s">
        <v>3957</v>
      </c>
      <c r="K369" t="s">
        <v>189</v>
      </c>
      <c r="L369" t="s">
        <v>3958</v>
      </c>
      <c r="N369" t="s">
        <v>3962</v>
      </c>
      <c r="O369">
        <v>12132504200</v>
      </c>
      <c r="P369" t="s">
        <v>3959</v>
      </c>
      <c r="Q369" t="s">
        <v>3960</v>
      </c>
      <c r="R369" t="s">
        <v>3961</v>
      </c>
      <c r="S369" t="s">
        <v>1428</v>
      </c>
      <c r="U369" s="1">
        <v>43095.36314814815</v>
      </c>
    </row>
    <row r="370" spans="1:21" x14ac:dyDescent="0.25">
      <c r="A370" t="s">
        <v>3963</v>
      </c>
      <c r="B370" t="s">
        <v>196</v>
      </c>
      <c r="C370" t="s">
        <v>325</v>
      </c>
      <c r="D370" t="s">
        <v>3964</v>
      </c>
      <c r="E370" t="s">
        <v>3965</v>
      </c>
      <c r="F370" t="b">
        <v>1</v>
      </c>
      <c r="G370" t="s">
        <v>2652</v>
      </c>
      <c r="H370">
        <v>1.32511185856506E+17</v>
      </c>
      <c r="I370" t="s">
        <v>3966</v>
      </c>
      <c r="J370" t="s">
        <v>3967</v>
      </c>
      <c r="K370" t="s">
        <v>189</v>
      </c>
      <c r="L370" t="s">
        <v>3968</v>
      </c>
      <c r="M370" t="s">
        <v>204</v>
      </c>
      <c r="N370" t="s">
        <v>3966</v>
      </c>
      <c r="O370">
        <v>15097896637</v>
      </c>
      <c r="P370" t="s">
        <v>3969</v>
      </c>
      <c r="Q370" t="s">
        <v>3970</v>
      </c>
      <c r="R370" t="s">
        <v>3971</v>
      </c>
      <c r="S370" t="s">
        <v>586</v>
      </c>
      <c r="U370" s="1">
        <v>43095.381689814814</v>
      </c>
    </row>
    <row r="371" spans="1:21" x14ac:dyDescent="0.25">
      <c r="A371" t="s">
        <v>3972</v>
      </c>
      <c r="B371" t="s">
        <v>2111</v>
      </c>
      <c r="C371" t="s">
        <v>2112</v>
      </c>
      <c r="D371" t="s">
        <v>3973</v>
      </c>
      <c r="F371" t="b">
        <v>1</v>
      </c>
      <c r="G371" t="s">
        <v>1356</v>
      </c>
      <c r="I371" t="s">
        <v>3974</v>
      </c>
      <c r="J371" t="s">
        <v>3975</v>
      </c>
      <c r="K371" t="s">
        <v>189</v>
      </c>
      <c r="L371" t="s">
        <v>3976</v>
      </c>
      <c r="N371" t="s">
        <v>3980</v>
      </c>
      <c r="O371">
        <v>12083674148</v>
      </c>
      <c r="P371" t="s">
        <v>3977</v>
      </c>
      <c r="Q371" t="s">
        <v>3978</v>
      </c>
      <c r="R371" t="s">
        <v>3979</v>
      </c>
      <c r="S371" t="s">
        <v>2198</v>
      </c>
      <c r="U371" s="1">
        <v>43103.611458333333</v>
      </c>
    </row>
    <row r="372" spans="1:21" x14ac:dyDescent="0.25">
      <c r="A372" t="s">
        <v>3981</v>
      </c>
      <c r="B372" t="s">
        <v>196</v>
      </c>
      <c r="C372" t="s">
        <v>197</v>
      </c>
      <c r="D372" t="s">
        <v>3982</v>
      </c>
      <c r="E372" t="s">
        <v>3983</v>
      </c>
      <c r="F372" t="b">
        <v>1</v>
      </c>
      <c r="G372" t="s">
        <v>3984</v>
      </c>
      <c r="H372">
        <v>1.3251232396043101E+17</v>
      </c>
      <c r="I372" t="s">
        <v>3985</v>
      </c>
      <c r="J372" t="s">
        <v>3986</v>
      </c>
      <c r="K372" t="s">
        <v>189</v>
      </c>
      <c r="L372" t="s">
        <v>3987</v>
      </c>
      <c r="M372" t="s">
        <v>204</v>
      </c>
      <c r="N372" t="s">
        <v>3985</v>
      </c>
      <c r="O372">
        <v>15097896052</v>
      </c>
      <c r="P372" t="s">
        <v>3988</v>
      </c>
      <c r="Q372" t="s">
        <v>3989</v>
      </c>
      <c r="R372" t="s">
        <v>3990</v>
      </c>
      <c r="S372" t="s">
        <v>597</v>
      </c>
      <c r="U372" s="1">
        <v>43104.401666666665</v>
      </c>
    </row>
    <row r="373" spans="1:21" x14ac:dyDescent="0.25">
      <c r="A373" t="s">
        <v>3991</v>
      </c>
      <c r="B373" t="s">
        <v>3293</v>
      </c>
      <c r="C373" t="s">
        <v>3323</v>
      </c>
      <c r="D373" t="s">
        <v>3992</v>
      </c>
      <c r="F373" t="b">
        <v>1</v>
      </c>
      <c r="G373" t="s">
        <v>474</v>
      </c>
      <c r="H373">
        <v>1.3162076879326701E+17</v>
      </c>
      <c r="I373" t="s">
        <v>3993</v>
      </c>
      <c r="J373" t="s">
        <v>3994</v>
      </c>
      <c r="K373" t="s">
        <v>189</v>
      </c>
      <c r="L373" t="s">
        <v>3995</v>
      </c>
      <c r="N373" t="s">
        <v>3999</v>
      </c>
      <c r="O373">
        <v>12132023206</v>
      </c>
      <c r="P373" t="s">
        <v>3996</v>
      </c>
      <c r="Q373" t="s">
        <v>3997</v>
      </c>
      <c r="R373" t="s">
        <v>3998</v>
      </c>
      <c r="S373" t="s">
        <v>3406</v>
      </c>
      <c r="U373" s="1">
        <v>43104.617638888885</v>
      </c>
    </row>
    <row r="374" spans="1:21" x14ac:dyDescent="0.25">
      <c r="A374" t="s">
        <v>4000</v>
      </c>
      <c r="B374" t="s">
        <v>2410</v>
      </c>
      <c r="C374" t="s">
        <v>337</v>
      </c>
      <c r="D374" t="s">
        <v>4001</v>
      </c>
      <c r="F374" t="b">
        <v>1</v>
      </c>
      <c r="G374" t="s">
        <v>4002</v>
      </c>
      <c r="H374">
        <v>1.32483750239102E+17</v>
      </c>
      <c r="I374" t="s">
        <v>4003</v>
      </c>
      <c r="J374" t="s">
        <v>4004</v>
      </c>
      <c r="K374" t="s">
        <v>189</v>
      </c>
      <c r="L374" t="s">
        <v>4005</v>
      </c>
      <c r="N374" t="s">
        <v>4010</v>
      </c>
      <c r="O374">
        <v>15302581902</v>
      </c>
      <c r="P374" t="s">
        <v>4006</v>
      </c>
      <c r="Q374" t="s">
        <v>4007</v>
      </c>
      <c r="R374" t="s">
        <v>4008</v>
      </c>
      <c r="S374" t="s">
        <v>4009</v>
      </c>
      <c r="U374" s="1">
        <v>43104.620300925926</v>
      </c>
    </row>
    <row r="375" spans="1:21" x14ac:dyDescent="0.25">
      <c r="A375" t="s">
        <v>4011</v>
      </c>
      <c r="B375" t="s">
        <v>2587</v>
      </c>
      <c r="D375" t="s">
        <v>4012</v>
      </c>
      <c r="F375" t="b">
        <v>1</v>
      </c>
      <c r="G375" t="s">
        <v>794</v>
      </c>
      <c r="H375">
        <v>1.3160596621792499E+17</v>
      </c>
      <c r="I375" t="s">
        <v>4013</v>
      </c>
      <c r="J375" t="s">
        <v>4014</v>
      </c>
      <c r="K375" t="s">
        <v>189</v>
      </c>
      <c r="L375" t="s">
        <v>4015</v>
      </c>
      <c r="N375" t="s">
        <v>4020</v>
      </c>
      <c r="O375">
        <v>15098431591</v>
      </c>
      <c r="P375" t="s">
        <v>4016</v>
      </c>
      <c r="Q375" t="s">
        <v>4017</v>
      </c>
      <c r="R375" t="s">
        <v>4018</v>
      </c>
      <c r="S375" t="s">
        <v>4019</v>
      </c>
      <c r="U375" s="1">
        <v>43115.376504629632</v>
      </c>
    </row>
    <row r="376" spans="1:21" x14ac:dyDescent="0.25">
      <c r="A376" t="s">
        <v>4021</v>
      </c>
      <c r="B376" t="s">
        <v>196</v>
      </c>
      <c r="C376" t="s">
        <v>197</v>
      </c>
      <c r="D376" t="s">
        <v>4022</v>
      </c>
      <c r="E376" t="s">
        <v>4023</v>
      </c>
      <c r="F376" t="b">
        <v>1</v>
      </c>
      <c r="G376" t="s">
        <v>825</v>
      </c>
      <c r="H376">
        <v>1.3251534662004301E+17</v>
      </c>
      <c r="I376" t="s">
        <v>4024</v>
      </c>
      <c r="J376" t="s">
        <v>4025</v>
      </c>
      <c r="K376" t="s">
        <v>189</v>
      </c>
      <c r="L376" t="s">
        <v>4026</v>
      </c>
      <c r="M376" t="s">
        <v>204</v>
      </c>
      <c r="N376" t="s">
        <v>4024</v>
      </c>
      <c r="O376">
        <v>15097896641</v>
      </c>
      <c r="P376" t="s">
        <v>4027</v>
      </c>
      <c r="Q376" t="s">
        <v>4028</v>
      </c>
      <c r="R376" t="s">
        <v>4029</v>
      </c>
      <c r="S376" t="s">
        <v>586</v>
      </c>
      <c r="U376" s="1">
        <v>43115.651956018519</v>
      </c>
    </row>
    <row r="377" spans="1:21" x14ac:dyDescent="0.25">
      <c r="A377" t="s">
        <v>4030</v>
      </c>
      <c r="B377" t="s">
        <v>196</v>
      </c>
      <c r="C377" t="s">
        <v>1952</v>
      </c>
      <c r="D377" t="s">
        <v>4031</v>
      </c>
      <c r="E377" t="s">
        <v>4032</v>
      </c>
      <c r="F377" t="b">
        <v>1</v>
      </c>
      <c r="G377" t="s">
        <v>4033</v>
      </c>
      <c r="H377">
        <v>1.32512314033628E+17</v>
      </c>
      <c r="I377" t="s">
        <v>4034</v>
      </c>
      <c r="J377" t="s">
        <v>4035</v>
      </c>
      <c r="K377" t="s">
        <v>189</v>
      </c>
      <c r="L377" t="s">
        <v>4036</v>
      </c>
      <c r="M377" t="s">
        <v>204</v>
      </c>
      <c r="N377" t="s">
        <v>4034</v>
      </c>
      <c r="O377">
        <v>15097896022</v>
      </c>
      <c r="P377" t="s">
        <v>4037</v>
      </c>
      <c r="Q377" t="s">
        <v>4038</v>
      </c>
      <c r="R377" t="s">
        <v>1641</v>
      </c>
      <c r="S377" t="s">
        <v>1962</v>
      </c>
      <c r="U377" s="1">
        <v>43118.678379629629</v>
      </c>
    </row>
    <row r="378" spans="1:21" x14ac:dyDescent="0.25">
      <c r="A378" t="s">
        <v>4039</v>
      </c>
      <c r="B378" t="s">
        <v>3723</v>
      </c>
      <c r="C378" t="s">
        <v>2098</v>
      </c>
      <c r="D378" t="s">
        <v>4040</v>
      </c>
      <c r="F378" t="b">
        <v>1</v>
      </c>
      <c r="G378" t="s">
        <v>1377</v>
      </c>
      <c r="H378">
        <v>1.32242814069056E+17</v>
      </c>
      <c r="I378" t="s">
        <v>4041</v>
      </c>
      <c r="J378" t="s">
        <v>4042</v>
      </c>
      <c r="K378" t="s">
        <v>189</v>
      </c>
      <c r="L378" t="s">
        <v>4043</v>
      </c>
      <c r="N378" t="s">
        <v>4048</v>
      </c>
      <c r="O378">
        <v>18083224408</v>
      </c>
      <c r="P378" t="s">
        <v>4044</v>
      </c>
      <c r="Q378" t="s">
        <v>4045</v>
      </c>
      <c r="R378" t="s">
        <v>4046</v>
      </c>
      <c r="S378" t="s">
        <v>4047</v>
      </c>
      <c r="U378" s="1">
        <v>43123.530914351853</v>
      </c>
    </row>
    <row r="379" spans="1:21" x14ac:dyDescent="0.25">
      <c r="A379" t="s">
        <v>4049</v>
      </c>
      <c r="B379" t="s">
        <v>196</v>
      </c>
      <c r="C379" t="s">
        <v>325</v>
      </c>
      <c r="D379" t="s">
        <v>4050</v>
      </c>
      <c r="E379" t="s">
        <v>4051</v>
      </c>
      <c r="F379" t="b">
        <v>1</v>
      </c>
      <c r="G379" t="s">
        <v>939</v>
      </c>
      <c r="H379">
        <v>1.3251222475539501E+17</v>
      </c>
      <c r="I379" t="s">
        <v>4052</v>
      </c>
      <c r="J379" t="s">
        <v>4053</v>
      </c>
      <c r="K379" t="s">
        <v>189</v>
      </c>
      <c r="L379" t="s">
        <v>4054</v>
      </c>
      <c r="M379" t="s">
        <v>204</v>
      </c>
      <c r="N379" t="s">
        <v>4052</v>
      </c>
      <c r="O379">
        <v>15097896643</v>
      </c>
      <c r="P379" t="s">
        <v>4055</v>
      </c>
      <c r="Q379" t="s">
        <v>4056</v>
      </c>
      <c r="R379" t="s">
        <v>4057</v>
      </c>
      <c r="S379" t="s">
        <v>842</v>
      </c>
      <c r="U379" s="1">
        <v>43123.591261574074</v>
      </c>
    </row>
    <row r="380" spans="1:21" x14ac:dyDescent="0.25">
      <c r="A380" t="s">
        <v>4058</v>
      </c>
      <c r="B380" t="s">
        <v>196</v>
      </c>
      <c r="C380" t="s">
        <v>223</v>
      </c>
      <c r="D380" t="s">
        <v>4059</v>
      </c>
      <c r="E380" t="s">
        <v>4060</v>
      </c>
      <c r="F380" t="b">
        <v>1</v>
      </c>
      <c r="G380" t="s">
        <v>4061</v>
      </c>
      <c r="H380">
        <v>1.32510784261994E+17</v>
      </c>
      <c r="I380" t="s">
        <v>4062</v>
      </c>
      <c r="J380" t="s">
        <v>4063</v>
      </c>
      <c r="K380" t="s">
        <v>189</v>
      </c>
      <c r="L380" t="s">
        <v>4064</v>
      </c>
      <c r="M380" t="s">
        <v>204</v>
      </c>
      <c r="N380" t="s">
        <v>4062</v>
      </c>
      <c r="O380">
        <v>15097896760</v>
      </c>
      <c r="P380" t="s">
        <v>4065</v>
      </c>
      <c r="Q380" t="s">
        <v>4066</v>
      </c>
      <c r="R380" t="s">
        <v>4067</v>
      </c>
      <c r="S380" t="s">
        <v>1725</v>
      </c>
      <c r="U380" s="1">
        <v>43126.531354166669</v>
      </c>
    </row>
    <row r="381" spans="1:21" x14ac:dyDescent="0.25">
      <c r="A381" t="s">
        <v>4068</v>
      </c>
      <c r="B381" t="s">
        <v>196</v>
      </c>
      <c r="C381" t="s">
        <v>197</v>
      </c>
      <c r="D381" t="s">
        <v>4069</v>
      </c>
      <c r="E381" t="s">
        <v>4070</v>
      </c>
      <c r="F381" t="b">
        <v>1</v>
      </c>
      <c r="G381" t="s">
        <v>835</v>
      </c>
      <c r="H381">
        <v>1.32514483026424E+17</v>
      </c>
      <c r="I381" t="s">
        <v>4071</v>
      </c>
      <c r="J381" t="s">
        <v>4072</v>
      </c>
      <c r="K381" t="s">
        <v>189</v>
      </c>
      <c r="L381" t="s">
        <v>4073</v>
      </c>
      <c r="M381" t="s">
        <v>204</v>
      </c>
      <c r="N381" t="s">
        <v>4071</v>
      </c>
      <c r="O381">
        <v>15097896644</v>
      </c>
      <c r="P381" t="s">
        <v>4074</v>
      </c>
      <c r="Q381" t="s">
        <v>4075</v>
      </c>
      <c r="R381" t="s">
        <v>4076</v>
      </c>
      <c r="S381" t="s">
        <v>310</v>
      </c>
      <c r="U381" s="1">
        <v>43139.300185185188</v>
      </c>
    </row>
    <row r="382" spans="1:21" x14ac:dyDescent="0.25">
      <c r="A382" t="s">
        <v>4077</v>
      </c>
      <c r="B382" t="s">
        <v>2111</v>
      </c>
      <c r="C382" t="s">
        <v>2277</v>
      </c>
      <c r="D382" t="s">
        <v>4078</v>
      </c>
      <c r="F382" t="b">
        <v>1</v>
      </c>
      <c r="G382" t="s">
        <v>2191</v>
      </c>
      <c r="I382" t="s">
        <v>4079</v>
      </c>
      <c r="J382" t="s">
        <v>4080</v>
      </c>
      <c r="K382" t="s">
        <v>189</v>
      </c>
      <c r="L382" t="s">
        <v>4081</v>
      </c>
      <c r="N382" t="s">
        <v>4086</v>
      </c>
      <c r="O382">
        <v>12083674762</v>
      </c>
      <c r="P382" t="s">
        <v>4082</v>
      </c>
      <c r="Q382" t="s">
        <v>4083</v>
      </c>
      <c r="R382" t="s">
        <v>4084</v>
      </c>
      <c r="S382" t="s">
        <v>4085</v>
      </c>
      <c r="U382" s="1">
        <v>43139.546666666669</v>
      </c>
    </row>
    <row r="383" spans="1:21" x14ac:dyDescent="0.25">
      <c r="A383" t="s">
        <v>4087</v>
      </c>
      <c r="B383" t="s">
        <v>196</v>
      </c>
      <c r="C383" t="s">
        <v>197</v>
      </c>
      <c r="D383" t="s">
        <v>4088</v>
      </c>
      <c r="E383" t="s">
        <v>4089</v>
      </c>
      <c r="F383" t="b">
        <v>1</v>
      </c>
      <c r="G383" t="s">
        <v>4090</v>
      </c>
      <c r="H383">
        <v>1.3251032860906701E+17</v>
      </c>
      <c r="I383" t="s">
        <v>4091</v>
      </c>
      <c r="J383" t="s">
        <v>4092</v>
      </c>
      <c r="K383" t="s">
        <v>189</v>
      </c>
      <c r="L383" t="s">
        <v>4093</v>
      </c>
      <c r="M383" t="s">
        <v>204</v>
      </c>
      <c r="N383" t="s">
        <v>4091</v>
      </c>
      <c r="O383">
        <v>15097896653</v>
      </c>
      <c r="P383" t="s">
        <v>4094</v>
      </c>
      <c r="Q383" t="s">
        <v>4095</v>
      </c>
      <c r="R383" t="s">
        <v>4096</v>
      </c>
      <c r="S383" t="s">
        <v>586</v>
      </c>
      <c r="U383" s="1">
        <v>43144.601956018516</v>
      </c>
    </row>
    <row r="384" spans="1:21" x14ac:dyDescent="0.25">
      <c r="A384" t="s">
        <v>4097</v>
      </c>
      <c r="B384" t="s">
        <v>196</v>
      </c>
      <c r="C384" t="s">
        <v>197</v>
      </c>
      <c r="D384" t="s">
        <v>4098</v>
      </c>
      <c r="E384" t="s">
        <v>4099</v>
      </c>
      <c r="F384" t="b">
        <v>1</v>
      </c>
      <c r="G384" t="s">
        <v>2080</v>
      </c>
      <c r="H384">
        <v>1.3251188686922499E+17</v>
      </c>
      <c r="I384" t="s">
        <v>4100</v>
      </c>
      <c r="J384" t="s">
        <v>4101</v>
      </c>
      <c r="K384" t="s">
        <v>189</v>
      </c>
      <c r="L384" t="s">
        <v>4102</v>
      </c>
      <c r="M384" t="s">
        <v>204</v>
      </c>
      <c r="N384" t="s">
        <v>4100</v>
      </c>
      <c r="O384">
        <v>15097896654</v>
      </c>
      <c r="P384" t="s">
        <v>4103</v>
      </c>
      <c r="Q384" t="s">
        <v>4104</v>
      </c>
      <c r="R384" t="s">
        <v>4105</v>
      </c>
      <c r="S384" t="s">
        <v>842</v>
      </c>
      <c r="U384" s="1">
        <v>43144.635358796295</v>
      </c>
    </row>
    <row r="385" spans="1:21" x14ac:dyDescent="0.25">
      <c r="A385" t="s">
        <v>4106</v>
      </c>
      <c r="B385" t="s">
        <v>196</v>
      </c>
      <c r="C385" t="s">
        <v>197</v>
      </c>
      <c r="D385" t="s">
        <v>4107</v>
      </c>
      <c r="E385" t="s">
        <v>4108</v>
      </c>
      <c r="F385" t="b">
        <v>1</v>
      </c>
      <c r="G385" t="s">
        <v>4109</v>
      </c>
      <c r="H385">
        <v>1.32514956654716E+17</v>
      </c>
      <c r="I385" t="s">
        <v>4110</v>
      </c>
      <c r="J385" t="s">
        <v>4111</v>
      </c>
      <c r="K385" t="s">
        <v>189</v>
      </c>
      <c r="L385" t="s">
        <v>4112</v>
      </c>
      <c r="M385" t="s">
        <v>204</v>
      </c>
      <c r="N385" t="s">
        <v>4110</v>
      </c>
      <c r="O385">
        <v>15097896655</v>
      </c>
      <c r="P385" t="s">
        <v>4113</v>
      </c>
      <c r="Q385" t="s">
        <v>4114</v>
      </c>
      <c r="R385" t="s">
        <v>4115</v>
      </c>
      <c r="S385" t="s">
        <v>586</v>
      </c>
      <c r="U385" s="1">
        <v>43146.661319444444</v>
      </c>
    </row>
    <row r="386" spans="1:21" x14ac:dyDescent="0.25">
      <c r="A386" t="s">
        <v>4116</v>
      </c>
      <c r="B386" t="s">
        <v>2111</v>
      </c>
      <c r="C386" t="s">
        <v>2277</v>
      </c>
      <c r="D386" t="s">
        <v>4117</v>
      </c>
      <c r="F386" t="b">
        <v>1</v>
      </c>
      <c r="G386" t="s">
        <v>4118</v>
      </c>
      <c r="H386">
        <v>1.3177009695439501E+17</v>
      </c>
      <c r="I386" t="s">
        <v>4119</v>
      </c>
      <c r="J386" t="s">
        <v>4120</v>
      </c>
      <c r="K386" t="s">
        <v>189</v>
      </c>
      <c r="L386" t="s">
        <v>4121</v>
      </c>
      <c r="N386" t="s">
        <v>4126</v>
      </c>
      <c r="O386">
        <v>12083678711</v>
      </c>
      <c r="P386" t="s">
        <v>4122</v>
      </c>
      <c r="Q386" t="s">
        <v>4123</v>
      </c>
      <c r="R386" t="s">
        <v>4124</v>
      </c>
      <c r="S386" t="s">
        <v>4125</v>
      </c>
      <c r="U386" s="1">
        <v>43147.320092592592</v>
      </c>
    </row>
    <row r="387" spans="1:21" x14ac:dyDescent="0.25">
      <c r="A387" t="s">
        <v>4127</v>
      </c>
      <c r="B387" t="s">
        <v>2111</v>
      </c>
      <c r="C387" t="s">
        <v>2277</v>
      </c>
      <c r="D387" t="s">
        <v>4128</v>
      </c>
      <c r="F387" t="b">
        <v>1</v>
      </c>
      <c r="G387" t="s">
        <v>4129</v>
      </c>
      <c r="H387">
        <v>1.31783038703246E+17</v>
      </c>
      <c r="I387" t="s">
        <v>4130</v>
      </c>
      <c r="J387" t="s">
        <v>4131</v>
      </c>
      <c r="K387" t="s">
        <v>189</v>
      </c>
      <c r="L387" t="s">
        <v>4132</v>
      </c>
      <c r="N387" t="s">
        <v>4136</v>
      </c>
      <c r="O387">
        <v>12083673007</v>
      </c>
      <c r="P387" t="s">
        <v>4133</v>
      </c>
      <c r="Q387" t="s">
        <v>4134</v>
      </c>
      <c r="R387" t="s">
        <v>4135</v>
      </c>
      <c r="S387" t="s">
        <v>4125</v>
      </c>
      <c r="U387" s="1">
        <v>43147.322152777779</v>
      </c>
    </row>
    <row r="388" spans="1:21" x14ac:dyDescent="0.25">
      <c r="A388" t="s">
        <v>4137</v>
      </c>
      <c r="B388" t="s">
        <v>4138</v>
      </c>
      <c r="C388" t="s">
        <v>2098</v>
      </c>
      <c r="D388" t="s">
        <v>4139</v>
      </c>
      <c r="F388" t="b">
        <v>1</v>
      </c>
      <c r="G388" t="s">
        <v>4140</v>
      </c>
      <c r="H388">
        <v>1.31895661830416E+17</v>
      </c>
      <c r="I388" t="s">
        <v>4141</v>
      </c>
      <c r="J388" t="s">
        <v>4142</v>
      </c>
      <c r="K388" t="s">
        <v>189</v>
      </c>
      <c r="L388" t="s">
        <v>4143</v>
      </c>
      <c r="N388" t="s">
        <v>4147</v>
      </c>
      <c r="O388">
        <v>15096828517</v>
      </c>
      <c r="P388" t="s">
        <v>4144</v>
      </c>
      <c r="Q388" t="s">
        <v>4145</v>
      </c>
      <c r="R388" t="s">
        <v>4146</v>
      </c>
      <c r="S388" t="s">
        <v>2210</v>
      </c>
      <c r="U388" s="1">
        <v>43147.536064814813</v>
      </c>
    </row>
    <row r="389" spans="1:21" x14ac:dyDescent="0.25">
      <c r="A389" t="s">
        <v>4148</v>
      </c>
      <c r="B389" t="s">
        <v>4138</v>
      </c>
      <c r="C389" t="s">
        <v>2095</v>
      </c>
      <c r="D389" t="s">
        <v>4149</v>
      </c>
      <c r="F389" t="b">
        <v>1</v>
      </c>
      <c r="G389" t="s">
        <v>4150</v>
      </c>
      <c r="H389">
        <v>1.31763462945592E+17</v>
      </c>
      <c r="I389" t="s">
        <v>4151</v>
      </c>
      <c r="J389" t="s">
        <v>4152</v>
      </c>
      <c r="K389" t="s">
        <v>189</v>
      </c>
      <c r="L389" t="s">
        <v>4153</v>
      </c>
      <c r="N389" t="s">
        <v>4157</v>
      </c>
      <c r="O389">
        <v>15096826105</v>
      </c>
      <c r="P389" t="s">
        <v>4154</v>
      </c>
      <c r="Q389" t="s">
        <v>4155</v>
      </c>
      <c r="R389" t="s">
        <v>4156</v>
      </c>
      <c r="S389" t="s">
        <v>2095</v>
      </c>
      <c r="U389" s="1">
        <v>43147.538113425922</v>
      </c>
    </row>
    <row r="390" spans="1:21" x14ac:dyDescent="0.25">
      <c r="A390" t="s">
        <v>4158</v>
      </c>
      <c r="B390" t="s">
        <v>2486</v>
      </c>
      <c r="C390" t="s">
        <v>337</v>
      </c>
      <c r="D390" t="s">
        <v>4159</v>
      </c>
      <c r="F390" t="b">
        <v>1</v>
      </c>
      <c r="G390" t="s">
        <v>2074</v>
      </c>
      <c r="H390">
        <v>1.3242747050078499E+17</v>
      </c>
      <c r="I390" t="s">
        <v>4160</v>
      </c>
      <c r="J390" t="s">
        <v>4161</v>
      </c>
      <c r="K390" t="s">
        <v>189</v>
      </c>
      <c r="L390" t="s">
        <v>4162</v>
      </c>
      <c r="N390" t="s">
        <v>4166</v>
      </c>
      <c r="O390">
        <v>19405532853</v>
      </c>
      <c r="P390" t="s">
        <v>4163</v>
      </c>
      <c r="Q390" t="s">
        <v>4164</v>
      </c>
      <c r="R390" t="s">
        <v>4165</v>
      </c>
      <c r="S390" t="s">
        <v>1428</v>
      </c>
      <c r="U390" s="1">
        <v>43147.584166666667</v>
      </c>
    </row>
    <row r="391" spans="1:21" x14ac:dyDescent="0.25">
      <c r="A391" t="s">
        <v>4167</v>
      </c>
      <c r="B391" t="s">
        <v>2498</v>
      </c>
      <c r="C391" t="s">
        <v>2531</v>
      </c>
      <c r="D391" t="s">
        <v>4168</v>
      </c>
      <c r="F391" t="b">
        <v>1</v>
      </c>
      <c r="G391" t="s">
        <v>1377</v>
      </c>
      <c r="H391">
        <v>1.31639024437918E+17</v>
      </c>
      <c r="I391" t="s">
        <v>4169</v>
      </c>
      <c r="J391" t="s">
        <v>4170</v>
      </c>
      <c r="K391" t="s">
        <v>189</v>
      </c>
      <c r="L391" t="s">
        <v>4171</v>
      </c>
      <c r="N391" t="s">
        <v>4176</v>
      </c>
      <c r="O391">
        <v>15302335131</v>
      </c>
      <c r="P391" t="s">
        <v>4172</v>
      </c>
      <c r="Q391" t="s">
        <v>4173</v>
      </c>
      <c r="R391" t="s">
        <v>4174</v>
      </c>
      <c r="S391" t="s">
        <v>4175</v>
      </c>
      <c r="U391" s="1">
        <v>43150.488576388889</v>
      </c>
    </row>
    <row r="392" spans="1:21" x14ac:dyDescent="0.25">
      <c r="A392" t="s">
        <v>4177</v>
      </c>
      <c r="B392" t="s">
        <v>196</v>
      </c>
      <c r="C392" t="s">
        <v>312</v>
      </c>
      <c r="D392" t="s">
        <v>4178</v>
      </c>
      <c r="E392" t="s">
        <v>4179</v>
      </c>
      <c r="F392" t="b">
        <v>1</v>
      </c>
      <c r="G392" t="s">
        <v>4180</v>
      </c>
      <c r="H392">
        <v>1.32512140768274E+17</v>
      </c>
      <c r="I392" t="s">
        <v>4181</v>
      </c>
      <c r="J392" t="s">
        <v>4182</v>
      </c>
      <c r="K392" t="s">
        <v>189</v>
      </c>
      <c r="L392" t="s">
        <v>4183</v>
      </c>
      <c r="M392" t="s">
        <v>204</v>
      </c>
      <c r="N392" t="s">
        <v>4181</v>
      </c>
      <c r="O392">
        <v>15092525305</v>
      </c>
      <c r="P392" t="s">
        <v>4184</v>
      </c>
      <c r="Q392" t="s">
        <v>4185</v>
      </c>
      <c r="R392" t="s">
        <v>2296</v>
      </c>
      <c r="S392" t="s">
        <v>842</v>
      </c>
      <c r="U392" s="1">
        <v>43151.614849537036</v>
      </c>
    </row>
    <row r="393" spans="1:21" x14ac:dyDescent="0.25">
      <c r="A393" t="s">
        <v>4186</v>
      </c>
      <c r="B393" t="s">
        <v>2111</v>
      </c>
      <c r="C393" t="s">
        <v>4187</v>
      </c>
      <c r="D393" t="s">
        <v>4188</v>
      </c>
      <c r="F393" t="b">
        <v>1</v>
      </c>
      <c r="G393" t="s">
        <v>2466</v>
      </c>
      <c r="H393">
        <v>1.3165010736264099E+17</v>
      </c>
      <c r="I393" t="s">
        <v>4189</v>
      </c>
      <c r="J393" t="s">
        <v>4190</v>
      </c>
      <c r="K393" t="s">
        <v>189</v>
      </c>
      <c r="L393" t="s">
        <v>4191</v>
      </c>
      <c r="N393" t="s">
        <v>4196</v>
      </c>
      <c r="O393">
        <v>12083675138</v>
      </c>
      <c r="P393" t="s">
        <v>4192</v>
      </c>
      <c r="Q393" t="s">
        <v>4193</v>
      </c>
      <c r="R393" t="s">
        <v>4194</v>
      </c>
      <c r="S393" t="s">
        <v>4195</v>
      </c>
      <c r="U393" s="1">
        <v>43154.502488425926</v>
      </c>
    </row>
    <row r="394" spans="1:21" x14ac:dyDescent="0.25">
      <c r="A394" t="s">
        <v>4197</v>
      </c>
      <c r="B394" t="s">
        <v>196</v>
      </c>
      <c r="C394" t="s">
        <v>337</v>
      </c>
      <c r="D394" t="s">
        <v>4198</v>
      </c>
      <c r="E394" t="s">
        <v>4199</v>
      </c>
      <c r="F394" t="b">
        <v>1</v>
      </c>
      <c r="G394" t="s">
        <v>4200</v>
      </c>
      <c r="H394">
        <v>1.32512504522158E+17</v>
      </c>
      <c r="I394" t="s">
        <v>4201</v>
      </c>
      <c r="J394" t="s">
        <v>4202</v>
      </c>
      <c r="K394" t="s">
        <v>189</v>
      </c>
      <c r="L394" t="s">
        <v>4203</v>
      </c>
      <c r="M394" t="s">
        <v>1424</v>
      </c>
      <c r="N394" t="s">
        <v>4201</v>
      </c>
      <c r="O394">
        <v>18063360436</v>
      </c>
      <c r="P394" t="s">
        <v>4204</v>
      </c>
      <c r="Q394" t="s">
        <v>4205</v>
      </c>
      <c r="R394" t="s">
        <v>4206</v>
      </c>
      <c r="S394" t="s">
        <v>1428</v>
      </c>
      <c r="U394" s="1">
        <v>43157.314039351855</v>
      </c>
    </row>
    <row r="395" spans="1:21" x14ac:dyDescent="0.25">
      <c r="A395" t="s">
        <v>4207</v>
      </c>
      <c r="B395" t="s">
        <v>196</v>
      </c>
      <c r="C395" t="s">
        <v>337</v>
      </c>
      <c r="D395" t="s">
        <v>4208</v>
      </c>
      <c r="E395" t="s">
        <v>4209</v>
      </c>
      <c r="F395" t="b">
        <v>1</v>
      </c>
      <c r="G395" t="s">
        <v>4210</v>
      </c>
      <c r="H395">
        <v>1.32518254456722E+17</v>
      </c>
      <c r="I395" t="s">
        <v>4211</v>
      </c>
      <c r="J395" t="s">
        <v>4212</v>
      </c>
      <c r="K395" t="s">
        <v>189</v>
      </c>
      <c r="L395" t="s">
        <v>4213</v>
      </c>
      <c r="M395" t="s">
        <v>216</v>
      </c>
      <c r="N395" t="s">
        <v>4211</v>
      </c>
      <c r="O395">
        <v>15714519860</v>
      </c>
      <c r="P395" t="s">
        <v>4214</v>
      </c>
      <c r="Q395" t="s">
        <v>4215</v>
      </c>
      <c r="R395" t="s">
        <v>4216</v>
      </c>
      <c r="S395" t="s">
        <v>1428</v>
      </c>
      <c r="U395" s="1">
        <v>43157.458240740743</v>
      </c>
    </row>
    <row r="396" spans="1:21" x14ac:dyDescent="0.25">
      <c r="A396" t="s">
        <v>4217</v>
      </c>
      <c r="B396" t="s">
        <v>2787</v>
      </c>
      <c r="C396" t="s">
        <v>4218</v>
      </c>
      <c r="D396" t="s">
        <v>4219</v>
      </c>
      <c r="F396" t="b">
        <v>1</v>
      </c>
      <c r="G396" t="s">
        <v>4220</v>
      </c>
      <c r="H396">
        <v>1.3250202772546499E+17</v>
      </c>
      <c r="I396" t="s">
        <v>4221</v>
      </c>
      <c r="J396" t="s">
        <v>4222</v>
      </c>
      <c r="K396" t="s">
        <v>189</v>
      </c>
      <c r="L396" t="s">
        <v>4223</v>
      </c>
      <c r="N396" t="s">
        <v>4228</v>
      </c>
      <c r="O396" t="s">
        <v>4224</v>
      </c>
      <c r="P396" t="s">
        <v>4225</v>
      </c>
      <c r="Q396" t="s">
        <v>4226</v>
      </c>
      <c r="R396" t="s">
        <v>4227</v>
      </c>
      <c r="S396" t="s">
        <v>2210</v>
      </c>
      <c r="U396" s="1">
        <v>43157.606712962966</v>
      </c>
    </row>
    <row r="397" spans="1:21" x14ac:dyDescent="0.25">
      <c r="A397" t="s">
        <v>4229</v>
      </c>
      <c r="B397" t="s">
        <v>4230</v>
      </c>
      <c r="D397" t="s">
        <v>4231</v>
      </c>
      <c r="F397" t="b">
        <v>1</v>
      </c>
      <c r="G397" t="s">
        <v>3925</v>
      </c>
      <c r="H397">
        <v>1.3251235937160301E+17</v>
      </c>
      <c r="I397" t="s">
        <v>4232</v>
      </c>
      <c r="J397" t="s">
        <v>4233</v>
      </c>
      <c r="K397" t="s">
        <v>189</v>
      </c>
      <c r="L397" t="s">
        <v>4234</v>
      </c>
      <c r="N397" t="s">
        <v>4240</v>
      </c>
      <c r="O397" t="s">
        <v>4235</v>
      </c>
      <c r="P397" t="s">
        <v>4236</v>
      </c>
      <c r="Q397" t="s">
        <v>4237</v>
      </c>
      <c r="R397" t="s">
        <v>4238</v>
      </c>
      <c r="S397" t="s">
        <v>4239</v>
      </c>
      <c r="U397" s="1">
        <v>43158.586134259262</v>
      </c>
    </row>
    <row r="398" spans="1:21" x14ac:dyDescent="0.25">
      <c r="A398" t="s">
        <v>4241</v>
      </c>
      <c r="B398" t="s">
        <v>4230</v>
      </c>
      <c r="D398" t="s">
        <v>4242</v>
      </c>
      <c r="F398" t="b">
        <v>1</v>
      </c>
      <c r="G398" t="s">
        <v>4243</v>
      </c>
      <c r="H398">
        <v>1.31677848591652E+17</v>
      </c>
      <c r="I398" t="s">
        <v>4244</v>
      </c>
      <c r="J398" t="s">
        <v>4245</v>
      </c>
      <c r="K398" t="s">
        <v>189</v>
      </c>
      <c r="L398" t="s">
        <v>4246</v>
      </c>
      <c r="N398" t="s">
        <v>4250</v>
      </c>
      <c r="O398">
        <v>17148094992</v>
      </c>
      <c r="P398" t="s">
        <v>4247</v>
      </c>
      <c r="Q398" t="s">
        <v>4248</v>
      </c>
      <c r="R398" t="s">
        <v>4249</v>
      </c>
      <c r="S398" t="s">
        <v>1222</v>
      </c>
      <c r="U398" s="1">
        <v>43158.589004629626</v>
      </c>
    </row>
    <row r="399" spans="1:21" x14ac:dyDescent="0.25">
      <c r="A399" t="s">
        <v>4251</v>
      </c>
      <c r="B399" t="s">
        <v>4230</v>
      </c>
      <c r="D399" t="s">
        <v>4252</v>
      </c>
      <c r="F399" t="b">
        <v>1</v>
      </c>
      <c r="G399" t="s">
        <v>4253</v>
      </c>
      <c r="H399">
        <v>1.3227844958175901E+17</v>
      </c>
      <c r="I399" t="s">
        <v>4254</v>
      </c>
      <c r="J399" t="s">
        <v>4255</v>
      </c>
      <c r="K399" t="s">
        <v>189</v>
      </c>
      <c r="L399" t="s">
        <v>4256</v>
      </c>
      <c r="N399" t="s">
        <v>4261</v>
      </c>
      <c r="O399" t="s">
        <v>4257</v>
      </c>
      <c r="P399" t="s">
        <v>4258</v>
      </c>
      <c r="Q399" t="s">
        <v>4259</v>
      </c>
      <c r="R399" t="s">
        <v>4260</v>
      </c>
      <c r="S399" t="s">
        <v>3427</v>
      </c>
      <c r="U399" s="1">
        <v>43158.592106481483</v>
      </c>
    </row>
    <row r="400" spans="1:21" x14ac:dyDescent="0.25">
      <c r="A400" t="s">
        <v>4262</v>
      </c>
      <c r="B400" t="s">
        <v>196</v>
      </c>
      <c r="C400" t="s">
        <v>197</v>
      </c>
      <c r="D400" t="s">
        <v>4263</v>
      </c>
      <c r="E400" t="s">
        <v>4264</v>
      </c>
      <c r="F400" t="b">
        <v>1</v>
      </c>
      <c r="G400" t="s">
        <v>1665</v>
      </c>
      <c r="H400">
        <v>1.3251485020009E+17</v>
      </c>
      <c r="I400" t="s">
        <v>4265</v>
      </c>
      <c r="J400" t="s">
        <v>4266</v>
      </c>
      <c r="K400" t="s">
        <v>189</v>
      </c>
      <c r="L400" t="s">
        <v>4267</v>
      </c>
      <c r="M400" t="s">
        <v>204</v>
      </c>
      <c r="N400" t="s">
        <v>4265</v>
      </c>
      <c r="O400">
        <v>15097896639</v>
      </c>
      <c r="P400" t="s">
        <v>4268</v>
      </c>
      <c r="Q400" t="s">
        <v>4269</v>
      </c>
      <c r="R400" t="s">
        <v>4270</v>
      </c>
      <c r="S400" t="s">
        <v>597</v>
      </c>
      <c r="U400" s="1">
        <v>43160.667916666665</v>
      </c>
    </row>
    <row r="401" spans="1:21" x14ac:dyDescent="0.25">
      <c r="A401" t="s">
        <v>4271</v>
      </c>
      <c r="B401" t="s">
        <v>196</v>
      </c>
      <c r="C401" t="s">
        <v>197</v>
      </c>
      <c r="D401" t="s">
        <v>4272</v>
      </c>
      <c r="E401" t="s">
        <v>4273</v>
      </c>
      <c r="F401" t="b">
        <v>1</v>
      </c>
      <c r="G401" t="s">
        <v>580</v>
      </c>
      <c r="H401">
        <v>1.3251238164653E+17</v>
      </c>
      <c r="I401" t="s">
        <v>4274</v>
      </c>
      <c r="J401" t="s">
        <v>4275</v>
      </c>
      <c r="K401" t="s">
        <v>189</v>
      </c>
      <c r="L401" t="s">
        <v>4276</v>
      </c>
      <c r="M401" t="s">
        <v>204</v>
      </c>
      <c r="N401" t="s">
        <v>4274</v>
      </c>
      <c r="O401">
        <v>15097896763</v>
      </c>
      <c r="P401" t="s">
        <v>4277</v>
      </c>
      <c r="Q401" t="s">
        <v>4278</v>
      </c>
      <c r="R401" t="s">
        <v>1180</v>
      </c>
      <c r="S401" t="s">
        <v>842</v>
      </c>
      <c r="U401" s="1">
        <v>43161.310578703706</v>
      </c>
    </row>
    <row r="402" spans="1:21" x14ac:dyDescent="0.25">
      <c r="A402" t="s">
        <v>4279</v>
      </c>
      <c r="B402" t="s">
        <v>196</v>
      </c>
      <c r="C402" t="s">
        <v>197</v>
      </c>
      <c r="D402" t="s">
        <v>4280</v>
      </c>
      <c r="E402" t="s">
        <v>4281</v>
      </c>
      <c r="F402" t="b">
        <v>1</v>
      </c>
      <c r="G402" t="s">
        <v>4282</v>
      </c>
      <c r="H402">
        <v>1.32509133656656E+17</v>
      </c>
      <c r="I402" t="s">
        <v>4283</v>
      </c>
      <c r="J402" t="s">
        <v>4284</v>
      </c>
      <c r="K402" t="s">
        <v>189</v>
      </c>
      <c r="L402" t="s">
        <v>4285</v>
      </c>
      <c r="M402" t="s">
        <v>204</v>
      </c>
      <c r="N402" t="s">
        <v>4283</v>
      </c>
      <c r="O402">
        <v>15097896766</v>
      </c>
      <c r="P402" t="s">
        <v>4286</v>
      </c>
      <c r="Q402" t="s">
        <v>4287</v>
      </c>
      <c r="R402" t="s">
        <v>4288</v>
      </c>
      <c r="S402" t="s">
        <v>586</v>
      </c>
      <c r="U402" s="1">
        <v>43161.320185185185</v>
      </c>
    </row>
    <row r="403" spans="1:21" x14ac:dyDescent="0.25">
      <c r="A403" t="s">
        <v>4289</v>
      </c>
      <c r="B403" t="s">
        <v>196</v>
      </c>
      <c r="C403" t="s">
        <v>197</v>
      </c>
      <c r="D403" t="s">
        <v>4290</v>
      </c>
      <c r="E403" t="s">
        <v>4291</v>
      </c>
      <c r="F403" t="b">
        <v>1</v>
      </c>
      <c r="G403" t="s">
        <v>960</v>
      </c>
      <c r="H403">
        <v>1.32517938438444E+17</v>
      </c>
      <c r="I403" t="s">
        <v>4292</v>
      </c>
      <c r="J403" t="s">
        <v>4293</v>
      </c>
      <c r="K403" t="s">
        <v>189</v>
      </c>
      <c r="L403" t="s">
        <v>4294</v>
      </c>
      <c r="M403" t="s">
        <v>204</v>
      </c>
      <c r="N403" t="s">
        <v>4292</v>
      </c>
      <c r="O403">
        <v>15097896767</v>
      </c>
      <c r="P403" t="s">
        <v>4295</v>
      </c>
      <c r="Q403" t="s">
        <v>4296</v>
      </c>
      <c r="R403" t="s">
        <v>4297</v>
      </c>
      <c r="S403" t="s">
        <v>586</v>
      </c>
      <c r="U403" s="1">
        <v>43161.444490740738</v>
      </c>
    </row>
    <row r="404" spans="1:21" x14ac:dyDescent="0.25">
      <c r="A404" t="s">
        <v>4298</v>
      </c>
      <c r="B404" t="s">
        <v>196</v>
      </c>
      <c r="C404" t="s">
        <v>325</v>
      </c>
      <c r="D404" t="s">
        <v>4299</v>
      </c>
      <c r="E404" t="s">
        <v>4300</v>
      </c>
      <c r="F404" t="b">
        <v>1</v>
      </c>
      <c r="G404" t="s">
        <v>1500</v>
      </c>
      <c r="H404">
        <v>1.3251102936746099E+17</v>
      </c>
      <c r="I404" t="s">
        <v>147</v>
      </c>
      <c r="J404" t="s">
        <v>4301</v>
      </c>
      <c r="K404" t="s">
        <v>189</v>
      </c>
      <c r="L404" t="s">
        <v>4302</v>
      </c>
      <c r="M404" t="s">
        <v>204</v>
      </c>
      <c r="N404" t="s">
        <v>147</v>
      </c>
      <c r="O404">
        <v>15097896768</v>
      </c>
      <c r="P404" t="s">
        <v>4303</v>
      </c>
      <c r="Q404" t="s">
        <v>4304</v>
      </c>
      <c r="R404" t="s">
        <v>4305</v>
      </c>
      <c r="S404" t="s">
        <v>586</v>
      </c>
      <c r="U404" s="1">
        <v>43161.530138888891</v>
      </c>
    </row>
    <row r="405" spans="1:21" x14ac:dyDescent="0.25">
      <c r="A405" t="s">
        <v>4306</v>
      </c>
      <c r="B405" t="s">
        <v>4230</v>
      </c>
      <c r="D405" t="s">
        <v>4307</v>
      </c>
      <c r="F405" t="b">
        <v>1</v>
      </c>
      <c r="G405" t="s">
        <v>4308</v>
      </c>
      <c r="I405" t="s">
        <v>4309</v>
      </c>
      <c r="J405" t="s">
        <v>4310</v>
      </c>
      <c r="K405" t="s">
        <v>189</v>
      </c>
      <c r="L405" t="s">
        <v>4311</v>
      </c>
      <c r="N405" t="s">
        <v>4315</v>
      </c>
      <c r="O405">
        <f>1714799-7799</f>
        <v>1707000</v>
      </c>
      <c r="P405" t="s">
        <v>4312</v>
      </c>
      <c r="Q405" t="s">
        <v>4313</v>
      </c>
      <c r="R405" t="s">
        <v>4314</v>
      </c>
      <c r="S405" t="s">
        <v>2095</v>
      </c>
      <c r="U405" s="1">
        <v>43164.486666666664</v>
      </c>
    </row>
    <row r="406" spans="1:21" x14ac:dyDescent="0.25">
      <c r="A406" t="s">
        <v>4316</v>
      </c>
      <c r="B406" t="s">
        <v>2498</v>
      </c>
      <c r="C406" t="s">
        <v>3450</v>
      </c>
      <c r="D406" t="s">
        <v>4317</v>
      </c>
      <c r="F406" t="b">
        <v>1</v>
      </c>
      <c r="G406" t="s">
        <v>4318</v>
      </c>
      <c r="H406">
        <v>1.31678798965284E+17</v>
      </c>
      <c r="I406" t="s">
        <v>4319</v>
      </c>
      <c r="J406" t="s">
        <v>4320</v>
      </c>
      <c r="K406" t="s">
        <v>189</v>
      </c>
      <c r="L406" s="2" t="s">
        <v>4321</v>
      </c>
      <c r="N406" t="s">
        <v>4327</v>
      </c>
      <c r="O406" t="s">
        <v>4322</v>
      </c>
      <c r="P406" t="s">
        <v>4323</v>
      </c>
      <c r="Q406" t="s">
        <v>4324</v>
      </c>
      <c r="R406" t="s">
        <v>4325</v>
      </c>
      <c r="S406" t="s">
        <v>4326</v>
      </c>
      <c r="U406" s="1">
        <v>43164.49900462963</v>
      </c>
    </row>
    <row r="407" spans="1:21" x14ac:dyDescent="0.25">
      <c r="A407" t="s">
        <v>4328</v>
      </c>
      <c r="B407" t="s">
        <v>196</v>
      </c>
      <c r="C407" t="s">
        <v>312</v>
      </c>
      <c r="D407" t="s">
        <v>4329</v>
      </c>
      <c r="E407" t="s">
        <v>4330</v>
      </c>
      <c r="F407" t="b">
        <v>1</v>
      </c>
      <c r="G407" t="s">
        <v>4331</v>
      </c>
      <c r="H407">
        <v>1.3251140830119299E+17</v>
      </c>
      <c r="I407" t="s">
        <v>117</v>
      </c>
      <c r="J407" t="s">
        <v>4332</v>
      </c>
      <c r="K407" t="s">
        <v>189</v>
      </c>
      <c r="L407" t="s">
        <v>4333</v>
      </c>
      <c r="M407" t="s">
        <v>204</v>
      </c>
      <c r="N407" t="s">
        <v>117</v>
      </c>
      <c r="O407">
        <v>15097896776</v>
      </c>
      <c r="P407" t="s">
        <v>4334</v>
      </c>
      <c r="Q407" t="s">
        <v>4335</v>
      </c>
      <c r="R407" t="s">
        <v>4336</v>
      </c>
      <c r="S407" t="s">
        <v>310</v>
      </c>
      <c r="U407" s="1">
        <v>43164.546909722223</v>
      </c>
    </row>
    <row r="408" spans="1:21" x14ac:dyDescent="0.25">
      <c r="A408" t="s">
        <v>4337</v>
      </c>
      <c r="D408" t="s">
        <v>4338</v>
      </c>
      <c r="F408" t="b">
        <v>1</v>
      </c>
      <c r="G408" t="s">
        <v>1405</v>
      </c>
      <c r="H408">
        <v>1.3169077574413501E+17</v>
      </c>
      <c r="I408" t="s">
        <v>4339</v>
      </c>
      <c r="J408" t="s">
        <v>4340</v>
      </c>
      <c r="K408" t="s">
        <v>189</v>
      </c>
      <c r="L408" t="s">
        <v>4341</v>
      </c>
      <c r="N408" t="s">
        <v>4346</v>
      </c>
      <c r="O408">
        <v>13307805088</v>
      </c>
      <c r="P408" t="s">
        <v>4342</v>
      </c>
      <c r="Q408" t="s">
        <v>4343</v>
      </c>
      <c r="R408" t="s">
        <v>4344</v>
      </c>
      <c r="S408" t="s">
        <v>4345</v>
      </c>
      <c r="U408" s="1">
        <v>43175.455578703702</v>
      </c>
    </row>
    <row r="409" spans="1:21" x14ac:dyDescent="0.25">
      <c r="A409" t="s">
        <v>4347</v>
      </c>
      <c r="B409" t="s">
        <v>4348</v>
      </c>
      <c r="D409" t="s">
        <v>4349</v>
      </c>
      <c r="F409" t="b">
        <v>1</v>
      </c>
      <c r="G409" t="s">
        <v>340</v>
      </c>
      <c r="H409">
        <v>1.3249359432838899E+17</v>
      </c>
      <c r="I409" t="s">
        <v>4350</v>
      </c>
      <c r="J409" t="s">
        <v>4351</v>
      </c>
      <c r="K409" t="s">
        <v>189</v>
      </c>
      <c r="L409" t="s">
        <v>4352</v>
      </c>
      <c r="N409" t="s">
        <v>4357</v>
      </c>
      <c r="O409">
        <v>15304105881</v>
      </c>
      <c r="P409" t="s">
        <v>4353</v>
      </c>
      <c r="Q409" t="s">
        <v>4354</v>
      </c>
      <c r="R409" t="s">
        <v>4355</v>
      </c>
      <c r="S409" t="s">
        <v>4356</v>
      </c>
      <c r="U409" s="1">
        <v>43175.470590277779</v>
      </c>
    </row>
    <row r="410" spans="1:21" x14ac:dyDescent="0.25">
      <c r="A410" t="s">
        <v>4358</v>
      </c>
      <c r="B410" t="s">
        <v>4348</v>
      </c>
      <c r="D410" t="s">
        <v>4359</v>
      </c>
      <c r="F410" t="b">
        <v>1</v>
      </c>
      <c r="G410" t="s">
        <v>1205</v>
      </c>
      <c r="H410">
        <v>1.3205453153451E+17</v>
      </c>
      <c r="I410" t="s">
        <v>4360</v>
      </c>
      <c r="J410" t="s">
        <v>4361</v>
      </c>
      <c r="K410" t="s">
        <v>189</v>
      </c>
      <c r="L410" t="s">
        <v>4362</v>
      </c>
      <c r="N410" t="s">
        <v>4366</v>
      </c>
      <c r="O410" t="s">
        <v>4363</v>
      </c>
      <c r="P410" t="s">
        <v>4364</v>
      </c>
      <c r="Q410" t="s">
        <v>4365</v>
      </c>
      <c r="R410" t="s">
        <v>851</v>
      </c>
      <c r="S410" t="s">
        <v>4356</v>
      </c>
      <c r="U410" s="1">
        <v>43175.475729166668</v>
      </c>
    </row>
    <row r="411" spans="1:21" x14ac:dyDescent="0.25">
      <c r="A411" t="s">
        <v>4367</v>
      </c>
      <c r="B411" t="s">
        <v>4348</v>
      </c>
      <c r="D411" t="s">
        <v>4368</v>
      </c>
      <c r="F411" t="b">
        <v>1</v>
      </c>
      <c r="G411" t="s">
        <v>4369</v>
      </c>
      <c r="I411" t="s">
        <v>4370</v>
      </c>
      <c r="J411" t="s">
        <v>4371</v>
      </c>
      <c r="K411" t="s">
        <v>189</v>
      </c>
      <c r="L411" t="s">
        <v>4372</v>
      </c>
      <c r="N411" t="s">
        <v>4378</v>
      </c>
      <c r="O411" t="s">
        <v>4373</v>
      </c>
      <c r="P411" t="s">
        <v>4374</v>
      </c>
      <c r="Q411" t="s">
        <v>4375</v>
      </c>
      <c r="R411" t="s">
        <v>4376</v>
      </c>
      <c r="S411" t="s">
        <v>4377</v>
      </c>
      <c r="U411" s="1">
        <v>43175.479837962965</v>
      </c>
    </row>
    <row r="412" spans="1:21" x14ac:dyDescent="0.25">
      <c r="A412" t="s">
        <v>4379</v>
      </c>
      <c r="B412" t="s">
        <v>4348</v>
      </c>
      <c r="D412" t="s">
        <v>4380</v>
      </c>
      <c r="F412" t="b">
        <v>1</v>
      </c>
      <c r="G412" t="s">
        <v>835</v>
      </c>
      <c r="I412" t="s">
        <v>4381</v>
      </c>
      <c r="J412" t="s">
        <v>4382</v>
      </c>
      <c r="K412" t="s">
        <v>189</v>
      </c>
      <c r="L412" t="s">
        <v>4383</v>
      </c>
      <c r="N412" t="s">
        <v>4388</v>
      </c>
      <c r="O412">
        <v>15596853402</v>
      </c>
      <c r="P412" t="s">
        <v>4384</v>
      </c>
      <c r="Q412" t="s">
        <v>4385</v>
      </c>
      <c r="R412" t="s">
        <v>4386</v>
      </c>
      <c r="S412" t="s">
        <v>4387</v>
      </c>
      <c r="U412" s="1">
        <v>43175.494525462964</v>
      </c>
    </row>
    <row r="413" spans="1:21" x14ac:dyDescent="0.25">
      <c r="A413" t="s">
        <v>4389</v>
      </c>
      <c r="B413" t="s">
        <v>4348</v>
      </c>
      <c r="D413" t="s">
        <v>4390</v>
      </c>
      <c r="F413" t="b">
        <v>1</v>
      </c>
      <c r="G413" t="s">
        <v>4391</v>
      </c>
      <c r="H413">
        <v>1.3165701265396899E+17</v>
      </c>
      <c r="I413" t="s">
        <v>4392</v>
      </c>
      <c r="J413" t="s">
        <v>4393</v>
      </c>
      <c r="K413" t="s">
        <v>189</v>
      </c>
      <c r="L413" t="s">
        <v>4394</v>
      </c>
      <c r="N413" t="s">
        <v>4398</v>
      </c>
      <c r="O413">
        <v>15108671309</v>
      </c>
      <c r="P413" t="s">
        <v>4395</v>
      </c>
      <c r="Q413" t="s">
        <v>4396</v>
      </c>
      <c r="R413" t="s">
        <v>1211</v>
      </c>
      <c r="S413" t="s">
        <v>4397</v>
      </c>
      <c r="U413" s="1">
        <v>43175.500694444447</v>
      </c>
    </row>
    <row r="414" spans="1:21" x14ac:dyDescent="0.25">
      <c r="A414" t="s">
        <v>4399</v>
      </c>
      <c r="B414" t="s">
        <v>4348</v>
      </c>
      <c r="D414" t="s">
        <v>4400</v>
      </c>
      <c r="F414" t="b">
        <v>1</v>
      </c>
      <c r="G414" t="s">
        <v>2034</v>
      </c>
      <c r="I414" t="s">
        <v>4401</v>
      </c>
      <c r="J414" t="s">
        <v>4402</v>
      </c>
      <c r="K414" t="s">
        <v>189</v>
      </c>
      <c r="L414" t="s">
        <v>4403</v>
      </c>
      <c r="N414" t="s">
        <v>4408</v>
      </c>
      <c r="O414">
        <v>15596853495</v>
      </c>
      <c r="P414" t="s">
        <v>4404</v>
      </c>
      <c r="Q414" t="s">
        <v>4405</v>
      </c>
      <c r="R414" t="s">
        <v>4406</v>
      </c>
      <c r="S414" t="s">
        <v>4407</v>
      </c>
      <c r="U414" s="1">
        <v>43175.504259259258</v>
      </c>
    </row>
    <row r="415" spans="1:21" x14ac:dyDescent="0.25">
      <c r="A415" t="s">
        <v>4409</v>
      </c>
      <c r="B415" t="s">
        <v>4348</v>
      </c>
      <c r="D415" t="s">
        <v>4410</v>
      </c>
      <c r="F415" t="b">
        <v>1</v>
      </c>
      <c r="G415" t="s">
        <v>4411</v>
      </c>
      <c r="H415">
        <v>1.3214942359298499E+17</v>
      </c>
      <c r="I415" t="s">
        <v>4412</v>
      </c>
      <c r="J415" t="s">
        <v>4413</v>
      </c>
      <c r="K415" t="s">
        <v>189</v>
      </c>
      <c r="L415" t="s">
        <v>4414</v>
      </c>
      <c r="N415" t="s">
        <v>4419</v>
      </c>
      <c r="O415">
        <v>15596844502</v>
      </c>
      <c r="P415" t="s">
        <v>4415</v>
      </c>
      <c r="Q415" t="s">
        <v>4416</v>
      </c>
      <c r="R415" t="s">
        <v>4417</v>
      </c>
      <c r="S415" t="s">
        <v>4418</v>
      </c>
      <c r="U415" s="1">
        <v>43175.50854166667</v>
      </c>
    </row>
    <row r="416" spans="1:21" x14ac:dyDescent="0.25">
      <c r="A416" t="s">
        <v>4420</v>
      </c>
      <c r="B416" t="s">
        <v>4348</v>
      </c>
      <c r="D416" t="s">
        <v>4421</v>
      </c>
      <c r="F416" t="b">
        <v>1</v>
      </c>
      <c r="G416" t="s">
        <v>4422</v>
      </c>
      <c r="H416">
        <v>1.31744959330086E+17</v>
      </c>
      <c r="I416" t="s">
        <v>4423</v>
      </c>
      <c r="J416" t="s">
        <v>4424</v>
      </c>
      <c r="K416" t="s">
        <v>189</v>
      </c>
      <c r="L416" t="s">
        <v>4425</v>
      </c>
      <c r="N416" t="s">
        <v>4431</v>
      </c>
      <c r="O416" t="s">
        <v>4426</v>
      </c>
      <c r="P416" t="s">
        <v>4427</v>
      </c>
      <c r="Q416" t="s">
        <v>4428</v>
      </c>
      <c r="R416" t="s">
        <v>4429</v>
      </c>
      <c r="S416" t="s">
        <v>4430</v>
      </c>
      <c r="U416" s="1">
        <v>43175.512662037036</v>
      </c>
    </row>
    <row r="417" spans="1:21" x14ac:dyDescent="0.25">
      <c r="A417" t="s">
        <v>4432</v>
      </c>
      <c r="B417" t="s">
        <v>4433</v>
      </c>
      <c r="C417" t="s">
        <v>2832</v>
      </c>
      <c r="D417" t="s">
        <v>4434</v>
      </c>
      <c r="F417" t="b">
        <v>1</v>
      </c>
      <c r="G417" t="s">
        <v>2180</v>
      </c>
      <c r="H417">
        <v>1.3189029699901501E+17</v>
      </c>
      <c r="I417" t="s">
        <v>4435</v>
      </c>
      <c r="J417" t="s">
        <v>4436</v>
      </c>
      <c r="K417" t="s">
        <v>189</v>
      </c>
      <c r="L417" t="s">
        <v>4437</v>
      </c>
      <c r="N417" t="s">
        <v>4441</v>
      </c>
      <c r="O417">
        <v>13608147265</v>
      </c>
      <c r="P417" t="s">
        <v>4438</v>
      </c>
      <c r="Q417" t="s">
        <v>4439</v>
      </c>
      <c r="R417" t="s">
        <v>4440</v>
      </c>
      <c r="S417" t="s">
        <v>1725</v>
      </c>
      <c r="U417" s="1">
        <v>43187.4843287037</v>
      </c>
    </row>
    <row r="418" spans="1:21" x14ac:dyDescent="0.25">
      <c r="A418" t="s">
        <v>4442</v>
      </c>
      <c r="B418" t="s">
        <v>4433</v>
      </c>
      <c r="C418" t="s">
        <v>2832</v>
      </c>
      <c r="D418" t="s">
        <v>4443</v>
      </c>
      <c r="F418" t="b">
        <v>1</v>
      </c>
      <c r="G418" t="s">
        <v>4444</v>
      </c>
      <c r="I418" t="s">
        <v>4445</v>
      </c>
      <c r="J418" t="s">
        <v>4446</v>
      </c>
      <c r="K418" t="s">
        <v>189</v>
      </c>
      <c r="L418" t="s">
        <v>4447</v>
      </c>
      <c r="N418" t="s">
        <v>4451</v>
      </c>
      <c r="O418">
        <v>13608147695</v>
      </c>
      <c r="P418" t="s">
        <v>4448</v>
      </c>
      <c r="Q418" t="s">
        <v>4449</v>
      </c>
      <c r="R418" t="s">
        <v>4450</v>
      </c>
      <c r="S418" t="s">
        <v>220</v>
      </c>
      <c r="U418" s="1">
        <v>43187.488541666666</v>
      </c>
    </row>
    <row r="419" spans="1:21" x14ac:dyDescent="0.25">
      <c r="A419" t="s">
        <v>4452</v>
      </c>
      <c r="B419" t="s">
        <v>2410</v>
      </c>
      <c r="C419" t="s">
        <v>3026</v>
      </c>
      <c r="D419" t="s">
        <v>4453</v>
      </c>
      <c r="F419" t="b">
        <v>1</v>
      </c>
      <c r="G419" t="s">
        <v>4454</v>
      </c>
      <c r="H419">
        <v>1.3187145728049901E+17</v>
      </c>
      <c r="I419" t="s">
        <v>4455</v>
      </c>
      <c r="J419" t="s">
        <v>4456</v>
      </c>
      <c r="K419" t="s">
        <v>189</v>
      </c>
      <c r="L419" t="s">
        <v>4457</v>
      </c>
      <c r="N419" t="s">
        <v>4461</v>
      </c>
      <c r="O419">
        <v>15302583099</v>
      </c>
      <c r="P419" t="s">
        <v>4458</v>
      </c>
      <c r="Q419" t="s">
        <v>4459</v>
      </c>
      <c r="R419" t="s">
        <v>4460</v>
      </c>
      <c r="S419" t="s">
        <v>2095</v>
      </c>
      <c r="U419" s="1">
        <v>43187.521979166668</v>
      </c>
    </row>
    <row r="420" spans="1:21" x14ac:dyDescent="0.25">
      <c r="A420" t="s">
        <v>4462</v>
      </c>
      <c r="B420" t="s">
        <v>3786</v>
      </c>
      <c r="D420" t="s">
        <v>4463</v>
      </c>
      <c r="F420" t="b">
        <v>1</v>
      </c>
      <c r="G420" t="s">
        <v>4464</v>
      </c>
      <c r="H420">
        <v>1.3181845351203E+17</v>
      </c>
      <c r="I420" t="s">
        <v>4465</v>
      </c>
      <c r="J420" t="s">
        <v>4466</v>
      </c>
      <c r="K420" t="s">
        <v>189</v>
      </c>
      <c r="L420" t="s">
        <v>4467</v>
      </c>
      <c r="N420" t="s">
        <v>4470</v>
      </c>
      <c r="O420">
        <f>1406283-7154</f>
        <v>1399129</v>
      </c>
      <c r="P420" t="s">
        <v>4468</v>
      </c>
      <c r="Q420" t="s">
        <v>4469</v>
      </c>
      <c r="R420" t="s">
        <v>1232</v>
      </c>
      <c r="S420" t="s">
        <v>1428</v>
      </c>
      <c r="U420" s="1">
        <v>43187.537766203706</v>
      </c>
    </row>
    <row r="421" spans="1:21" x14ac:dyDescent="0.25">
      <c r="A421" t="s">
        <v>4471</v>
      </c>
      <c r="B421" t="s">
        <v>3786</v>
      </c>
      <c r="D421" t="s">
        <v>4472</v>
      </c>
      <c r="F421" t="b">
        <v>1</v>
      </c>
      <c r="G421" t="s">
        <v>1803</v>
      </c>
      <c r="H421">
        <v>1.31780591336102E+17</v>
      </c>
      <c r="I421" t="s">
        <v>4473</v>
      </c>
      <c r="J421" t="s">
        <v>4474</v>
      </c>
      <c r="K421" t="s">
        <v>189</v>
      </c>
      <c r="L421" t="s">
        <v>4475</v>
      </c>
      <c r="N421" t="s">
        <v>4479</v>
      </c>
      <c r="O421">
        <f>1406-283-7429</f>
        <v>-6306</v>
      </c>
      <c r="P421" t="s">
        <v>4476</v>
      </c>
      <c r="Q421" t="s">
        <v>4477</v>
      </c>
      <c r="R421" t="s">
        <v>4478</v>
      </c>
      <c r="S421" t="s">
        <v>1428</v>
      </c>
      <c r="U421" s="1">
        <v>43187.541238425925</v>
      </c>
    </row>
    <row r="422" spans="1:21" x14ac:dyDescent="0.25">
      <c r="A422" t="s">
        <v>4480</v>
      </c>
      <c r="D422" t="s">
        <v>4481</v>
      </c>
      <c r="F422" t="b">
        <v>1</v>
      </c>
      <c r="G422" t="s">
        <v>4482</v>
      </c>
      <c r="H422">
        <v>1.3250815412464701E+17</v>
      </c>
      <c r="I422" t="s">
        <v>4483</v>
      </c>
      <c r="J422" t="s">
        <v>4484</v>
      </c>
      <c r="K422" t="s">
        <v>189</v>
      </c>
      <c r="L422" t="s">
        <v>4485</v>
      </c>
      <c r="N422" t="s">
        <v>4489</v>
      </c>
      <c r="P422" t="s">
        <v>4486</v>
      </c>
      <c r="Q422" t="s">
        <v>4487</v>
      </c>
      <c r="R422" t="s">
        <v>4488</v>
      </c>
      <c r="U422" s="1">
        <v>43188.598692129628</v>
      </c>
    </row>
    <row r="423" spans="1:21" x14ac:dyDescent="0.25">
      <c r="A423" t="s">
        <v>4490</v>
      </c>
      <c r="B423" t="s">
        <v>196</v>
      </c>
      <c r="C423" t="s">
        <v>4491</v>
      </c>
      <c r="D423" t="s">
        <v>4492</v>
      </c>
      <c r="E423" t="s">
        <v>4493</v>
      </c>
      <c r="F423" t="b">
        <v>1</v>
      </c>
      <c r="G423" t="s">
        <v>4494</v>
      </c>
      <c r="H423">
        <v>1.31828146066778E+17</v>
      </c>
      <c r="I423" t="s">
        <v>4495</v>
      </c>
      <c r="J423" t="s">
        <v>4496</v>
      </c>
      <c r="K423" t="s">
        <v>189</v>
      </c>
      <c r="L423" t="s">
        <v>4497</v>
      </c>
      <c r="M423" t="s">
        <v>1424</v>
      </c>
      <c r="N423" t="s">
        <v>4495</v>
      </c>
      <c r="O423">
        <v>13122089768</v>
      </c>
      <c r="P423" t="s">
        <v>4498</v>
      </c>
      <c r="Q423" t="s">
        <v>4499</v>
      </c>
      <c r="R423" t="s">
        <v>2732</v>
      </c>
      <c r="S423" t="s">
        <v>208</v>
      </c>
      <c r="U423" s="1">
        <v>43189.398946759262</v>
      </c>
    </row>
    <row r="424" spans="1:21" x14ac:dyDescent="0.25">
      <c r="A424" t="s">
        <v>4500</v>
      </c>
      <c r="D424" t="s">
        <v>4501</v>
      </c>
      <c r="F424" t="b">
        <v>1</v>
      </c>
      <c r="G424" t="s">
        <v>4502</v>
      </c>
      <c r="H424">
        <v>1.3217464056859901E+17</v>
      </c>
      <c r="I424" t="s">
        <v>4503</v>
      </c>
      <c r="J424" t="s">
        <v>4504</v>
      </c>
      <c r="K424" t="s">
        <v>189</v>
      </c>
      <c r="L424" t="s">
        <v>4505</v>
      </c>
      <c r="N424" t="s">
        <v>4503</v>
      </c>
      <c r="P424" t="s">
        <v>4506</v>
      </c>
      <c r="Q424" t="s">
        <v>4507</v>
      </c>
      <c r="R424" t="s">
        <v>4508</v>
      </c>
      <c r="U424" s="1">
        <v>43189.612812500003</v>
      </c>
    </row>
    <row r="425" spans="1:21" x14ac:dyDescent="0.25">
      <c r="A425" t="s">
        <v>4509</v>
      </c>
      <c r="B425" t="s">
        <v>4510</v>
      </c>
      <c r="C425" t="s">
        <v>337</v>
      </c>
      <c r="D425" t="s">
        <v>4511</v>
      </c>
      <c r="F425" t="b">
        <v>1</v>
      </c>
      <c r="G425" t="s">
        <v>4512</v>
      </c>
      <c r="I425" t="s">
        <v>4513</v>
      </c>
      <c r="J425" t="s">
        <v>4514</v>
      </c>
      <c r="K425" t="s">
        <v>189</v>
      </c>
      <c r="L425" t="s">
        <v>4515</v>
      </c>
      <c r="N425" t="s">
        <v>4520</v>
      </c>
      <c r="O425">
        <v>18707404701</v>
      </c>
      <c r="P425" t="s">
        <v>4516</v>
      </c>
      <c r="Q425" t="s">
        <v>4517</v>
      </c>
      <c r="R425" t="s">
        <v>4518</v>
      </c>
      <c r="S425" t="s">
        <v>4519</v>
      </c>
      <c r="U425" s="1">
        <v>43200.380798611113</v>
      </c>
    </row>
    <row r="426" spans="1:21" x14ac:dyDescent="0.25">
      <c r="A426" t="s">
        <v>4521</v>
      </c>
      <c r="B426" t="s">
        <v>4510</v>
      </c>
      <c r="D426" t="s">
        <v>4522</v>
      </c>
      <c r="F426" t="b">
        <v>1</v>
      </c>
      <c r="G426" t="s">
        <v>4523</v>
      </c>
      <c r="H426">
        <v>1.3167863332680899E+17</v>
      </c>
      <c r="I426" t="s">
        <v>4524</v>
      </c>
      <c r="J426" t="s">
        <v>4525</v>
      </c>
      <c r="K426" t="s">
        <v>189</v>
      </c>
      <c r="L426" t="s">
        <v>4526</v>
      </c>
      <c r="N426" t="s">
        <v>4529</v>
      </c>
      <c r="O426">
        <v>15733593407</v>
      </c>
      <c r="P426" t="s">
        <v>4527</v>
      </c>
      <c r="Q426" t="s">
        <v>4528</v>
      </c>
      <c r="R426" t="s">
        <v>1142</v>
      </c>
      <c r="S426" t="s">
        <v>2095</v>
      </c>
      <c r="U426" s="1">
        <v>43200.384953703702</v>
      </c>
    </row>
    <row r="427" spans="1:21" x14ac:dyDescent="0.25">
      <c r="A427" t="s">
        <v>4530</v>
      </c>
      <c r="B427" t="s">
        <v>4510</v>
      </c>
      <c r="D427" t="s">
        <v>4531</v>
      </c>
      <c r="F427" t="b">
        <v>1</v>
      </c>
      <c r="G427" t="s">
        <v>3149</v>
      </c>
      <c r="I427" t="s">
        <v>4532</v>
      </c>
      <c r="J427" t="s">
        <v>4533</v>
      </c>
      <c r="K427" t="s">
        <v>189</v>
      </c>
      <c r="L427" t="s">
        <v>4534</v>
      </c>
      <c r="N427" t="s">
        <v>4539</v>
      </c>
      <c r="O427">
        <v>15733593438</v>
      </c>
      <c r="P427" t="s">
        <v>4535</v>
      </c>
      <c r="Q427" t="s">
        <v>4536</v>
      </c>
      <c r="R427" t="s">
        <v>4537</v>
      </c>
      <c r="S427" t="s">
        <v>4538</v>
      </c>
      <c r="U427" s="1">
        <v>43200.388865740744</v>
      </c>
    </row>
    <row r="428" spans="1:21" x14ac:dyDescent="0.25">
      <c r="A428" t="s">
        <v>4540</v>
      </c>
      <c r="B428" t="s">
        <v>4510</v>
      </c>
      <c r="D428" t="s">
        <v>4541</v>
      </c>
      <c r="F428" t="b">
        <v>1</v>
      </c>
      <c r="G428" t="s">
        <v>4542</v>
      </c>
      <c r="I428" t="s">
        <v>4543</v>
      </c>
      <c r="J428" t="s">
        <v>4544</v>
      </c>
      <c r="K428" t="s">
        <v>189</v>
      </c>
      <c r="L428" t="s">
        <v>4545</v>
      </c>
      <c r="N428" t="s">
        <v>4550</v>
      </c>
      <c r="O428">
        <v>15733593612</v>
      </c>
      <c r="P428" t="s">
        <v>4546</v>
      </c>
      <c r="Q428" t="s">
        <v>4547</v>
      </c>
      <c r="R428" t="s">
        <v>4548</v>
      </c>
      <c r="S428" t="s">
        <v>4549</v>
      </c>
      <c r="U428" s="1">
        <v>43200.398321759261</v>
      </c>
    </row>
    <row r="429" spans="1:21" x14ac:dyDescent="0.25">
      <c r="A429" t="s">
        <v>4551</v>
      </c>
      <c r="B429" t="s">
        <v>4552</v>
      </c>
      <c r="D429" t="s">
        <v>4553</v>
      </c>
      <c r="F429" t="b">
        <v>1</v>
      </c>
      <c r="G429" t="s">
        <v>4554</v>
      </c>
      <c r="H429">
        <v>1.3250370880437E+17</v>
      </c>
      <c r="I429" t="s">
        <v>4555</v>
      </c>
      <c r="J429" t="s">
        <v>4556</v>
      </c>
      <c r="K429" t="s">
        <v>189</v>
      </c>
      <c r="L429" t="s">
        <v>4557</v>
      </c>
      <c r="N429" t="s">
        <v>4562</v>
      </c>
      <c r="O429">
        <v>13049276329</v>
      </c>
      <c r="P429" t="s">
        <v>4558</v>
      </c>
      <c r="Q429" t="s">
        <v>4559</v>
      </c>
      <c r="R429" t="s">
        <v>4560</v>
      </c>
      <c r="S429" t="s">
        <v>4561</v>
      </c>
      <c r="U429" s="1">
        <v>43200.437361111108</v>
      </c>
    </row>
    <row r="430" spans="1:21" x14ac:dyDescent="0.25">
      <c r="A430" t="s">
        <v>4563</v>
      </c>
      <c r="B430" t="s">
        <v>4552</v>
      </c>
      <c r="D430" t="s">
        <v>4564</v>
      </c>
      <c r="F430" t="b">
        <v>1</v>
      </c>
      <c r="G430" t="s">
        <v>2301</v>
      </c>
      <c r="H430">
        <v>1.3167870139206099E+17</v>
      </c>
      <c r="I430" t="s">
        <v>4565</v>
      </c>
      <c r="J430" t="s">
        <v>4566</v>
      </c>
      <c r="K430" t="s">
        <v>189</v>
      </c>
      <c r="L430" t="s">
        <v>4567</v>
      </c>
      <c r="N430" t="s">
        <v>4572</v>
      </c>
      <c r="O430">
        <v>13049276830</v>
      </c>
      <c r="P430" t="s">
        <v>4568</v>
      </c>
      <c r="Q430" t="s">
        <v>4569</v>
      </c>
      <c r="R430" t="s">
        <v>4570</v>
      </c>
      <c r="S430" t="s">
        <v>4571</v>
      </c>
      <c r="U430" s="1">
        <v>43200.440243055556</v>
      </c>
    </row>
    <row r="431" spans="1:21" x14ac:dyDescent="0.25">
      <c r="A431" t="s">
        <v>4573</v>
      </c>
      <c r="B431" t="s">
        <v>4552</v>
      </c>
      <c r="D431" t="s">
        <v>4574</v>
      </c>
      <c r="F431" t="b">
        <v>1</v>
      </c>
      <c r="G431" t="s">
        <v>4575</v>
      </c>
      <c r="I431" t="s">
        <v>4576</v>
      </c>
      <c r="J431" t="s">
        <v>4577</v>
      </c>
      <c r="K431" t="s">
        <v>189</v>
      </c>
      <c r="L431" t="s">
        <v>4578</v>
      </c>
      <c r="N431" t="s">
        <v>4582</v>
      </c>
      <c r="O431">
        <v>13049276201</v>
      </c>
      <c r="P431" t="s">
        <v>4579</v>
      </c>
      <c r="Q431" t="s">
        <v>4580</v>
      </c>
      <c r="R431" t="s">
        <v>4581</v>
      </c>
      <c r="S431" t="s">
        <v>2095</v>
      </c>
      <c r="U431" s="1">
        <v>43200.443831018521</v>
      </c>
    </row>
    <row r="432" spans="1:21" x14ac:dyDescent="0.25">
      <c r="A432" t="s">
        <v>4583</v>
      </c>
      <c r="B432" t="s">
        <v>4552</v>
      </c>
      <c r="D432" t="s">
        <v>4584</v>
      </c>
      <c r="F432" t="b">
        <v>1</v>
      </c>
      <c r="G432" t="s">
        <v>4585</v>
      </c>
      <c r="H432">
        <v>1.31765063590106E+17</v>
      </c>
      <c r="I432" t="s">
        <v>4586</v>
      </c>
      <c r="J432" t="s">
        <v>4587</v>
      </c>
      <c r="K432" t="s">
        <v>189</v>
      </c>
      <c r="L432" t="s">
        <v>4588</v>
      </c>
      <c r="N432" t="s">
        <v>4593</v>
      </c>
      <c r="O432">
        <v>13049276209</v>
      </c>
      <c r="P432" t="s">
        <v>4589</v>
      </c>
      <c r="Q432" t="s">
        <v>4590</v>
      </c>
      <c r="R432" t="s">
        <v>4591</v>
      </c>
      <c r="S432" t="s">
        <v>4592</v>
      </c>
      <c r="U432" s="1">
        <v>43200.447523148148</v>
      </c>
    </row>
    <row r="433" spans="1:21" x14ac:dyDescent="0.25">
      <c r="A433" t="s">
        <v>4594</v>
      </c>
      <c r="B433" t="s">
        <v>2486</v>
      </c>
      <c r="C433" t="s">
        <v>337</v>
      </c>
      <c r="D433" t="s">
        <v>4595</v>
      </c>
      <c r="F433" t="b">
        <v>1</v>
      </c>
      <c r="G433" t="s">
        <v>4596</v>
      </c>
      <c r="H433">
        <v>1.3248813899351101E+17</v>
      </c>
      <c r="I433" t="s">
        <v>4597</v>
      </c>
      <c r="J433" t="s">
        <v>4598</v>
      </c>
      <c r="K433" t="s">
        <v>189</v>
      </c>
      <c r="L433" t="s">
        <v>4599</v>
      </c>
      <c r="N433" t="s">
        <v>4604</v>
      </c>
      <c r="O433">
        <v>19405532853</v>
      </c>
      <c r="P433" t="s">
        <v>4600</v>
      </c>
      <c r="Q433" t="s">
        <v>4601</v>
      </c>
      <c r="R433" t="s">
        <v>4602</v>
      </c>
      <c r="S433" t="s">
        <v>4603</v>
      </c>
      <c r="U433" s="1">
        <v>43200.642569444448</v>
      </c>
    </row>
    <row r="434" spans="1:21" x14ac:dyDescent="0.25">
      <c r="A434" t="s">
        <v>4605</v>
      </c>
      <c r="B434" t="s">
        <v>4348</v>
      </c>
      <c r="C434" t="s">
        <v>4606</v>
      </c>
      <c r="D434" t="s">
        <v>4607</v>
      </c>
      <c r="F434" t="b">
        <v>1</v>
      </c>
      <c r="G434" t="s">
        <v>4608</v>
      </c>
      <c r="H434">
        <v>1.3176404594205501E+17</v>
      </c>
      <c r="I434" t="s">
        <v>4609</v>
      </c>
      <c r="J434" t="s">
        <v>4610</v>
      </c>
      <c r="K434" t="s">
        <v>189</v>
      </c>
      <c r="L434" t="s">
        <v>4611</v>
      </c>
      <c r="N434" t="s">
        <v>4616</v>
      </c>
      <c r="O434">
        <v>15596853488</v>
      </c>
      <c r="P434" t="s">
        <v>4612</v>
      </c>
      <c r="Q434" t="s">
        <v>4613</v>
      </c>
      <c r="R434" t="s">
        <v>4614</v>
      </c>
      <c r="S434" t="s">
        <v>4615</v>
      </c>
      <c r="U434" s="1">
        <v>43201.63621527778</v>
      </c>
    </row>
    <row r="435" spans="1:21" x14ac:dyDescent="0.25">
      <c r="A435" t="s">
        <v>4617</v>
      </c>
      <c r="D435" t="s">
        <v>4618</v>
      </c>
      <c r="F435" t="b">
        <v>1</v>
      </c>
      <c r="G435" t="s">
        <v>4619</v>
      </c>
      <c r="H435">
        <v>1.31781466206326E+17</v>
      </c>
      <c r="I435" t="s">
        <v>4620</v>
      </c>
      <c r="J435" t="s">
        <v>4621</v>
      </c>
      <c r="K435" t="s">
        <v>189</v>
      </c>
      <c r="L435" t="s">
        <v>4622</v>
      </c>
      <c r="N435" t="s">
        <v>4620</v>
      </c>
      <c r="O435">
        <v>15093445887</v>
      </c>
      <c r="P435" t="s">
        <v>4623</v>
      </c>
      <c r="Q435" t="s">
        <v>4624</v>
      </c>
      <c r="R435" t="s">
        <v>4625</v>
      </c>
      <c r="S435" t="s">
        <v>4626</v>
      </c>
      <c r="U435" s="1">
        <v>43206.383969907409</v>
      </c>
    </row>
    <row r="436" spans="1:21" x14ac:dyDescent="0.25">
      <c r="A436" t="s">
        <v>4627</v>
      </c>
      <c r="D436" t="s">
        <v>4628</v>
      </c>
      <c r="F436" t="b">
        <v>1</v>
      </c>
      <c r="G436" t="s">
        <v>4629</v>
      </c>
      <c r="H436">
        <v>1.3168544466327699E+17</v>
      </c>
      <c r="J436" t="s">
        <v>4630</v>
      </c>
      <c r="K436" t="s">
        <v>189</v>
      </c>
      <c r="L436" t="s">
        <v>4631</v>
      </c>
      <c r="N436" t="s">
        <v>4633</v>
      </c>
      <c r="P436" t="s">
        <v>4629</v>
      </c>
      <c r="Q436" t="s">
        <v>4632</v>
      </c>
      <c r="R436" t="s">
        <v>713</v>
      </c>
      <c r="U436" s="1">
        <v>43208.416504629633</v>
      </c>
    </row>
    <row r="437" spans="1:21" x14ac:dyDescent="0.25">
      <c r="A437" t="s">
        <v>4634</v>
      </c>
      <c r="B437" t="s">
        <v>196</v>
      </c>
      <c r="C437" t="s">
        <v>312</v>
      </c>
      <c r="D437" t="s">
        <v>4635</v>
      </c>
      <c r="E437" t="s">
        <v>4636</v>
      </c>
      <c r="F437" t="b">
        <v>1</v>
      </c>
      <c r="G437" t="s">
        <v>4637</v>
      </c>
      <c r="H437">
        <v>1.32518203569312E+17</v>
      </c>
      <c r="I437" t="s">
        <v>4638</v>
      </c>
      <c r="J437" t="s">
        <v>4639</v>
      </c>
      <c r="K437" t="s">
        <v>189</v>
      </c>
      <c r="L437" t="s">
        <v>4640</v>
      </c>
      <c r="M437" t="s">
        <v>204</v>
      </c>
      <c r="N437" t="s">
        <v>4638</v>
      </c>
      <c r="O437">
        <v>15092525279</v>
      </c>
      <c r="P437" t="s">
        <v>4641</v>
      </c>
      <c r="Q437" t="s">
        <v>4642</v>
      </c>
      <c r="R437" t="s">
        <v>4643</v>
      </c>
      <c r="S437" t="s">
        <v>1268</v>
      </c>
      <c r="U437" s="1">
        <v>43209.369606481479</v>
      </c>
    </row>
    <row r="438" spans="1:21" x14ac:dyDescent="0.25">
      <c r="A438" t="s">
        <v>4644</v>
      </c>
      <c r="B438" t="s">
        <v>4645</v>
      </c>
      <c r="C438" t="s">
        <v>2543</v>
      </c>
      <c r="D438" t="s">
        <v>4646</v>
      </c>
      <c r="F438" t="b">
        <v>1</v>
      </c>
      <c r="G438" t="s">
        <v>4647</v>
      </c>
      <c r="I438" t="s">
        <v>4648</v>
      </c>
      <c r="J438" t="s">
        <v>4649</v>
      </c>
      <c r="K438" t="s">
        <v>189</v>
      </c>
      <c r="L438" t="s">
        <v>4650</v>
      </c>
      <c r="N438" t="s">
        <v>4656</v>
      </c>
      <c r="O438" t="s">
        <v>4651</v>
      </c>
      <c r="P438" t="s">
        <v>4652</v>
      </c>
      <c r="Q438" t="s">
        <v>4653</v>
      </c>
      <c r="R438" t="s">
        <v>4654</v>
      </c>
      <c r="S438" t="s">
        <v>4655</v>
      </c>
      <c r="U438" s="1">
        <v>43209.40997685185</v>
      </c>
    </row>
    <row r="439" spans="1:21" x14ac:dyDescent="0.25">
      <c r="A439" t="s">
        <v>4657</v>
      </c>
      <c r="B439" t="s">
        <v>4645</v>
      </c>
      <c r="C439" t="s">
        <v>2543</v>
      </c>
      <c r="D439" t="s">
        <v>4658</v>
      </c>
      <c r="F439" t="b">
        <v>1</v>
      </c>
      <c r="G439" t="s">
        <v>4659</v>
      </c>
      <c r="H439">
        <v>1.3213747161795501E+17</v>
      </c>
      <c r="I439" t="s">
        <v>4660</v>
      </c>
      <c r="J439" t="s">
        <v>4661</v>
      </c>
      <c r="K439" t="s">
        <v>189</v>
      </c>
      <c r="L439" t="s">
        <v>4662</v>
      </c>
      <c r="N439" t="s">
        <v>4666</v>
      </c>
      <c r="O439" t="s">
        <v>4663</v>
      </c>
      <c r="P439" t="s">
        <v>4664</v>
      </c>
      <c r="Q439" t="s">
        <v>4665</v>
      </c>
      <c r="R439" t="s">
        <v>3591</v>
      </c>
      <c r="S439" t="s">
        <v>2210</v>
      </c>
      <c r="U439" s="1">
        <v>43209.413807870369</v>
      </c>
    </row>
    <row r="440" spans="1:21" x14ac:dyDescent="0.25">
      <c r="A440" t="s">
        <v>4667</v>
      </c>
      <c r="B440" t="s">
        <v>4645</v>
      </c>
      <c r="C440" t="s">
        <v>3533</v>
      </c>
      <c r="D440" t="s">
        <v>4668</v>
      </c>
      <c r="F440" t="b">
        <v>1</v>
      </c>
      <c r="G440" t="s">
        <v>667</v>
      </c>
      <c r="I440" t="s">
        <v>4669</v>
      </c>
      <c r="J440" t="s">
        <v>4670</v>
      </c>
      <c r="K440" t="s">
        <v>189</v>
      </c>
      <c r="L440" t="s">
        <v>4671</v>
      </c>
      <c r="N440" t="s">
        <v>4676</v>
      </c>
      <c r="O440" t="s">
        <v>4672</v>
      </c>
      <c r="P440" t="s">
        <v>4673</v>
      </c>
      <c r="Q440" t="s">
        <v>4674</v>
      </c>
      <c r="R440" t="s">
        <v>4675</v>
      </c>
      <c r="S440" t="s">
        <v>3533</v>
      </c>
      <c r="U440" s="1">
        <v>43209.611655092594</v>
      </c>
    </row>
    <row r="441" spans="1:21" x14ac:dyDescent="0.25">
      <c r="A441" t="s">
        <v>4677</v>
      </c>
      <c r="B441" t="s">
        <v>4645</v>
      </c>
      <c r="C441" t="s">
        <v>2433</v>
      </c>
      <c r="D441" t="s">
        <v>4678</v>
      </c>
      <c r="F441" t="b">
        <v>1</v>
      </c>
      <c r="G441" t="s">
        <v>4679</v>
      </c>
      <c r="I441" t="s">
        <v>4680</v>
      </c>
      <c r="J441" t="s">
        <v>4681</v>
      </c>
      <c r="K441" t="s">
        <v>189</v>
      </c>
      <c r="L441" t="s">
        <v>4682</v>
      </c>
      <c r="N441" t="s">
        <v>4688</v>
      </c>
      <c r="O441" t="s">
        <v>4683</v>
      </c>
      <c r="P441" t="s">
        <v>4684</v>
      </c>
      <c r="Q441" t="s">
        <v>4685</v>
      </c>
      <c r="R441" t="s">
        <v>4686</v>
      </c>
      <c r="S441" t="s">
        <v>4687</v>
      </c>
      <c r="U441" s="1">
        <v>43209.616087962961</v>
      </c>
    </row>
    <row r="442" spans="1:21" x14ac:dyDescent="0.25">
      <c r="A442" t="s">
        <v>4689</v>
      </c>
      <c r="B442" t="s">
        <v>196</v>
      </c>
      <c r="C442" t="s">
        <v>325</v>
      </c>
      <c r="D442" t="s">
        <v>4690</v>
      </c>
      <c r="E442" t="s">
        <v>4691</v>
      </c>
      <c r="F442" t="b">
        <v>1</v>
      </c>
      <c r="G442" t="s">
        <v>1500</v>
      </c>
      <c r="H442">
        <v>1.32514682223306E+17</v>
      </c>
      <c r="I442" t="s">
        <v>101</v>
      </c>
      <c r="J442" t="s">
        <v>4692</v>
      </c>
      <c r="K442" t="s">
        <v>189</v>
      </c>
      <c r="L442" t="s">
        <v>4693</v>
      </c>
      <c r="M442" t="s">
        <v>204</v>
      </c>
      <c r="N442" t="s">
        <v>101</v>
      </c>
      <c r="O442">
        <v>15097896795</v>
      </c>
      <c r="P442" t="s">
        <v>4694</v>
      </c>
      <c r="Q442" t="s">
        <v>4695</v>
      </c>
      <c r="R442" t="s">
        <v>4696</v>
      </c>
      <c r="S442" t="s">
        <v>842</v>
      </c>
      <c r="U442" s="1">
        <v>43210.400358796294</v>
      </c>
    </row>
    <row r="443" spans="1:21" x14ac:dyDescent="0.25">
      <c r="A443" t="s">
        <v>4697</v>
      </c>
      <c r="B443" t="s">
        <v>2111</v>
      </c>
      <c r="C443" t="s">
        <v>4698</v>
      </c>
      <c r="D443" t="s">
        <v>4699</v>
      </c>
      <c r="F443" t="b">
        <v>1</v>
      </c>
      <c r="G443" t="s">
        <v>2107</v>
      </c>
      <c r="H443">
        <v>1.31768244986898E+17</v>
      </c>
      <c r="I443" t="s">
        <v>4700</v>
      </c>
      <c r="J443" t="s">
        <v>4701</v>
      </c>
      <c r="K443" t="s">
        <v>189</v>
      </c>
      <c r="L443" t="s">
        <v>4702</v>
      </c>
      <c r="N443" t="s">
        <v>4706</v>
      </c>
      <c r="O443">
        <v>12083672906</v>
      </c>
      <c r="P443" t="s">
        <v>4703</v>
      </c>
      <c r="Q443" t="s">
        <v>4704</v>
      </c>
      <c r="R443" t="s">
        <v>4705</v>
      </c>
      <c r="S443" t="s">
        <v>4698</v>
      </c>
      <c r="U443" s="1">
        <v>43210.418900462966</v>
      </c>
    </row>
    <row r="444" spans="1:21" x14ac:dyDescent="0.25">
      <c r="A444" t="s">
        <v>4707</v>
      </c>
      <c r="B444" t="s">
        <v>2111</v>
      </c>
      <c r="C444" t="s">
        <v>4698</v>
      </c>
      <c r="D444" t="s">
        <v>4708</v>
      </c>
      <c r="F444" t="b">
        <v>1</v>
      </c>
      <c r="G444" t="s">
        <v>4709</v>
      </c>
      <c r="H444">
        <v>1.3177432902740899E+17</v>
      </c>
      <c r="I444" t="s">
        <v>4710</v>
      </c>
      <c r="J444" t="s">
        <v>4711</v>
      </c>
      <c r="K444" t="s">
        <v>189</v>
      </c>
      <c r="L444" t="s">
        <v>4712</v>
      </c>
      <c r="N444" t="s">
        <v>4716</v>
      </c>
      <c r="O444">
        <v>12083672971</v>
      </c>
      <c r="P444" t="s">
        <v>4713</v>
      </c>
      <c r="Q444" t="s">
        <v>4714</v>
      </c>
      <c r="R444" t="s">
        <v>4715</v>
      </c>
      <c r="S444" t="s">
        <v>4698</v>
      </c>
      <c r="U444" s="1">
        <v>43210.423391203702</v>
      </c>
    </row>
    <row r="445" spans="1:21" x14ac:dyDescent="0.25">
      <c r="A445" t="s">
        <v>4717</v>
      </c>
      <c r="B445" t="s">
        <v>196</v>
      </c>
      <c r="C445" t="s">
        <v>325</v>
      </c>
      <c r="D445" t="s">
        <v>4718</v>
      </c>
      <c r="E445" t="s">
        <v>4719</v>
      </c>
      <c r="F445" t="b">
        <v>1</v>
      </c>
      <c r="G445" t="s">
        <v>4720</v>
      </c>
      <c r="H445">
        <v>1.3251825949117101E+17</v>
      </c>
      <c r="I445" t="s">
        <v>4721</v>
      </c>
      <c r="J445" t="s">
        <v>4722</v>
      </c>
      <c r="K445" t="s">
        <v>189</v>
      </c>
      <c r="L445" t="s">
        <v>4723</v>
      </c>
      <c r="M445" t="s">
        <v>204</v>
      </c>
      <c r="N445" t="s">
        <v>4721</v>
      </c>
      <c r="O445">
        <v>15092092042</v>
      </c>
      <c r="P445" t="s">
        <v>4724</v>
      </c>
      <c r="Q445" t="s">
        <v>4725</v>
      </c>
      <c r="R445" t="s">
        <v>4726</v>
      </c>
      <c r="S445" t="s">
        <v>1268</v>
      </c>
      <c r="U445" s="1">
        <v>43213.330787037034</v>
      </c>
    </row>
    <row r="446" spans="1:21" x14ac:dyDescent="0.25">
      <c r="A446" t="s">
        <v>4727</v>
      </c>
      <c r="B446" t="s">
        <v>196</v>
      </c>
      <c r="C446" t="s">
        <v>312</v>
      </c>
      <c r="D446" t="s">
        <v>4728</v>
      </c>
      <c r="E446" t="s">
        <v>4729</v>
      </c>
      <c r="F446" t="b">
        <v>1</v>
      </c>
      <c r="G446" t="s">
        <v>1500</v>
      </c>
      <c r="H446">
        <v>1.32445594178738E+17</v>
      </c>
      <c r="I446" t="s">
        <v>4730</v>
      </c>
      <c r="J446" t="s">
        <v>4731</v>
      </c>
      <c r="K446" t="s">
        <v>189</v>
      </c>
      <c r="L446" t="s">
        <v>4732</v>
      </c>
      <c r="M446" t="s">
        <v>204</v>
      </c>
      <c r="N446" t="s">
        <v>4730</v>
      </c>
      <c r="P446" t="s">
        <v>4733</v>
      </c>
      <c r="Q446" t="s">
        <v>4734</v>
      </c>
      <c r="R446" t="s">
        <v>4735</v>
      </c>
      <c r="S446" t="s">
        <v>1268</v>
      </c>
      <c r="U446" s="1">
        <v>43213.611666666664</v>
      </c>
    </row>
    <row r="447" spans="1:21" x14ac:dyDescent="0.25">
      <c r="A447" t="s">
        <v>4736</v>
      </c>
      <c r="B447" t="s">
        <v>196</v>
      </c>
      <c r="C447" t="s">
        <v>312</v>
      </c>
      <c r="D447" t="s">
        <v>4737</v>
      </c>
      <c r="E447" t="s">
        <v>4738</v>
      </c>
      <c r="F447" t="b">
        <v>1</v>
      </c>
      <c r="G447" t="s">
        <v>4739</v>
      </c>
      <c r="H447">
        <v>1.3251837597722499E+17</v>
      </c>
      <c r="I447" t="s">
        <v>4740</v>
      </c>
      <c r="J447" t="s">
        <v>4741</v>
      </c>
      <c r="K447" t="s">
        <v>189</v>
      </c>
      <c r="L447" t="s">
        <v>4742</v>
      </c>
      <c r="M447" t="s">
        <v>204</v>
      </c>
      <c r="N447" t="s">
        <v>4740</v>
      </c>
      <c r="O447">
        <v>15092092012</v>
      </c>
      <c r="P447" t="s">
        <v>4743</v>
      </c>
      <c r="Q447" t="s">
        <v>4744</v>
      </c>
      <c r="R447" t="s">
        <v>4745</v>
      </c>
      <c r="S447" t="s">
        <v>842</v>
      </c>
      <c r="U447" s="1">
        <v>43214.289155092592</v>
      </c>
    </row>
    <row r="448" spans="1:21" x14ac:dyDescent="0.25">
      <c r="A448" t="s">
        <v>4746</v>
      </c>
      <c r="B448" t="s">
        <v>196</v>
      </c>
      <c r="C448" t="s">
        <v>197</v>
      </c>
      <c r="D448" t="s">
        <v>4747</v>
      </c>
      <c r="E448" t="s">
        <v>4748</v>
      </c>
      <c r="F448" t="b">
        <v>1</v>
      </c>
      <c r="G448" t="s">
        <v>4749</v>
      </c>
      <c r="H448">
        <v>1.32515009622554E+17</v>
      </c>
      <c r="I448" t="s">
        <v>4750</v>
      </c>
      <c r="J448" t="s">
        <v>4751</v>
      </c>
      <c r="K448" t="s">
        <v>189</v>
      </c>
      <c r="L448" t="s">
        <v>4752</v>
      </c>
      <c r="M448" t="s">
        <v>204</v>
      </c>
      <c r="N448" t="s">
        <v>4750</v>
      </c>
      <c r="O448">
        <v>15097896759</v>
      </c>
      <c r="P448" t="s">
        <v>4753</v>
      </c>
      <c r="Q448" t="s">
        <v>4754</v>
      </c>
      <c r="R448" t="s">
        <v>4755</v>
      </c>
      <c r="S448" t="s">
        <v>586</v>
      </c>
      <c r="U448" s="1">
        <v>43214.441689814812</v>
      </c>
    </row>
    <row r="449" spans="1:21" x14ac:dyDescent="0.25">
      <c r="A449" t="s">
        <v>4756</v>
      </c>
      <c r="B449" t="s">
        <v>196</v>
      </c>
      <c r="C449" t="s">
        <v>337</v>
      </c>
      <c r="D449" t="s">
        <v>4757</v>
      </c>
      <c r="E449" t="s">
        <v>4758</v>
      </c>
      <c r="F449" t="b">
        <v>1</v>
      </c>
      <c r="G449" t="s">
        <v>2074</v>
      </c>
      <c r="H449">
        <v>1.3251747202449901E+17</v>
      </c>
      <c r="I449" t="s">
        <v>4759</v>
      </c>
      <c r="J449" t="s">
        <v>4760</v>
      </c>
      <c r="K449" t="s">
        <v>189</v>
      </c>
      <c r="L449" t="s">
        <v>4761</v>
      </c>
      <c r="M449" t="s">
        <v>1444</v>
      </c>
      <c r="N449" t="s">
        <v>4759</v>
      </c>
      <c r="O449">
        <v>19709858121</v>
      </c>
      <c r="P449" t="s">
        <v>4762</v>
      </c>
      <c r="Q449" t="s">
        <v>4763</v>
      </c>
      <c r="R449" t="s">
        <v>346</v>
      </c>
      <c r="S449" t="s">
        <v>1725</v>
      </c>
      <c r="U449" s="1">
        <v>43215.290034722224</v>
      </c>
    </row>
    <row r="450" spans="1:21" x14ac:dyDescent="0.25">
      <c r="A450" t="s">
        <v>4764</v>
      </c>
      <c r="D450" t="s">
        <v>4765</v>
      </c>
      <c r="F450" t="b">
        <v>1</v>
      </c>
      <c r="G450" t="s">
        <v>4766</v>
      </c>
      <c r="H450">
        <v>1.31710718076592E+17</v>
      </c>
      <c r="I450" t="s">
        <v>4767</v>
      </c>
      <c r="J450" t="s">
        <v>4768</v>
      </c>
      <c r="K450" t="s">
        <v>189</v>
      </c>
      <c r="L450" t="s">
        <v>4769</v>
      </c>
      <c r="M450" t="s">
        <v>4770</v>
      </c>
      <c r="N450" t="s">
        <v>4767</v>
      </c>
      <c r="P450" t="s">
        <v>4771</v>
      </c>
      <c r="Q450" t="s">
        <v>4772</v>
      </c>
      <c r="R450" t="s">
        <v>4773</v>
      </c>
      <c r="U450" s="1">
        <v>43215.586053240739</v>
      </c>
    </row>
    <row r="451" spans="1:21" x14ac:dyDescent="0.25">
      <c r="A451" t="s">
        <v>4774</v>
      </c>
      <c r="B451" t="s">
        <v>196</v>
      </c>
      <c r="C451" t="s">
        <v>312</v>
      </c>
      <c r="D451" t="s">
        <v>4775</v>
      </c>
      <c r="E451" t="s">
        <v>4776</v>
      </c>
      <c r="F451" t="b">
        <v>1</v>
      </c>
      <c r="G451" t="s">
        <v>4777</v>
      </c>
      <c r="H451">
        <v>1.32512464594516E+17</v>
      </c>
      <c r="I451" t="s">
        <v>4778</v>
      </c>
      <c r="J451" t="s">
        <v>4779</v>
      </c>
      <c r="K451" t="s">
        <v>189</v>
      </c>
      <c r="L451" t="s">
        <v>4780</v>
      </c>
      <c r="M451" t="s">
        <v>204</v>
      </c>
      <c r="N451" t="s">
        <v>4778</v>
      </c>
      <c r="O451">
        <v>15098625244</v>
      </c>
      <c r="P451" t="s">
        <v>4781</v>
      </c>
      <c r="Q451" t="s">
        <v>4782</v>
      </c>
      <c r="R451" t="s">
        <v>4783</v>
      </c>
      <c r="S451" t="s">
        <v>586</v>
      </c>
      <c r="U451" s="1">
        <v>43216.302256944444</v>
      </c>
    </row>
    <row r="452" spans="1:21" x14ac:dyDescent="0.25">
      <c r="A452" t="s">
        <v>4784</v>
      </c>
      <c r="B452" t="s">
        <v>196</v>
      </c>
      <c r="C452" t="s">
        <v>197</v>
      </c>
      <c r="D452" t="s">
        <v>4785</v>
      </c>
      <c r="E452" t="s">
        <v>4786</v>
      </c>
      <c r="F452" t="b">
        <v>1</v>
      </c>
      <c r="G452" t="s">
        <v>2279</v>
      </c>
      <c r="H452">
        <v>1.32514892560244E+17</v>
      </c>
      <c r="I452" t="s">
        <v>4787</v>
      </c>
      <c r="J452" t="s">
        <v>4788</v>
      </c>
      <c r="K452" t="s">
        <v>189</v>
      </c>
      <c r="L452" t="s">
        <v>4789</v>
      </c>
      <c r="M452" t="s">
        <v>204</v>
      </c>
      <c r="N452" t="s">
        <v>4787</v>
      </c>
      <c r="O452">
        <v>15092525179</v>
      </c>
      <c r="P452" t="s">
        <v>4790</v>
      </c>
      <c r="Q452" t="s">
        <v>4791</v>
      </c>
      <c r="R452" t="s">
        <v>4792</v>
      </c>
      <c r="S452" t="s">
        <v>586</v>
      </c>
      <c r="U452" s="1">
        <v>43216.615856481483</v>
      </c>
    </row>
    <row r="453" spans="1:21" x14ac:dyDescent="0.25">
      <c r="A453" t="s">
        <v>4793</v>
      </c>
      <c r="D453" t="s">
        <v>4794</v>
      </c>
      <c r="F453" t="b">
        <v>1</v>
      </c>
      <c r="G453" t="s">
        <v>4795</v>
      </c>
      <c r="H453">
        <v>1.32514578074804E+17</v>
      </c>
      <c r="J453" t="s">
        <v>4796</v>
      </c>
      <c r="K453" t="s">
        <v>189</v>
      </c>
      <c r="L453" t="s">
        <v>4797</v>
      </c>
      <c r="N453" t="s">
        <v>4801</v>
      </c>
      <c r="P453" t="s">
        <v>4798</v>
      </c>
      <c r="Q453" t="s">
        <v>4799</v>
      </c>
      <c r="R453" t="s">
        <v>4800</v>
      </c>
      <c r="U453" s="1">
        <v>43216.652777777781</v>
      </c>
    </row>
    <row r="454" spans="1:21" x14ac:dyDescent="0.25">
      <c r="A454" t="s">
        <v>4802</v>
      </c>
      <c r="B454" t="s">
        <v>196</v>
      </c>
      <c r="C454" t="s">
        <v>325</v>
      </c>
      <c r="D454" t="s">
        <v>4803</v>
      </c>
      <c r="E454" t="s">
        <v>4804</v>
      </c>
      <c r="F454" t="b">
        <v>1</v>
      </c>
      <c r="G454" t="s">
        <v>3915</v>
      </c>
      <c r="H454">
        <v>1.3251189002019299E+17</v>
      </c>
      <c r="I454" t="s">
        <v>4805</v>
      </c>
      <c r="J454" t="s">
        <v>4806</v>
      </c>
      <c r="K454" t="s">
        <v>189</v>
      </c>
      <c r="L454" t="s">
        <v>4807</v>
      </c>
      <c r="M454" t="s">
        <v>204</v>
      </c>
      <c r="N454" t="s">
        <v>4805</v>
      </c>
      <c r="O454">
        <v>15092525260</v>
      </c>
      <c r="P454" t="s">
        <v>4808</v>
      </c>
      <c r="Q454" t="s">
        <v>4809</v>
      </c>
      <c r="R454" t="s">
        <v>4810</v>
      </c>
      <c r="S454" t="s">
        <v>586</v>
      </c>
      <c r="U454" s="1">
        <v>43220.305011574077</v>
      </c>
    </row>
    <row r="455" spans="1:21" x14ac:dyDescent="0.25">
      <c r="A455" t="s">
        <v>4811</v>
      </c>
      <c r="B455" t="s">
        <v>196</v>
      </c>
      <c r="C455" t="s">
        <v>337</v>
      </c>
      <c r="D455" t="s">
        <v>4812</v>
      </c>
      <c r="E455" t="s">
        <v>4813</v>
      </c>
      <c r="F455" t="b">
        <v>1</v>
      </c>
      <c r="G455" t="s">
        <v>835</v>
      </c>
      <c r="H455">
        <v>1.3251298366522301E+17</v>
      </c>
      <c r="I455" t="s">
        <v>4814</v>
      </c>
      <c r="J455" t="s">
        <v>4815</v>
      </c>
      <c r="K455" t="s">
        <v>189</v>
      </c>
      <c r="L455" t="s">
        <v>4816</v>
      </c>
      <c r="M455" t="s">
        <v>500</v>
      </c>
      <c r="N455" t="s">
        <v>4814</v>
      </c>
      <c r="O455">
        <v>17012699762</v>
      </c>
      <c r="P455" t="s">
        <v>4817</v>
      </c>
      <c r="Q455" t="s">
        <v>4818</v>
      </c>
      <c r="R455" t="s">
        <v>4819</v>
      </c>
      <c r="S455" t="s">
        <v>1428</v>
      </c>
      <c r="U455" s="1">
        <v>43220.509918981479</v>
      </c>
    </row>
    <row r="456" spans="1:21" x14ac:dyDescent="0.25">
      <c r="A456" t="s">
        <v>4820</v>
      </c>
      <c r="B456" t="s">
        <v>196</v>
      </c>
      <c r="C456" t="s">
        <v>337</v>
      </c>
      <c r="D456" t="s">
        <v>4821</v>
      </c>
      <c r="E456" t="s">
        <v>4822</v>
      </c>
      <c r="F456" t="b">
        <v>1</v>
      </c>
      <c r="G456" t="s">
        <v>4823</v>
      </c>
      <c r="H456">
        <v>1.32510060670034E+17</v>
      </c>
      <c r="I456" t="s">
        <v>4824</v>
      </c>
      <c r="J456" t="s">
        <v>4825</v>
      </c>
      <c r="K456" t="s">
        <v>189</v>
      </c>
      <c r="L456" t="s">
        <v>4826</v>
      </c>
      <c r="M456" t="s">
        <v>1444</v>
      </c>
      <c r="N456" t="s">
        <v>4824</v>
      </c>
      <c r="O456">
        <v>14065991259</v>
      </c>
      <c r="P456" t="s">
        <v>4827</v>
      </c>
      <c r="Q456" t="s">
        <v>4828</v>
      </c>
      <c r="R456" t="s">
        <v>4829</v>
      </c>
      <c r="S456" t="s">
        <v>1428</v>
      </c>
      <c r="U456" s="1">
        <v>43220.589618055557</v>
      </c>
    </row>
    <row r="457" spans="1:21" x14ac:dyDescent="0.25">
      <c r="A457" t="s">
        <v>4830</v>
      </c>
      <c r="B457" t="s">
        <v>196</v>
      </c>
      <c r="C457" t="s">
        <v>325</v>
      </c>
      <c r="D457" t="s">
        <v>4831</v>
      </c>
      <c r="E457" t="s">
        <v>4832</v>
      </c>
      <c r="F457" t="b">
        <v>1</v>
      </c>
      <c r="G457" t="s">
        <v>4512</v>
      </c>
      <c r="H457">
        <v>1.3251495582423E+17</v>
      </c>
      <c r="I457" t="s">
        <v>4833</v>
      </c>
      <c r="J457" t="s">
        <v>4834</v>
      </c>
      <c r="K457" t="s">
        <v>189</v>
      </c>
      <c r="L457" t="s">
        <v>4835</v>
      </c>
      <c r="M457" t="s">
        <v>204</v>
      </c>
      <c r="N457" t="s">
        <v>4833</v>
      </c>
      <c r="O457">
        <v>15097896787</v>
      </c>
      <c r="P457" t="s">
        <v>4836</v>
      </c>
      <c r="Q457" t="s">
        <v>4837</v>
      </c>
      <c r="R457" t="s">
        <v>4838</v>
      </c>
      <c r="S457" t="s">
        <v>1268</v>
      </c>
      <c r="U457" s="1">
        <v>43220.605347222219</v>
      </c>
    </row>
    <row r="458" spans="1:21" x14ac:dyDescent="0.25">
      <c r="A458" t="s">
        <v>4839</v>
      </c>
      <c r="B458" t="s">
        <v>4230</v>
      </c>
      <c r="C458" t="s">
        <v>3026</v>
      </c>
      <c r="D458" t="s">
        <v>4840</v>
      </c>
      <c r="F458" t="b">
        <v>1</v>
      </c>
      <c r="G458" t="s">
        <v>4841</v>
      </c>
      <c r="H458">
        <v>1.32518421206168E+17</v>
      </c>
      <c r="I458" t="s">
        <v>4842</v>
      </c>
      <c r="J458" t="s">
        <v>4843</v>
      </c>
      <c r="K458" t="s">
        <v>189</v>
      </c>
      <c r="L458" t="s">
        <v>4844</v>
      </c>
      <c r="N458" t="s">
        <v>4849</v>
      </c>
      <c r="O458">
        <v>17147997799</v>
      </c>
      <c r="P458" t="s">
        <v>4845</v>
      </c>
      <c r="Q458" t="s">
        <v>4846</v>
      </c>
      <c r="R458" t="s">
        <v>4847</v>
      </c>
      <c r="S458" t="s">
        <v>4848</v>
      </c>
      <c r="U458" s="1">
        <v>43221.601319444446</v>
      </c>
    </row>
    <row r="459" spans="1:21" x14ac:dyDescent="0.25">
      <c r="A459" t="s">
        <v>4850</v>
      </c>
      <c r="B459" t="s">
        <v>196</v>
      </c>
      <c r="C459" t="s">
        <v>223</v>
      </c>
      <c r="D459" t="s">
        <v>4851</v>
      </c>
      <c r="E459" t="s">
        <v>4852</v>
      </c>
      <c r="F459" t="b">
        <v>1</v>
      </c>
      <c r="G459" t="s">
        <v>4853</v>
      </c>
      <c r="H459">
        <v>1.32515032746786E+17</v>
      </c>
      <c r="I459" t="s">
        <v>80</v>
      </c>
      <c r="J459" t="s">
        <v>4854</v>
      </c>
      <c r="K459" t="s">
        <v>189</v>
      </c>
      <c r="L459" t="s">
        <v>4855</v>
      </c>
      <c r="N459" t="s">
        <v>80</v>
      </c>
      <c r="O459">
        <v>15097896796</v>
      </c>
      <c r="P459" t="s">
        <v>4856</v>
      </c>
      <c r="Q459" t="s">
        <v>4857</v>
      </c>
      <c r="R459" t="s">
        <v>4858</v>
      </c>
      <c r="S459" t="s">
        <v>4859</v>
      </c>
      <c r="U459" s="1">
        <v>43222.45925925926</v>
      </c>
    </row>
    <row r="460" spans="1:21" x14ac:dyDescent="0.25">
      <c r="A460" t="s">
        <v>4860</v>
      </c>
      <c r="B460" t="s">
        <v>3682</v>
      </c>
      <c r="C460" t="s">
        <v>4861</v>
      </c>
      <c r="D460" t="s">
        <v>4862</v>
      </c>
      <c r="F460" t="b">
        <v>1</v>
      </c>
      <c r="G460" t="s">
        <v>2686</v>
      </c>
      <c r="H460">
        <v>1.3199209292434899E+17</v>
      </c>
      <c r="I460" t="s">
        <v>4863</v>
      </c>
      <c r="J460" t="s">
        <v>4864</v>
      </c>
      <c r="K460" t="s">
        <v>189</v>
      </c>
      <c r="L460" t="s">
        <v>4865</v>
      </c>
      <c r="N460" t="s">
        <v>4869</v>
      </c>
      <c r="O460">
        <v>15414449674</v>
      </c>
      <c r="P460" t="s">
        <v>4866</v>
      </c>
      <c r="Q460" t="s">
        <v>4867</v>
      </c>
      <c r="R460" t="s">
        <v>1713</v>
      </c>
      <c r="S460" t="s">
        <v>4868</v>
      </c>
      <c r="U460" s="1">
        <v>43224.391388888886</v>
      </c>
    </row>
    <row r="461" spans="1:21" x14ac:dyDescent="0.25">
      <c r="A461" t="s">
        <v>4870</v>
      </c>
      <c r="B461" t="s">
        <v>196</v>
      </c>
      <c r="C461" t="s">
        <v>197</v>
      </c>
      <c r="D461" t="s">
        <v>4871</v>
      </c>
      <c r="E461" t="s">
        <v>4872</v>
      </c>
      <c r="F461" t="b">
        <v>1</v>
      </c>
      <c r="G461" t="s">
        <v>3040</v>
      </c>
      <c r="H461">
        <v>1.32465793968552E+17</v>
      </c>
      <c r="I461" t="s">
        <v>4873</v>
      </c>
      <c r="J461" t="s">
        <v>4874</v>
      </c>
      <c r="K461" t="s">
        <v>189</v>
      </c>
      <c r="L461" t="s">
        <v>4875</v>
      </c>
      <c r="M461" t="s">
        <v>204</v>
      </c>
      <c r="N461" t="s">
        <v>4873</v>
      </c>
      <c r="O461">
        <v>15097896783</v>
      </c>
      <c r="P461" t="s">
        <v>4876</v>
      </c>
      <c r="Q461" t="s">
        <v>4877</v>
      </c>
      <c r="R461" t="s">
        <v>4878</v>
      </c>
      <c r="S461" t="s">
        <v>883</v>
      </c>
      <c r="U461" s="1">
        <v>43228.480057870373</v>
      </c>
    </row>
    <row r="462" spans="1:21" x14ac:dyDescent="0.25">
      <c r="A462" t="s">
        <v>4879</v>
      </c>
      <c r="B462" t="s">
        <v>196</v>
      </c>
      <c r="C462" t="s">
        <v>325</v>
      </c>
      <c r="D462" t="s">
        <v>4880</v>
      </c>
      <c r="E462" t="s">
        <v>4881</v>
      </c>
      <c r="F462" t="b">
        <v>1</v>
      </c>
      <c r="G462" t="s">
        <v>4882</v>
      </c>
      <c r="H462">
        <v>1.3251214703023299E+17</v>
      </c>
      <c r="I462" t="s">
        <v>4883</v>
      </c>
      <c r="J462" t="s">
        <v>4884</v>
      </c>
      <c r="K462" t="s">
        <v>189</v>
      </c>
      <c r="L462" t="s">
        <v>4885</v>
      </c>
      <c r="M462" t="s">
        <v>204</v>
      </c>
      <c r="N462" t="s">
        <v>4883</v>
      </c>
      <c r="O462">
        <v>15092525278</v>
      </c>
      <c r="P462" t="s">
        <v>4886</v>
      </c>
      <c r="Q462" t="s">
        <v>4887</v>
      </c>
      <c r="R462" t="s">
        <v>4888</v>
      </c>
      <c r="S462" t="s">
        <v>586</v>
      </c>
      <c r="U462" s="1">
        <v>43228.525682870371</v>
      </c>
    </row>
    <row r="463" spans="1:21" x14ac:dyDescent="0.25">
      <c r="A463" t="s">
        <v>4889</v>
      </c>
      <c r="B463" t="s">
        <v>196</v>
      </c>
      <c r="C463" t="s">
        <v>337</v>
      </c>
      <c r="D463" t="s">
        <v>4890</v>
      </c>
      <c r="E463" t="s">
        <v>4891</v>
      </c>
      <c r="F463" t="b">
        <v>1</v>
      </c>
      <c r="G463" t="s">
        <v>3788</v>
      </c>
      <c r="H463">
        <v>1.3251259725804899E+17</v>
      </c>
      <c r="I463" t="s">
        <v>4892</v>
      </c>
      <c r="J463" t="s">
        <v>4893</v>
      </c>
      <c r="K463" t="s">
        <v>189</v>
      </c>
      <c r="L463" t="s">
        <v>4894</v>
      </c>
      <c r="M463" t="s">
        <v>216</v>
      </c>
      <c r="N463" t="s">
        <v>4892</v>
      </c>
      <c r="O463">
        <v>15099512494</v>
      </c>
      <c r="P463" t="s">
        <v>4895</v>
      </c>
      <c r="Q463" t="s">
        <v>4896</v>
      </c>
      <c r="R463" t="s">
        <v>4897</v>
      </c>
      <c r="S463" t="s">
        <v>1428</v>
      </c>
      <c r="U463" s="1">
        <v>43234.311863425923</v>
      </c>
    </row>
    <row r="464" spans="1:21" x14ac:dyDescent="0.25">
      <c r="A464" t="s">
        <v>4898</v>
      </c>
      <c r="B464" t="s">
        <v>4899</v>
      </c>
      <c r="D464" t="s">
        <v>4900</v>
      </c>
      <c r="F464" t="b">
        <v>1</v>
      </c>
      <c r="G464" t="s">
        <v>4901</v>
      </c>
      <c r="H464">
        <v>1.31750235724036E+17</v>
      </c>
      <c r="I464" t="s">
        <v>4902</v>
      </c>
      <c r="J464" t="s">
        <v>4903</v>
      </c>
      <c r="K464" t="s">
        <v>189</v>
      </c>
      <c r="L464" t="s">
        <v>4904</v>
      </c>
      <c r="N464" t="s">
        <v>4910</v>
      </c>
      <c r="O464" t="s">
        <v>4905</v>
      </c>
      <c r="P464" t="s">
        <v>4906</v>
      </c>
      <c r="Q464" t="s">
        <v>4907</v>
      </c>
      <c r="R464" t="s">
        <v>4908</v>
      </c>
      <c r="S464" t="s">
        <v>4909</v>
      </c>
      <c r="U464" s="1">
        <v>43234.37127314815</v>
      </c>
    </row>
    <row r="465" spans="1:21" x14ac:dyDescent="0.25">
      <c r="A465" t="s">
        <v>4911</v>
      </c>
      <c r="B465" t="s">
        <v>4899</v>
      </c>
      <c r="D465" t="s">
        <v>4912</v>
      </c>
      <c r="F465" t="b">
        <v>1</v>
      </c>
      <c r="G465" t="s">
        <v>4913</v>
      </c>
      <c r="H465">
        <v>1.31739019181466E+17</v>
      </c>
      <c r="I465" t="s">
        <v>4914</v>
      </c>
      <c r="J465" t="s">
        <v>4915</v>
      </c>
      <c r="K465" t="s">
        <v>189</v>
      </c>
      <c r="L465" t="s">
        <v>4916</v>
      </c>
      <c r="N465" t="s">
        <v>4921</v>
      </c>
      <c r="O465" t="s">
        <v>4917</v>
      </c>
      <c r="P465" t="s">
        <v>4918</v>
      </c>
      <c r="Q465" t="s">
        <v>4919</v>
      </c>
      <c r="R465" t="s">
        <v>377</v>
      </c>
      <c r="S465" t="s">
        <v>4920</v>
      </c>
      <c r="U465" s="1">
        <v>43234.374120370368</v>
      </c>
    </row>
    <row r="466" spans="1:21" x14ac:dyDescent="0.25">
      <c r="A466" t="s">
        <v>4922</v>
      </c>
      <c r="B466" t="s">
        <v>196</v>
      </c>
      <c r="C466" t="s">
        <v>325</v>
      </c>
      <c r="D466" t="s">
        <v>4923</v>
      </c>
      <c r="E466" t="s">
        <v>4924</v>
      </c>
      <c r="F466" t="b">
        <v>1</v>
      </c>
      <c r="G466" t="s">
        <v>537</v>
      </c>
      <c r="H466">
        <v>1.32518322829632E+17</v>
      </c>
      <c r="I466" t="s">
        <v>4925</v>
      </c>
      <c r="J466" t="s">
        <v>4926</v>
      </c>
      <c r="K466" t="s">
        <v>189</v>
      </c>
      <c r="L466" t="s">
        <v>4927</v>
      </c>
      <c r="M466" t="s">
        <v>204</v>
      </c>
      <c r="N466" t="s">
        <v>4925</v>
      </c>
      <c r="O466">
        <v>15097896773</v>
      </c>
      <c r="P466" t="s">
        <v>4928</v>
      </c>
      <c r="Q466" t="s">
        <v>4929</v>
      </c>
      <c r="R466" t="s">
        <v>4930</v>
      </c>
      <c r="S466" t="s">
        <v>1268</v>
      </c>
      <c r="U466" s="1">
        <v>43238.358310185184</v>
      </c>
    </row>
    <row r="467" spans="1:21" x14ac:dyDescent="0.25">
      <c r="A467" t="s">
        <v>4931</v>
      </c>
      <c r="B467" t="s">
        <v>196</v>
      </c>
      <c r="C467" t="s">
        <v>197</v>
      </c>
      <c r="D467" t="s">
        <v>4932</v>
      </c>
      <c r="E467" t="s">
        <v>4933</v>
      </c>
      <c r="F467" t="b">
        <v>1</v>
      </c>
      <c r="G467" t="s">
        <v>4934</v>
      </c>
      <c r="H467">
        <v>1.3251478230299299E+17</v>
      </c>
      <c r="I467" t="s">
        <v>4935</v>
      </c>
      <c r="J467" t="s">
        <v>4936</v>
      </c>
      <c r="K467" t="s">
        <v>189</v>
      </c>
      <c r="L467" t="s">
        <v>4937</v>
      </c>
      <c r="M467" t="s">
        <v>204</v>
      </c>
      <c r="N467" t="s">
        <v>4935</v>
      </c>
      <c r="O467">
        <v>15097896757</v>
      </c>
      <c r="P467" t="s">
        <v>4938</v>
      </c>
      <c r="Q467" t="s">
        <v>4939</v>
      </c>
      <c r="R467" t="s">
        <v>4940</v>
      </c>
      <c r="S467" t="s">
        <v>586</v>
      </c>
      <c r="U467" s="1">
        <v>43238.463993055557</v>
      </c>
    </row>
    <row r="468" spans="1:21" x14ac:dyDescent="0.25">
      <c r="A468" t="s">
        <v>4941</v>
      </c>
      <c r="B468" t="s">
        <v>4942</v>
      </c>
      <c r="D468" t="s">
        <v>4943</v>
      </c>
      <c r="F468" t="b">
        <v>1</v>
      </c>
      <c r="G468" t="s">
        <v>2931</v>
      </c>
      <c r="I468" t="s">
        <v>4944</v>
      </c>
      <c r="J468" t="s">
        <v>4945</v>
      </c>
      <c r="K468" t="s">
        <v>189</v>
      </c>
      <c r="L468" t="s">
        <v>4946</v>
      </c>
      <c r="N468" t="s">
        <v>4950</v>
      </c>
      <c r="O468">
        <v>12094686619</v>
      </c>
      <c r="P468" t="s">
        <v>4947</v>
      </c>
      <c r="Q468" t="s">
        <v>4948</v>
      </c>
      <c r="R468" t="s">
        <v>4949</v>
      </c>
      <c r="S468" t="s">
        <v>2095</v>
      </c>
      <c r="U468" s="1">
        <v>43249.460960648146</v>
      </c>
    </row>
    <row r="469" spans="1:21" x14ac:dyDescent="0.25">
      <c r="A469" t="s">
        <v>4951</v>
      </c>
      <c r="B469" t="s">
        <v>2410</v>
      </c>
      <c r="C469" t="s">
        <v>2531</v>
      </c>
      <c r="D469" t="s">
        <v>4952</v>
      </c>
      <c r="F469" t="b">
        <v>1</v>
      </c>
      <c r="G469" t="s">
        <v>4953</v>
      </c>
      <c r="H469">
        <v>1.32512285307826E+17</v>
      </c>
      <c r="I469" t="s">
        <v>4954</v>
      </c>
      <c r="J469" t="s">
        <v>4955</v>
      </c>
      <c r="K469" t="s">
        <v>189</v>
      </c>
      <c r="L469" t="s">
        <v>4956</v>
      </c>
      <c r="N469" t="s">
        <v>4961</v>
      </c>
      <c r="O469">
        <v>15302884396</v>
      </c>
      <c r="P469" t="s">
        <v>4957</v>
      </c>
      <c r="Q469" t="s">
        <v>4958</v>
      </c>
      <c r="R469" t="s">
        <v>4959</v>
      </c>
      <c r="S469" t="s">
        <v>4960</v>
      </c>
      <c r="U469" s="1">
        <v>43255.536851851852</v>
      </c>
    </row>
    <row r="470" spans="1:21" x14ac:dyDescent="0.25">
      <c r="A470" t="s">
        <v>4962</v>
      </c>
      <c r="B470" t="s">
        <v>196</v>
      </c>
      <c r="C470" t="s">
        <v>337</v>
      </c>
      <c r="D470" t="s">
        <v>4963</v>
      </c>
      <c r="E470" t="s">
        <v>4964</v>
      </c>
      <c r="F470" t="b">
        <v>1</v>
      </c>
      <c r="G470" t="s">
        <v>1056</v>
      </c>
      <c r="H470">
        <v>1.32511282875842E+17</v>
      </c>
      <c r="I470" t="s">
        <v>4965</v>
      </c>
      <c r="J470" t="s">
        <v>4966</v>
      </c>
      <c r="K470" t="s">
        <v>189</v>
      </c>
      <c r="L470" t="s">
        <v>4967</v>
      </c>
      <c r="M470" t="s">
        <v>216</v>
      </c>
      <c r="N470" t="s">
        <v>4965</v>
      </c>
      <c r="O470">
        <v>18083441702</v>
      </c>
      <c r="P470" t="s">
        <v>4968</v>
      </c>
      <c r="Q470" t="s">
        <v>4969</v>
      </c>
      <c r="R470" t="s">
        <v>4970</v>
      </c>
      <c r="S470" t="s">
        <v>1428</v>
      </c>
      <c r="U470" s="1">
        <v>43256.439097222225</v>
      </c>
    </row>
    <row r="471" spans="1:21" x14ac:dyDescent="0.25">
      <c r="A471" t="s">
        <v>4971</v>
      </c>
      <c r="B471" t="s">
        <v>3885</v>
      </c>
      <c r="C471" t="s">
        <v>4972</v>
      </c>
      <c r="D471" t="s">
        <v>4973</v>
      </c>
      <c r="F471" t="b">
        <v>1</v>
      </c>
      <c r="G471" t="s">
        <v>4647</v>
      </c>
      <c r="I471" t="s">
        <v>4974</v>
      </c>
      <c r="J471" t="s">
        <v>4975</v>
      </c>
      <c r="K471" t="s">
        <v>189</v>
      </c>
      <c r="L471" s="2" t="s">
        <v>4976</v>
      </c>
      <c r="N471" t="s">
        <v>4980</v>
      </c>
      <c r="O471">
        <v>13105480625</v>
      </c>
      <c r="P471" t="s">
        <v>4977</v>
      </c>
      <c r="Q471" t="s">
        <v>4978</v>
      </c>
      <c r="R471" t="s">
        <v>4979</v>
      </c>
      <c r="S471" t="s">
        <v>2543</v>
      </c>
      <c r="U471" s="1">
        <v>43258.557314814818</v>
      </c>
    </row>
    <row r="472" spans="1:21" x14ac:dyDescent="0.25">
      <c r="A472" t="s">
        <v>4981</v>
      </c>
      <c r="B472" t="s">
        <v>3885</v>
      </c>
      <c r="C472" t="s">
        <v>4972</v>
      </c>
      <c r="D472" t="s">
        <v>4982</v>
      </c>
      <c r="F472" t="b">
        <v>1</v>
      </c>
      <c r="G472" t="s">
        <v>4983</v>
      </c>
      <c r="H472">
        <v>1.3251254996145901E+17</v>
      </c>
      <c r="I472" t="s">
        <v>4984</v>
      </c>
      <c r="J472" t="s">
        <v>4985</v>
      </c>
      <c r="K472" t="s">
        <v>189</v>
      </c>
      <c r="L472" t="s">
        <v>4986</v>
      </c>
      <c r="N472" t="s">
        <v>4992</v>
      </c>
      <c r="O472" t="s">
        <v>4987</v>
      </c>
      <c r="P472" t="s">
        <v>4988</v>
      </c>
      <c r="Q472" t="s">
        <v>4989</v>
      </c>
      <c r="R472" t="s">
        <v>4990</v>
      </c>
      <c r="S472" t="s">
        <v>4991</v>
      </c>
      <c r="U472" s="1">
        <v>43258.592361111114</v>
      </c>
    </row>
    <row r="473" spans="1:21" x14ac:dyDescent="0.25">
      <c r="A473" t="s">
        <v>4993</v>
      </c>
      <c r="B473" t="s">
        <v>3885</v>
      </c>
      <c r="C473" t="s">
        <v>4972</v>
      </c>
      <c r="D473" t="s">
        <v>4994</v>
      </c>
      <c r="F473" t="b">
        <v>1</v>
      </c>
      <c r="G473" t="s">
        <v>4995</v>
      </c>
      <c r="I473" t="s">
        <v>4996</v>
      </c>
      <c r="J473" t="s">
        <v>4997</v>
      </c>
      <c r="K473" t="s">
        <v>189</v>
      </c>
      <c r="L473" t="s">
        <v>4998</v>
      </c>
      <c r="N473" t="s">
        <v>5003</v>
      </c>
      <c r="O473" t="s">
        <v>4999</v>
      </c>
      <c r="P473" t="s">
        <v>5000</v>
      </c>
      <c r="Q473" t="s">
        <v>5001</v>
      </c>
      <c r="R473" t="s">
        <v>5002</v>
      </c>
      <c r="S473" t="s">
        <v>2210</v>
      </c>
      <c r="U473" s="1">
        <v>43258.595243055555</v>
      </c>
    </row>
    <row r="474" spans="1:21" x14ac:dyDescent="0.25">
      <c r="A474" t="s">
        <v>5004</v>
      </c>
      <c r="B474" t="s">
        <v>3293</v>
      </c>
      <c r="C474" t="s">
        <v>5005</v>
      </c>
      <c r="D474" t="s">
        <v>5006</v>
      </c>
      <c r="F474" t="b">
        <v>1</v>
      </c>
      <c r="G474" t="s">
        <v>5007</v>
      </c>
      <c r="H474">
        <v>1.3247279008374099E+17</v>
      </c>
      <c r="I474" t="s">
        <v>5008</v>
      </c>
      <c r="J474" t="s">
        <v>5009</v>
      </c>
      <c r="K474" t="s">
        <v>189</v>
      </c>
      <c r="L474" t="s">
        <v>5010</v>
      </c>
      <c r="N474" t="s">
        <v>5015</v>
      </c>
      <c r="O474">
        <v>12132026832</v>
      </c>
      <c r="P474" t="s">
        <v>5011</v>
      </c>
      <c r="Q474" t="s">
        <v>5012</v>
      </c>
      <c r="R474" t="s">
        <v>5013</v>
      </c>
      <c r="S474" t="s">
        <v>5014</v>
      </c>
      <c r="U474" s="1">
        <v>43258.600486111114</v>
      </c>
    </row>
    <row r="475" spans="1:21" x14ac:dyDescent="0.25">
      <c r="A475" t="s">
        <v>5016</v>
      </c>
      <c r="B475" t="s">
        <v>5017</v>
      </c>
      <c r="C475" t="s">
        <v>5018</v>
      </c>
      <c r="D475" t="s">
        <v>5019</v>
      </c>
      <c r="F475" t="b">
        <v>1</v>
      </c>
      <c r="G475" t="s">
        <v>371</v>
      </c>
      <c r="I475" t="s">
        <v>5020</v>
      </c>
      <c r="J475" t="s">
        <v>5021</v>
      </c>
      <c r="K475" t="s">
        <v>189</v>
      </c>
      <c r="L475" t="s">
        <v>5022</v>
      </c>
      <c r="N475" t="s">
        <v>5026</v>
      </c>
      <c r="O475">
        <v>19076627524</v>
      </c>
      <c r="P475" t="s">
        <v>5023</v>
      </c>
      <c r="Q475" t="s">
        <v>5024</v>
      </c>
      <c r="R475" t="s">
        <v>1171</v>
      </c>
      <c r="S475" t="s">
        <v>5025</v>
      </c>
      <c r="U475" s="1">
        <v>43263.418923611112</v>
      </c>
    </row>
    <row r="476" spans="1:21" x14ac:dyDescent="0.25">
      <c r="A476" t="s">
        <v>5027</v>
      </c>
      <c r="B476" t="s">
        <v>5017</v>
      </c>
      <c r="C476" t="s">
        <v>5018</v>
      </c>
      <c r="D476" t="s">
        <v>5028</v>
      </c>
      <c r="F476" t="b">
        <v>1</v>
      </c>
      <c r="G476" t="s">
        <v>3808</v>
      </c>
      <c r="I476" t="s">
        <v>5029</v>
      </c>
      <c r="J476" t="s">
        <v>5030</v>
      </c>
      <c r="K476" t="s">
        <v>189</v>
      </c>
      <c r="L476" t="s">
        <v>5031</v>
      </c>
      <c r="N476" t="s">
        <v>5036</v>
      </c>
      <c r="O476">
        <v>19076627529</v>
      </c>
      <c r="P476" t="s">
        <v>5032</v>
      </c>
      <c r="Q476" t="s">
        <v>5033</v>
      </c>
      <c r="R476" t="s">
        <v>5034</v>
      </c>
      <c r="S476" t="s">
        <v>5035</v>
      </c>
      <c r="U476" s="1">
        <v>43263.422453703701</v>
      </c>
    </row>
    <row r="477" spans="1:21" x14ac:dyDescent="0.25">
      <c r="A477" t="s">
        <v>5037</v>
      </c>
      <c r="B477" t="s">
        <v>5017</v>
      </c>
      <c r="C477" t="s">
        <v>5018</v>
      </c>
      <c r="D477" t="s">
        <v>5038</v>
      </c>
      <c r="F477" t="b">
        <v>1</v>
      </c>
      <c r="G477" t="s">
        <v>5039</v>
      </c>
      <c r="I477" t="s">
        <v>5040</v>
      </c>
      <c r="J477" t="s">
        <v>5041</v>
      </c>
      <c r="K477" t="s">
        <v>189</v>
      </c>
      <c r="L477" t="s">
        <v>5042</v>
      </c>
      <c r="N477" t="s">
        <v>5046</v>
      </c>
      <c r="O477">
        <v>19076627518</v>
      </c>
      <c r="P477" t="s">
        <v>5043</v>
      </c>
      <c r="Q477" t="s">
        <v>5044</v>
      </c>
      <c r="R477" t="s">
        <v>1405</v>
      </c>
      <c r="S477" t="s">
        <v>5045</v>
      </c>
      <c r="U477" s="1">
        <v>43263.425057870372</v>
      </c>
    </row>
    <row r="478" spans="1:21" x14ac:dyDescent="0.25">
      <c r="A478" t="s">
        <v>5047</v>
      </c>
      <c r="B478" t="s">
        <v>4348</v>
      </c>
      <c r="D478" t="s">
        <v>5048</v>
      </c>
      <c r="F478" t="b">
        <v>1</v>
      </c>
      <c r="G478" t="s">
        <v>906</v>
      </c>
      <c r="H478">
        <v>1.32137277445018E+17</v>
      </c>
      <c r="I478" t="s">
        <v>5049</v>
      </c>
      <c r="J478" t="s">
        <v>5050</v>
      </c>
      <c r="K478" t="s">
        <v>189</v>
      </c>
      <c r="L478" t="s">
        <v>5051</v>
      </c>
      <c r="N478" t="s">
        <v>5056</v>
      </c>
      <c r="O478">
        <v>15593661115</v>
      </c>
      <c r="P478" t="s">
        <v>5052</v>
      </c>
      <c r="Q478" t="s">
        <v>5053</v>
      </c>
      <c r="R478" t="s">
        <v>5054</v>
      </c>
      <c r="S478" t="s">
        <v>5055</v>
      </c>
      <c r="U478" s="1">
        <v>43266.354062500002</v>
      </c>
    </row>
    <row r="479" spans="1:21" x14ac:dyDescent="0.25">
      <c r="A479" t="s">
        <v>5057</v>
      </c>
      <c r="B479" t="s">
        <v>196</v>
      </c>
      <c r="C479" t="s">
        <v>337</v>
      </c>
      <c r="D479" t="s">
        <v>5058</v>
      </c>
      <c r="E479" t="s">
        <v>5059</v>
      </c>
      <c r="F479" t="b">
        <v>1</v>
      </c>
      <c r="G479" t="s">
        <v>5060</v>
      </c>
      <c r="H479">
        <v>1.3250950629449901E+17</v>
      </c>
      <c r="I479" t="s">
        <v>5061</v>
      </c>
      <c r="J479" t="s">
        <v>5062</v>
      </c>
      <c r="K479" t="s">
        <v>189</v>
      </c>
      <c r="L479" t="s">
        <v>5063</v>
      </c>
      <c r="M479" t="s">
        <v>1424</v>
      </c>
      <c r="N479" t="s">
        <v>5061</v>
      </c>
      <c r="O479">
        <v>18065433143</v>
      </c>
      <c r="P479" t="s">
        <v>5064</v>
      </c>
      <c r="Q479" t="s">
        <v>5065</v>
      </c>
      <c r="R479" t="s">
        <v>5066</v>
      </c>
      <c r="S479" t="s">
        <v>1428</v>
      </c>
      <c r="U479" s="1">
        <v>43266.360173611109</v>
      </c>
    </row>
    <row r="480" spans="1:21" x14ac:dyDescent="0.25">
      <c r="A480" t="s">
        <v>5067</v>
      </c>
      <c r="B480" t="s">
        <v>196</v>
      </c>
      <c r="C480" t="s">
        <v>197</v>
      </c>
      <c r="D480" t="s">
        <v>5068</v>
      </c>
      <c r="E480" t="s">
        <v>5069</v>
      </c>
      <c r="F480" t="b">
        <v>1</v>
      </c>
      <c r="G480" t="s">
        <v>2964</v>
      </c>
      <c r="H480">
        <v>1.32513954678006E+17</v>
      </c>
      <c r="I480" t="s">
        <v>5070</v>
      </c>
      <c r="J480" t="s">
        <v>5071</v>
      </c>
      <c r="K480" t="s">
        <v>189</v>
      </c>
      <c r="L480" t="s">
        <v>5072</v>
      </c>
      <c r="M480" t="s">
        <v>204</v>
      </c>
      <c r="N480" t="s">
        <v>5070</v>
      </c>
      <c r="O480">
        <v>15097896652</v>
      </c>
      <c r="P480" t="s">
        <v>5073</v>
      </c>
      <c r="Q480" t="s">
        <v>5074</v>
      </c>
      <c r="R480" t="s">
        <v>5075</v>
      </c>
      <c r="S480" t="s">
        <v>586</v>
      </c>
      <c r="U480" s="1">
        <v>43266.601493055554</v>
      </c>
    </row>
    <row r="481" spans="1:21" x14ac:dyDescent="0.25">
      <c r="A481" t="s">
        <v>5076</v>
      </c>
      <c r="B481" t="s">
        <v>5077</v>
      </c>
      <c r="D481" t="s">
        <v>5078</v>
      </c>
      <c r="F481" t="b">
        <v>1</v>
      </c>
      <c r="G481" t="s">
        <v>5079</v>
      </c>
      <c r="H481">
        <v>1.3181685048126099E+17</v>
      </c>
      <c r="I481" t="s">
        <v>5080</v>
      </c>
      <c r="J481" t="s">
        <v>5081</v>
      </c>
      <c r="K481" t="s">
        <v>189</v>
      </c>
      <c r="L481" t="s">
        <v>5082</v>
      </c>
      <c r="N481" t="s">
        <v>5087</v>
      </c>
      <c r="O481">
        <v>16154239167</v>
      </c>
      <c r="P481" t="s">
        <v>5083</v>
      </c>
      <c r="Q481" t="s">
        <v>5084</v>
      </c>
      <c r="R481" t="s">
        <v>5085</v>
      </c>
      <c r="S481" t="s">
        <v>5086</v>
      </c>
      <c r="U481" s="1">
        <v>43269.3515162037</v>
      </c>
    </row>
    <row r="482" spans="1:21" x14ac:dyDescent="0.25">
      <c r="A482" t="s">
        <v>5088</v>
      </c>
      <c r="B482" t="s">
        <v>5077</v>
      </c>
      <c r="D482" t="s">
        <v>5089</v>
      </c>
      <c r="F482" t="b">
        <v>1</v>
      </c>
      <c r="G482" t="s">
        <v>794</v>
      </c>
      <c r="I482" t="s">
        <v>5090</v>
      </c>
      <c r="J482" t="s">
        <v>5091</v>
      </c>
      <c r="K482" t="s">
        <v>189</v>
      </c>
      <c r="L482" t="s">
        <v>5092</v>
      </c>
      <c r="N482" t="s">
        <v>5096</v>
      </c>
      <c r="O482">
        <v>16154964478</v>
      </c>
      <c r="P482" t="s">
        <v>5093</v>
      </c>
      <c r="Q482" t="s">
        <v>5094</v>
      </c>
      <c r="R482" t="s">
        <v>2886</v>
      </c>
      <c r="S482" t="s">
        <v>5095</v>
      </c>
      <c r="U482" s="1">
        <v>43269.35496527778</v>
      </c>
    </row>
    <row r="483" spans="1:21" x14ac:dyDescent="0.25">
      <c r="A483" t="s">
        <v>5097</v>
      </c>
      <c r="B483" t="s">
        <v>5077</v>
      </c>
      <c r="D483" t="s">
        <v>5098</v>
      </c>
      <c r="F483" t="b">
        <v>1</v>
      </c>
      <c r="G483" t="s">
        <v>896</v>
      </c>
      <c r="I483" t="s">
        <v>5099</v>
      </c>
      <c r="J483" t="s">
        <v>5100</v>
      </c>
      <c r="K483" t="s">
        <v>189</v>
      </c>
      <c r="L483" t="s">
        <v>5101</v>
      </c>
      <c r="N483" t="s">
        <v>5106</v>
      </c>
      <c r="O483">
        <v>17247526765</v>
      </c>
      <c r="P483" t="s">
        <v>5102</v>
      </c>
      <c r="Q483" t="s">
        <v>5103</v>
      </c>
      <c r="R483" t="s">
        <v>5104</v>
      </c>
      <c r="S483" t="s">
        <v>5105</v>
      </c>
      <c r="U483" s="1">
        <v>43269.357916666668</v>
      </c>
    </row>
    <row r="484" spans="1:21" x14ac:dyDescent="0.25">
      <c r="A484" t="s">
        <v>5107</v>
      </c>
      <c r="B484" t="s">
        <v>5077</v>
      </c>
      <c r="D484" t="s">
        <v>5108</v>
      </c>
      <c r="F484" t="b">
        <v>1</v>
      </c>
      <c r="G484" t="s">
        <v>1185</v>
      </c>
      <c r="H484">
        <v>1.3181687221653299E+17</v>
      </c>
      <c r="I484" t="s">
        <v>5109</v>
      </c>
      <c r="J484" t="s">
        <v>5110</v>
      </c>
      <c r="K484" t="s">
        <v>189</v>
      </c>
      <c r="L484" t="s">
        <v>5111</v>
      </c>
      <c r="N484" t="s">
        <v>5116</v>
      </c>
      <c r="O484">
        <v>16063371402</v>
      </c>
      <c r="P484" t="s">
        <v>5112</v>
      </c>
      <c r="Q484" t="s">
        <v>5113</v>
      </c>
      <c r="R484" t="s">
        <v>5114</v>
      </c>
      <c r="S484" t="s">
        <v>5115</v>
      </c>
      <c r="U484" s="1">
        <v>43269.366412037038</v>
      </c>
    </row>
    <row r="485" spans="1:21" x14ac:dyDescent="0.25">
      <c r="A485" t="s">
        <v>5117</v>
      </c>
      <c r="B485" t="s">
        <v>5077</v>
      </c>
      <c r="D485" t="s">
        <v>5118</v>
      </c>
      <c r="F485" t="b">
        <v>1</v>
      </c>
      <c r="G485" t="s">
        <v>977</v>
      </c>
      <c r="H485">
        <v>1.31816861108252E+17</v>
      </c>
      <c r="I485" t="s">
        <v>5119</v>
      </c>
      <c r="J485" t="s">
        <v>5120</v>
      </c>
      <c r="K485" t="s">
        <v>189</v>
      </c>
      <c r="L485" t="s">
        <v>5121</v>
      </c>
      <c r="N485" t="s">
        <v>5127</v>
      </c>
      <c r="O485" t="s">
        <v>5122</v>
      </c>
      <c r="P485" t="s">
        <v>5123</v>
      </c>
      <c r="Q485" t="s">
        <v>5124</v>
      </c>
      <c r="R485" t="s">
        <v>5125</v>
      </c>
      <c r="S485" t="s">
        <v>5126</v>
      </c>
      <c r="U485" s="1">
        <v>43269.369976851849</v>
      </c>
    </row>
    <row r="486" spans="1:21" x14ac:dyDescent="0.25">
      <c r="A486" t="s">
        <v>5128</v>
      </c>
      <c r="B486" t="s">
        <v>4899</v>
      </c>
      <c r="D486" t="s">
        <v>5129</v>
      </c>
      <c r="F486" t="b">
        <v>1</v>
      </c>
      <c r="G486" t="s">
        <v>5130</v>
      </c>
      <c r="H486">
        <v>1.3196793307712701E+17</v>
      </c>
      <c r="I486" t="s">
        <v>5131</v>
      </c>
      <c r="J486" t="s">
        <v>5132</v>
      </c>
      <c r="K486" t="s">
        <v>189</v>
      </c>
      <c r="L486" t="s">
        <v>5133</v>
      </c>
      <c r="N486" t="s">
        <v>5139</v>
      </c>
      <c r="O486" t="s">
        <v>5134</v>
      </c>
      <c r="P486" t="s">
        <v>5135</v>
      </c>
      <c r="Q486" t="s">
        <v>5136</v>
      </c>
      <c r="R486" t="s">
        <v>5137</v>
      </c>
      <c r="S486" t="s">
        <v>5138</v>
      </c>
      <c r="U486" s="1">
        <v>43269.439039351855</v>
      </c>
    </row>
    <row r="487" spans="1:21" x14ac:dyDescent="0.25">
      <c r="A487" t="s">
        <v>5140</v>
      </c>
      <c r="B487" t="s">
        <v>196</v>
      </c>
      <c r="C487" t="s">
        <v>197</v>
      </c>
      <c r="D487" t="s">
        <v>5141</v>
      </c>
      <c r="E487" t="s">
        <v>5142</v>
      </c>
      <c r="F487" t="b">
        <v>1</v>
      </c>
      <c r="G487" t="s">
        <v>5143</v>
      </c>
      <c r="H487">
        <v>1.3251153960508899E+17</v>
      </c>
      <c r="I487" t="s">
        <v>5144</v>
      </c>
      <c r="J487" t="s">
        <v>5145</v>
      </c>
      <c r="K487" t="s">
        <v>189</v>
      </c>
      <c r="L487" t="s">
        <v>5146</v>
      </c>
      <c r="M487" t="s">
        <v>204</v>
      </c>
      <c r="N487" t="s">
        <v>5144</v>
      </c>
      <c r="O487">
        <v>15092092017</v>
      </c>
      <c r="P487" t="s">
        <v>5147</v>
      </c>
      <c r="Q487" t="s">
        <v>5148</v>
      </c>
      <c r="R487" t="s">
        <v>2136</v>
      </c>
      <c r="S487" t="s">
        <v>842</v>
      </c>
      <c r="U487" s="1">
        <v>43269.44599537037</v>
      </c>
    </row>
    <row r="488" spans="1:21" x14ac:dyDescent="0.25">
      <c r="A488" t="s">
        <v>5149</v>
      </c>
      <c r="B488" t="s">
        <v>3786</v>
      </c>
      <c r="D488" t="s">
        <v>5150</v>
      </c>
      <c r="F488" t="b">
        <v>1</v>
      </c>
      <c r="G488" t="s">
        <v>1500</v>
      </c>
      <c r="H488">
        <v>1.31774317535758E+17</v>
      </c>
      <c r="I488" t="s">
        <v>5151</v>
      </c>
      <c r="J488" t="s">
        <v>5152</v>
      </c>
      <c r="K488" t="s">
        <v>189</v>
      </c>
      <c r="L488" t="s">
        <v>5153</v>
      </c>
      <c r="N488" t="s">
        <v>5158</v>
      </c>
      <c r="O488">
        <v>14062837159</v>
      </c>
      <c r="P488" t="s">
        <v>5154</v>
      </c>
      <c r="Q488" t="s">
        <v>5155</v>
      </c>
      <c r="R488" t="s">
        <v>5156</v>
      </c>
      <c r="S488" t="s">
        <v>5157</v>
      </c>
      <c r="U488" s="1">
        <v>43269.471365740741</v>
      </c>
    </row>
    <row r="489" spans="1:21" x14ac:dyDescent="0.25">
      <c r="A489" t="s">
        <v>5159</v>
      </c>
      <c r="B489" t="s">
        <v>4899</v>
      </c>
      <c r="C489" t="s">
        <v>2736</v>
      </c>
      <c r="D489" t="s">
        <v>5160</v>
      </c>
      <c r="F489" t="b">
        <v>1</v>
      </c>
      <c r="G489" t="s">
        <v>5161</v>
      </c>
      <c r="I489" t="s">
        <v>5162</v>
      </c>
      <c r="J489" t="s">
        <v>5163</v>
      </c>
      <c r="K489" t="s">
        <v>189</v>
      </c>
      <c r="L489" t="s">
        <v>5164</v>
      </c>
      <c r="N489" t="s">
        <v>5170</v>
      </c>
      <c r="O489" t="s">
        <v>5165</v>
      </c>
      <c r="P489" t="s">
        <v>5166</v>
      </c>
      <c r="Q489" t="s">
        <v>5167</v>
      </c>
      <c r="R489" t="s">
        <v>5168</v>
      </c>
      <c r="S489" t="s">
        <v>5169</v>
      </c>
      <c r="U489" s="1">
        <v>43271.368692129632</v>
      </c>
    </row>
    <row r="490" spans="1:21" x14ac:dyDescent="0.25">
      <c r="A490" t="s">
        <v>5171</v>
      </c>
      <c r="B490" t="s">
        <v>196</v>
      </c>
      <c r="C490" t="s">
        <v>197</v>
      </c>
      <c r="D490" t="s">
        <v>5172</v>
      </c>
      <c r="E490" t="s">
        <v>5173</v>
      </c>
      <c r="F490" t="b">
        <v>1</v>
      </c>
      <c r="G490" t="s">
        <v>5174</v>
      </c>
      <c r="H490">
        <v>1.3251218386657299E+17</v>
      </c>
      <c r="I490" t="s">
        <v>5175</v>
      </c>
      <c r="J490" t="s">
        <v>5176</v>
      </c>
      <c r="K490" t="s">
        <v>189</v>
      </c>
      <c r="L490" t="s">
        <v>5177</v>
      </c>
      <c r="M490" t="s">
        <v>5178</v>
      </c>
      <c r="N490" t="s">
        <v>5175</v>
      </c>
      <c r="O490">
        <v>19372726574</v>
      </c>
      <c r="P490" t="s">
        <v>5179</v>
      </c>
      <c r="Q490" t="s">
        <v>5180</v>
      </c>
      <c r="R490" t="s">
        <v>5181</v>
      </c>
      <c r="S490" t="s">
        <v>586</v>
      </c>
      <c r="U490" s="1">
        <v>43273.618356481478</v>
      </c>
    </row>
    <row r="491" spans="1:21" x14ac:dyDescent="0.25">
      <c r="A491" t="s">
        <v>5182</v>
      </c>
      <c r="B491" t="s">
        <v>4348</v>
      </c>
      <c r="D491" t="s">
        <v>5183</v>
      </c>
      <c r="F491" t="b">
        <v>1</v>
      </c>
      <c r="G491" t="s">
        <v>5184</v>
      </c>
      <c r="H491">
        <v>1.3179253918484899E+17</v>
      </c>
      <c r="I491" t="s">
        <v>5185</v>
      </c>
      <c r="J491" t="s">
        <v>5186</v>
      </c>
      <c r="K491" t="s">
        <v>189</v>
      </c>
      <c r="L491" t="s">
        <v>5187</v>
      </c>
      <c r="N491" t="s">
        <v>5192</v>
      </c>
      <c r="O491">
        <v>15302330549</v>
      </c>
      <c r="P491" t="s">
        <v>5188</v>
      </c>
      <c r="Q491" t="s">
        <v>5189</v>
      </c>
      <c r="R491" t="s">
        <v>5190</v>
      </c>
      <c r="S491" t="s">
        <v>5191</v>
      </c>
      <c r="U491" s="1">
        <v>43277.572858796295</v>
      </c>
    </row>
    <row r="492" spans="1:21" x14ac:dyDescent="0.25">
      <c r="A492" t="s">
        <v>5193</v>
      </c>
      <c r="B492" t="s">
        <v>4348</v>
      </c>
      <c r="D492" t="s">
        <v>5194</v>
      </c>
      <c r="F492" t="b">
        <v>1</v>
      </c>
      <c r="G492" t="s">
        <v>517</v>
      </c>
      <c r="H492">
        <v>1.31776212073564E+17</v>
      </c>
      <c r="I492" t="s">
        <v>5195</v>
      </c>
      <c r="J492" t="s">
        <v>5196</v>
      </c>
      <c r="K492" t="s">
        <v>189</v>
      </c>
      <c r="L492" t="s">
        <v>5197</v>
      </c>
      <c r="N492" t="s">
        <v>5201</v>
      </c>
      <c r="O492">
        <v>13102515330</v>
      </c>
      <c r="P492" t="s">
        <v>5198</v>
      </c>
      <c r="Q492" t="s">
        <v>5199</v>
      </c>
      <c r="R492" t="s">
        <v>5200</v>
      </c>
      <c r="S492" t="s">
        <v>5191</v>
      </c>
      <c r="U492" s="1">
        <v>43277.575659722221</v>
      </c>
    </row>
    <row r="493" spans="1:21" x14ac:dyDescent="0.25">
      <c r="A493" t="s">
        <v>5202</v>
      </c>
      <c r="B493" t="s">
        <v>196</v>
      </c>
      <c r="C493" t="s">
        <v>197</v>
      </c>
      <c r="D493" t="s">
        <v>5203</v>
      </c>
      <c r="E493" t="s">
        <v>5204</v>
      </c>
      <c r="F493" t="b">
        <v>1</v>
      </c>
      <c r="G493" t="s">
        <v>1194</v>
      </c>
      <c r="H493">
        <v>1.3251479575060099E+17</v>
      </c>
      <c r="I493" t="s">
        <v>5205</v>
      </c>
      <c r="J493" t="s">
        <v>5206</v>
      </c>
      <c r="K493" t="s">
        <v>189</v>
      </c>
      <c r="L493" t="s">
        <v>5207</v>
      </c>
      <c r="M493" t="s">
        <v>204</v>
      </c>
      <c r="N493" t="s">
        <v>5205</v>
      </c>
      <c r="O493">
        <v>15097896762</v>
      </c>
      <c r="P493" t="s">
        <v>5208</v>
      </c>
      <c r="Q493" t="s">
        <v>5209</v>
      </c>
      <c r="R493" t="s">
        <v>5210</v>
      </c>
      <c r="S493" t="s">
        <v>586</v>
      </c>
      <c r="U493" s="1">
        <v>43277.576782407406</v>
      </c>
    </row>
    <row r="494" spans="1:21" x14ac:dyDescent="0.25">
      <c r="A494" t="s">
        <v>5211</v>
      </c>
      <c r="B494" t="s">
        <v>3386</v>
      </c>
      <c r="C494" t="s">
        <v>337</v>
      </c>
      <c r="D494" t="s">
        <v>5212</v>
      </c>
      <c r="F494" t="b">
        <v>1</v>
      </c>
      <c r="G494" t="s">
        <v>3607</v>
      </c>
      <c r="H494">
        <v>1.31943269597636E+17</v>
      </c>
      <c r="I494" t="s">
        <v>5213</v>
      </c>
      <c r="J494" t="s">
        <v>5214</v>
      </c>
      <c r="K494" t="s">
        <v>189</v>
      </c>
      <c r="L494" t="s">
        <v>5215</v>
      </c>
      <c r="N494" t="s">
        <v>5219</v>
      </c>
      <c r="O494">
        <v>17063761685</v>
      </c>
      <c r="P494" t="s">
        <v>5216</v>
      </c>
      <c r="Q494" t="s">
        <v>5217</v>
      </c>
      <c r="R494" t="s">
        <v>5218</v>
      </c>
      <c r="S494" t="s">
        <v>1428</v>
      </c>
      <c r="U494" s="1">
        <v>43286.338125000002</v>
      </c>
    </row>
    <row r="495" spans="1:21" x14ac:dyDescent="0.25">
      <c r="A495" t="s">
        <v>5220</v>
      </c>
      <c r="B495" t="s">
        <v>5221</v>
      </c>
      <c r="D495" t="s">
        <v>5222</v>
      </c>
      <c r="F495" t="b">
        <v>1</v>
      </c>
      <c r="G495" t="s">
        <v>3888</v>
      </c>
      <c r="H495">
        <v>1.32259112085412E+17</v>
      </c>
      <c r="I495" t="s">
        <v>5223</v>
      </c>
      <c r="J495" t="s">
        <v>5224</v>
      </c>
      <c r="K495" t="s">
        <v>189</v>
      </c>
      <c r="L495" t="s">
        <v>5225</v>
      </c>
      <c r="N495" t="s">
        <v>5229</v>
      </c>
      <c r="O495">
        <v>15033384027</v>
      </c>
      <c r="P495" t="s">
        <v>5226</v>
      </c>
      <c r="Q495" t="s">
        <v>5227</v>
      </c>
      <c r="R495" t="s">
        <v>1405</v>
      </c>
      <c r="S495" t="s">
        <v>5228</v>
      </c>
      <c r="U495" s="1">
        <v>43286.344756944447</v>
      </c>
    </row>
    <row r="496" spans="1:21" x14ac:dyDescent="0.25">
      <c r="A496" t="s">
        <v>5230</v>
      </c>
      <c r="B496" t="s">
        <v>5221</v>
      </c>
      <c r="D496" t="s">
        <v>5231</v>
      </c>
      <c r="F496" t="b">
        <v>1</v>
      </c>
      <c r="G496" t="s">
        <v>1185</v>
      </c>
      <c r="I496" t="s">
        <v>5232</v>
      </c>
      <c r="J496" t="s">
        <v>5233</v>
      </c>
      <c r="K496" t="s">
        <v>189</v>
      </c>
      <c r="L496" t="s">
        <v>5234</v>
      </c>
      <c r="N496" t="s">
        <v>5238</v>
      </c>
      <c r="O496">
        <v>15033384027</v>
      </c>
      <c r="P496" t="s">
        <v>5235</v>
      </c>
      <c r="Q496" t="s">
        <v>5236</v>
      </c>
      <c r="R496" t="s">
        <v>1226</v>
      </c>
      <c r="S496" t="s">
        <v>5237</v>
      </c>
      <c r="U496" s="1">
        <v>43286.349293981482</v>
      </c>
    </row>
    <row r="497" spans="1:21" x14ac:dyDescent="0.25">
      <c r="A497" t="s">
        <v>5239</v>
      </c>
      <c r="B497" t="s">
        <v>5221</v>
      </c>
      <c r="D497" t="s">
        <v>5240</v>
      </c>
      <c r="F497" t="b">
        <v>1</v>
      </c>
      <c r="G497" t="s">
        <v>1933</v>
      </c>
      <c r="H497">
        <v>1.31769237130266E+17</v>
      </c>
      <c r="I497" t="s">
        <v>5241</v>
      </c>
      <c r="J497" t="s">
        <v>5242</v>
      </c>
      <c r="K497" t="s">
        <v>189</v>
      </c>
      <c r="L497" t="s">
        <v>5243</v>
      </c>
      <c r="N497" t="s">
        <v>5248</v>
      </c>
      <c r="O497">
        <v>15033384514</v>
      </c>
      <c r="P497" t="s">
        <v>5244</v>
      </c>
      <c r="Q497" t="s">
        <v>5245</v>
      </c>
      <c r="R497" t="s">
        <v>5246</v>
      </c>
      <c r="S497" t="s">
        <v>5247</v>
      </c>
      <c r="U497" s="1">
        <v>43286.352106481485</v>
      </c>
    </row>
    <row r="498" spans="1:21" x14ac:dyDescent="0.25">
      <c r="A498" t="s">
        <v>5249</v>
      </c>
      <c r="B498" t="s">
        <v>2276</v>
      </c>
      <c r="C498" t="s">
        <v>5250</v>
      </c>
      <c r="D498" t="s">
        <v>5251</v>
      </c>
      <c r="F498" t="b">
        <v>1</v>
      </c>
      <c r="G498" t="s">
        <v>1500</v>
      </c>
      <c r="H498">
        <v>1.3181165868236E+17</v>
      </c>
      <c r="I498" t="s">
        <v>5252</v>
      </c>
      <c r="J498" t="s">
        <v>5253</v>
      </c>
      <c r="K498" t="s">
        <v>189</v>
      </c>
      <c r="L498" t="s">
        <v>5254</v>
      </c>
      <c r="N498" t="s">
        <v>5259</v>
      </c>
      <c r="O498">
        <v>15097753153</v>
      </c>
      <c r="P498" t="s">
        <v>5255</v>
      </c>
      <c r="Q498" t="s">
        <v>5256</v>
      </c>
      <c r="R498" t="s">
        <v>5257</v>
      </c>
      <c r="S498" t="s">
        <v>5258</v>
      </c>
      <c r="U498" s="1">
        <v>43286.660185185188</v>
      </c>
    </row>
    <row r="499" spans="1:21" x14ac:dyDescent="0.25">
      <c r="A499" t="s">
        <v>5260</v>
      </c>
      <c r="B499" t="s">
        <v>2111</v>
      </c>
      <c r="D499" t="s">
        <v>5261</v>
      </c>
      <c r="F499" t="b">
        <v>1</v>
      </c>
      <c r="G499" t="s">
        <v>5262</v>
      </c>
      <c r="H499">
        <v>1.31765739225784E+17</v>
      </c>
      <c r="I499" t="s">
        <v>5263</v>
      </c>
      <c r="J499" t="s">
        <v>5264</v>
      </c>
      <c r="K499" t="s">
        <v>189</v>
      </c>
      <c r="L499" t="s">
        <v>5265</v>
      </c>
      <c r="N499" t="s">
        <v>5270</v>
      </c>
      <c r="O499">
        <v>12083678115</v>
      </c>
      <c r="P499" t="s">
        <v>5266</v>
      </c>
      <c r="Q499" t="s">
        <v>5267</v>
      </c>
      <c r="R499" t="s">
        <v>5268</v>
      </c>
      <c r="S499" t="s">
        <v>5269</v>
      </c>
      <c r="U499" s="1">
        <v>43290.478634259256</v>
      </c>
    </row>
    <row r="500" spans="1:21" x14ac:dyDescent="0.25">
      <c r="A500" t="s">
        <v>5271</v>
      </c>
      <c r="B500" t="s">
        <v>2498</v>
      </c>
      <c r="C500" t="s">
        <v>3450</v>
      </c>
      <c r="D500" t="s">
        <v>5272</v>
      </c>
      <c r="F500" t="b">
        <v>1</v>
      </c>
      <c r="G500" t="s">
        <v>5273</v>
      </c>
      <c r="H500">
        <v>1.3247340262616899E+17</v>
      </c>
      <c r="I500" t="s">
        <v>5274</v>
      </c>
      <c r="J500" t="s">
        <v>5275</v>
      </c>
      <c r="K500" t="s">
        <v>189</v>
      </c>
      <c r="L500" t="s">
        <v>5276</v>
      </c>
      <c r="N500" t="s">
        <v>5280</v>
      </c>
      <c r="O500">
        <v>15302335131</v>
      </c>
      <c r="P500" t="s">
        <v>5277</v>
      </c>
      <c r="Q500" t="s">
        <v>5278</v>
      </c>
      <c r="R500" t="s">
        <v>5279</v>
      </c>
      <c r="S500" t="s">
        <v>4326</v>
      </c>
      <c r="U500" s="1">
        <v>43293.370081018518</v>
      </c>
    </row>
    <row r="501" spans="1:21" x14ac:dyDescent="0.25">
      <c r="A501" t="s">
        <v>5281</v>
      </c>
      <c r="B501" t="s">
        <v>196</v>
      </c>
      <c r="C501" t="s">
        <v>197</v>
      </c>
      <c r="D501" t="s">
        <v>5282</v>
      </c>
      <c r="E501" t="s">
        <v>5283</v>
      </c>
      <c r="F501" t="b">
        <v>1</v>
      </c>
      <c r="G501" t="s">
        <v>5284</v>
      </c>
      <c r="H501">
        <v>1.32512183101982E+17</v>
      </c>
      <c r="I501" t="s">
        <v>5285</v>
      </c>
      <c r="J501" t="s">
        <v>5286</v>
      </c>
      <c r="K501" t="s">
        <v>189</v>
      </c>
      <c r="L501" t="s">
        <v>5287</v>
      </c>
      <c r="M501" t="s">
        <v>204</v>
      </c>
      <c r="N501" t="s">
        <v>5285</v>
      </c>
      <c r="O501">
        <v>15092525176</v>
      </c>
      <c r="P501" t="s">
        <v>5288</v>
      </c>
      <c r="Q501" t="s">
        <v>5289</v>
      </c>
      <c r="R501" t="s">
        <v>5290</v>
      </c>
      <c r="S501" t="s">
        <v>597</v>
      </c>
      <c r="U501" s="1">
        <v>43297.387685185182</v>
      </c>
    </row>
    <row r="502" spans="1:21" x14ac:dyDescent="0.25">
      <c r="A502" t="s">
        <v>5291</v>
      </c>
      <c r="B502" t="s">
        <v>5292</v>
      </c>
      <c r="D502" t="s">
        <v>5293</v>
      </c>
      <c r="F502" t="b">
        <v>1</v>
      </c>
      <c r="G502" t="s">
        <v>4444</v>
      </c>
      <c r="H502">
        <v>1.3250027964117699E+17</v>
      </c>
      <c r="I502" t="s">
        <v>5294</v>
      </c>
      <c r="J502" t="s">
        <v>5295</v>
      </c>
      <c r="K502" t="s">
        <v>189</v>
      </c>
      <c r="L502" t="s">
        <v>5296</v>
      </c>
      <c r="N502" t="s">
        <v>5301</v>
      </c>
      <c r="O502">
        <v>18082422537</v>
      </c>
      <c r="P502" t="s">
        <v>5297</v>
      </c>
      <c r="Q502" t="s">
        <v>5298</v>
      </c>
      <c r="R502" t="s">
        <v>5299</v>
      </c>
      <c r="S502" t="s">
        <v>5300</v>
      </c>
      <c r="U502" s="1">
        <v>43298.613425925927</v>
      </c>
    </row>
    <row r="503" spans="1:21" x14ac:dyDescent="0.25">
      <c r="A503" t="s">
        <v>5302</v>
      </c>
      <c r="B503" t="s">
        <v>5292</v>
      </c>
      <c r="D503" t="s">
        <v>5303</v>
      </c>
      <c r="F503" t="b">
        <v>1</v>
      </c>
      <c r="G503" t="s">
        <v>5304</v>
      </c>
      <c r="H503">
        <v>1.32465810081104E+17</v>
      </c>
      <c r="I503" t="s">
        <v>5305</v>
      </c>
      <c r="J503" t="s">
        <v>5306</v>
      </c>
      <c r="K503" t="s">
        <v>189</v>
      </c>
      <c r="L503" t="s">
        <v>5307</v>
      </c>
      <c r="N503" t="s">
        <v>5312</v>
      </c>
      <c r="O503">
        <v>18082422033</v>
      </c>
      <c r="P503" t="s">
        <v>5308</v>
      </c>
      <c r="Q503" t="s">
        <v>5309</v>
      </c>
      <c r="R503" t="s">
        <v>5310</v>
      </c>
      <c r="S503" t="s">
        <v>5311</v>
      </c>
      <c r="U503" s="1">
        <v>43298.616296296299</v>
      </c>
    </row>
    <row r="504" spans="1:21" x14ac:dyDescent="0.25">
      <c r="A504" t="s">
        <v>5313</v>
      </c>
      <c r="B504" t="s">
        <v>5292</v>
      </c>
      <c r="D504" t="s">
        <v>5314</v>
      </c>
      <c r="F504" t="b">
        <v>1</v>
      </c>
      <c r="G504" t="s">
        <v>805</v>
      </c>
      <c r="H504">
        <v>1.3237518886862099E+17</v>
      </c>
      <c r="I504" t="s">
        <v>5315</v>
      </c>
      <c r="J504" t="s">
        <v>5316</v>
      </c>
      <c r="K504" t="s">
        <v>189</v>
      </c>
      <c r="L504" t="s">
        <v>5317</v>
      </c>
      <c r="N504" t="s">
        <v>5322</v>
      </c>
      <c r="O504">
        <v>18082422264</v>
      </c>
      <c r="P504" t="s">
        <v>5318</v>
      </c>
      <c r="Q504" t="s">
        <v>5319</v>
      </c>
      <c r="R504" t="s">
        <v>5320</v>
      </c>
      <c r="S504" t="s">
        <v>5321</v>
      </c>
      <c r="U504" s="1">
        <v>43298.618935185186</v>
      </c>
    </row>
    <row r="505" spans="1:21" x14ac:dyDescent="0.25">
      <c r="A505" t="s">
        <v>5323</v>
      </c>
      <c r="B505" t="s">
        <v>4433</v>
      </c>
      <c r="C505" t="s">
        <v>2098</v>
      </c>
      <c r="D505" t="s">
        <v>5324</v>
      </c>
      <c r="F505" t="b">
        <v>1</v>
      </c>
      <c r="G505" t="s">
        <v>1194</v>
      </c>
      <c r="H505">
        <v>1.31935151215224E+17</v>
      </c>
      <c r="I505" t="s">
        <v>5325</v>
      </c>
      <c r="J505" t="s">
        <v>5326</v>
      </c>
      <c r="K505" t="s">
        <v>189</v>
      </c>
      <c r="L505" t="s">
        <v>5327</v>
      </c>
      <c r="N505" t="s">
        <v>5331</v>
      </c>
      <c r="O505">
        <v>13608146996</v>
      </c>
      <c r="P505" t="s">
        <v>5328</v>
      </c>
      <c r="Q505" t="s">
        <v>5329</v>
      </c>
      <c r="R505" t="s">
        <v>5330</v>
      </c>
      <c r="S505" t="s">
        <v>4218</v>
      </c>
      <c r="U505" s="1">
        <v>43300.354120370372</v>
      </c>
    </row>
    <row r="506" spans="1:21" x14ac:dyDescent="0.25">
      <c r="A506" t="s">
        <v>5332</v>
      </c>
      <c r="B506" t="s">
        <v>2486</v>
      </c>
      <c r="C506" t="s">
        <v>337</v>
      </c>
      <c r="D506" t="s">
        <v>5333</v>
      </c>
      <c r="F506" t="b">
        <v>1</v>
      </c>
      <c r="G506" t="s">
        <v>1205</v>
      </c>
      <c r="H506">
        <v>1.3251334901439101E+17</v>
      </c>
      <c r="I506" t="s">
        <v>5334</v>
      </c>
      <c r="J506" t="s">
        <v>5335</v>
      </c>
      <c r="K506" t="s">
        <v>189</v>
      </c>
      <c r="L506" t="s">
        <v>5336</v>
      </c>
      <c r="N506" t="s">
        <v>5341</v>
      </c>
      <c r="O506">
        <v>19405521238</v>
      </c>
      <c r="P506" t="s">
        <v>5337</v>
      </c>
      <c r="Q506" t="s">
        <v>5338</v>
      </c>
      <c r="R506" t="s">
        <v>5339</v>
      </c>
      <c r="S506" t="s">
        <v>5340</v>
      </c>
      <c r="U506" s="1">
        <v>43305.509398148148</v>
      </c>
    </row>
    <row r="507" spans="1:21" x14ac:dyDescent="0.25">
      <c r="A507" t="s">
        <v>5342</v>
      </c>
      <c r="B507" t="s">
        <v>3885</v>
      </c>
      <c r="C507" t="s">
        <v>5343</v>
      </c>
      <c r="D507" t="s">
        <v>5344</v>
      </c>
      <c r="F507" t="b">
        <v>1</v>
      </c>
      <c r="G507" t="s">
        <v>5345</v>
      </c>
      <c r="H507">
        <v>1.31816766623896E+17</v>
      </c>
      <c r="I507" t="s">
        <v>5346</v>
      </c>
      <c r="J507" t="s">
        <v>5347</v>
      </c>
      <c r="K507" t="s">
        <v>189</v>
      </c>
      <c r="L507" t="s">
        <v>5348</v>
      </c>
      <c r="N507" t="s">
        <v>5353</v>
      </c>
      <c r="O507">
        <v>14157516510</v>
      </c>
      <c r="P507" t="s">
        <v>5349</v>
      </c>
      <c r="Q507" t="s">
        <v>5350</v>
      </c>
      <c r="R507" t="s">
        <v>5351</v>
      </c>
      <c r="S507" t="s">
        <v>5352</v>
      </c>
      <c r="U507" s="1">
        <v>43307.380879629629</v>
      </c>
    </row>
    <row r="508" spans="1:21" x14ac:dyDescent="0.25">
      <c r="A508" t="s">
        <v>5354</v>
      </c>
      <c r="B508" t="s">
        <v>5355</v>
      </c>
      <c r="D508" t="s">
        <v>5356</v>
      </c>
      <c r="F508" t="b">
        <v>1</v>
      </c>
      <c r="G508" t="s">
        <v>212</v>
      </c>
      <c r="H508">
        <v>1.3178142192415901E+17</v>
      </c>
      <c r="I508" t="s">
        <v>5357</v>
      </c>
      <c r="J508" t="s">
        <v>5358</v>
      </c>
      <c r="K508" t="s">
        <v>189</v>
      </c>
      <c r="L508" t="s">
        <v>5359</v>
      </c>
      <c r="N508" t="s">
        <v>5364</v>
      </c>
      <c r="O508">
        <v>17247526810</v>
      </c>
      <c r="P508" t="s">
        <v>5360</v>
      </c>
      <c r="Q508" t="s">
        <v>5361</v>
      </c>
      <c r="R508" t="s">
        <v>5362</v>
      </c>
      <c r="S508" t="s">
        <v>5363</v>
      </c>
      <c r="U508" s="1">
        <v>43319.368009259262</v>
      </c>
    </row>
    <row r="509" spans="1:21" x14ac:dyDescent="0.25">
      <c r="A509" t="s">
        <v>5365</v>
      </c>
      <c r="B509" t="s">
        <v>5355</v>
      </c>
      <c r="D509" t="s">
        <v>5366</v>
      </c>
      <c r="F509" t="b">
        <v>1</v>
      </c>
      <c r="G509" t="s">
        <v>5367</v>
      </c>
      <c r="H509">
        <v>1.3178208930294899E+17</v>
      </c>
      <c r="I509" t="s">
        <v>5368</v>
      </c>
      <c r="J509" t="s">
        <v>5369</v>
      </c>
      <c r="K509" t="s">
        <v>189</v>
      </c>
      <c r="L509" t="s">
        <v>5370</v>
      </c>
      <c r="N509" t="s">
        <v>5375</v>
      </c>
      <c r="O509">
        <v>17247256760</v>
      </c>
      <c r="P509" t="s">
        <v>5371</v>
      </c>
      <c r="Q509" t="s">
        <v>5372</v>
      </c>
      <c r="R509" t="s">
        <v>5373</v>
      </c>
      <c r="S509" t="s">
        <v>5374</v>
      </c>
      <c r="U509" s="1">
        <v>43319.371782407405</v>
      </c>
    </row>
    <row r="510" spans="1:21" x14ac:dyDescent="0.25">
      <c r="A510" t="s">
        <v>5376</v>
      </c>
      <c r="B510" t="s">
        <v>3682</v>
      </c>
      <c r="C510" t="s">
        <v>4861</v>
      </c>
      <c r="D510" t="s">
        <v>5377</v>
      </c>
      <c r="F510" t="b">
        <v>1</v>
      </c>
      <c r="G510" t="s">
        <v>5378</v>
      </c>
      <c r="I510" t="s">
        <v>5379</v>
      </c>
      <c r="J510" t="s">
        <v>5380</v>
      </c>
      <c r="K510" t="s">
        <v>189</v>
      </c>
      <c r="L510" t="s">
        <v>5381</v>
      </c>
      <c r="N510" t="s">
        <v>5386</v>
      </c>
      <c r="O510">
        <v>15414449663</v>
      </c>
      <c r="P510" t="s">
        <v>5382</v>
      </c>
      <c r="Q510" t="s">
        <v>5383</v>
      </c>
      <c r="R510" t="s">
        <v>5384</v>
      </c>
      <c r="S510" t="s">
        <v>5385</v>
      </c>
      <c r="U510" s="1">
        <v>43319.59097222222</v>
      </c>
    </row>
    <row r="511" spans="1:21" x14ac:dyDescent="0.25">
      <c r="A511" t="s">
        <v>5387</v>
      </c>
      <c r="B511" t="s">
        <v>196</v>
      </c>
      <c r="C511" t="s">
        <v>337</v>
      </c>
      <c r="D511" t="s">
        <v>5388</v>
      </c>
      <c r="E511" t="s">
        <v>5389</v>
      </c>
      <c r="F511" t="b">
        <v>1</v>
      </c>
      <c r="G511" t="s">
        <v>2599</v>
      </c>
      <c r="H511">
        <v>1.32515580885248E+17</v>
      </c>
      <c r="I511" t="s">
        <v>5390</v>
      </c>
      <c r="J511" t="s">
        <v>5391</v>
      </c>
      <c r="K511" t="s">
        <v>189</v>
      </c>
      <c r="L511" t="s">
        <v>5392</v>
      </c>
      <c r="M511" t="s">
        <v>500</v>
      </c>
      <c r="N511" t="s">
        <v>5390</v>
      </c>
      <c r="O511">
        <v>18623543638</v>
      </c>
      <c r="P511" t="s">
        <v>5393</v>
      </c>
      <c r="Q511" t="s">
        <v>5394</v>
      </c>
      <c r="R511" t="s">
        <v>5395</v>
      </c>
      <c r="S511" t="s">
        <v>1428</v>
      </c>
      <c r="U511" s="1">
        <v>43321.460324074076</v>
      </c>
    </row>
    <row r="512" spans="1:21" x14ac:dyDescent="0.25">
      <c r="A512" t="s">
        <v>5396</v>
      </c>
      <c r="B512" t="s">
        <v>2276</v>
      </c>
      <c r="C512" t="s">
        <v>5397</v>
      </c>
      <c r="D512" t="s">
        <v>5398</v>
      </c>
      <c r="F512" t="b">
        <v>1</v>
      </c>
      <c r="G512" t="s">
        <v>3376</v>
      </c>
      <c r="H512">
        <v>1.32224828665226E+17</v>
      </c>
      <c r="I512" t="s">
        <v>5399</v>
      </c>
      <c r="J512" t="s">
        <v>5400</v>
      </c>
      <c r="K512" t="s">
        <v>189</v>
      </c>
      <c r="L512" t="s">
        <v>5401</v>
      </c>
      <c r="N512" t="s">
        <v>5406</v>
      </c>
      <c r="O512">
        <v>15097758400</v>
      </c>
      <c r="P512" t="s">
        <v>5402</v>
      </c>
      <c r="Q512" t="s">
        <v>5403</v>
      </c>
      <c r="R512" t="s">
        <v>5404</v>
      </c>
      <c r="S512" t="s">
        <v>5405</v>
      </c>
      <c r="U512" s="1">
        <v>43321.589398148149</v>
      </c>
    </row>
    <row r="513" spans="1:21" x14ac:dyDescent="0.25">
      <c r="A513" t="s">
        <v>5407</v>
      </c>
      <c r="B513" t="s">
        <v>4942</v>
      </c>
      <c r="D513" t="s">
        <v>5408</v>
      </c>
      <c r="F513" t="b">
        <v>1</v>
      </c>
      <c r="G513" t="s">
        <v>5409</v>
      </c>
      <c r="H513">
        <v>1.3216337296883299E+17</v>
      </c>
      <c r="I513" t="s">
        <v>5410</v>
      </c>
      <c r="J513" t="s">
        <v>5411</v>
      </c>
      <c r="K513" t="s">
        <v>189</v>
      </c>
      <c r="L513" t="s">
        <v>5412</v>
      </c>
      <c r="N513" t="s">
        <v>5416</v>
      </c>
      <c r="O513">
        <v>12091687832</v>
      </c>
      <c r="P513" t="s">
        <v>5413</v>
      </c>
      <c r="Q513" t="s">
        <v>5414</v>
      </c>
      <c r="R513" t="s">
        <v>5273</v>
      </c>
      <c r="S513" t="s">
        <v>5415</v>
      </c>
      <c r="U513" s="1">
        <v>43325.340486111112</v>
      </c>
    </row>
    <row r="514" spans="1:21" x14ac:dyDescent="0.25">
      <c r="A514" t="s">
        <v>5417</v>
      </c>
      <c r="B514" t="s">
        <v>3885</v>
      </c>
      <c r="C514" t="s">
        <v>5343</v>
      </c>
      <c r="D514" t="s">
        <v>5418</v>
      </c>
      <c r="F514" t="b">
        <v>1</v>
      </c>
      <c r="G514" t="s">
        <v>4647</v>
      </c>
      <c r="I514" t="s">
        <v>5419</v>
      </c>
      <c r="J514" t="s">
        <v>5420</v>
      </c>
      <c r="K514" t="s">
        <v>189</v>
      </c>
      <c r="L514" t="s">
        <v>5421</v>
      </c>
      <c r="N514" t="s">
        <v>5424</v>
      </c>
      <c r="O514">
        <v>14157516510</v>
      </c>
      <c r="P514" t="s">
        <v>5422</v>
      </c>
      <c r="Q514" t="s">
        <v>5423</v>
      </c>
      <c r="R514" t="s">
        <v>1350</v>
      </c>
      <c r="S514" t="s">
        <v>4655</v>
      </c>
      <c r="U514" s="1">
        <v>43328.500891203701</v>
      </c>
    </row>
    <row r="515" spans="1:21" x14ac:dyDescent="0.25">
      <c r="A515" t="s">
        <v>5425</v>
      </c>
      <c r="B515" t="s">
        <v>3885</v>
      </c>
      <c r="C515" t="s">
        <v>5343</v>
      </c>
      <c r="D515" t="s">
        <v>5426</v>
      </c>
      <c r="F515" t="b">
        <v>1</v>
      </c>
      <c r="G515" t="s">
        <v>5427</v>
      </c>
      <c r="H515">
        <v>1.3236804862174099E+17</v>
      </c>
      <c r="I515" t="s">
        <v>5428</v>
      </c>
      <c r="J515" t="s">
        <v>5429</v>
      </c>
      <c r="K515" t="s">
        <v>189</v>
      </c>
      <c r="L515" t="s">
        <v>5430</v>
      </c>
      <c r="N515" t="s">
        <v>5435</v>
      </c>
      <c r="O515">
        <v>4157516514</v>
      </c>
      <c r="P515" t="s">
        <v>5431</v>
      </c>
      <c r="Q515" t="s">
        <v>5432</v>
      </c>
      <c r="R515" t="s">
        <v>5433</v>
      </c>
      <c r="S515" t="s">
        <v>5434</v>
      </c>
      <c r="U515" s="1">
        <v>43328.506516203706</v>
      </c>
    </row>
    <row r="516" spans="1:21" x14ac:dyDescent="0.25">
      <c r="A516" t="s">
        <v>5436</v>
      </c>
      <c r="B516" t="s">
        <v>3818</v>
      </c>
      <c r="C516" t="s">
        <v>2832</v>
      </c>
      <c r="D516" t="s">
        <v>5437</v>
      </c>
      <c r="F516" t="b">
        <v>1</v>
      </c>
      <c r="G516" t="s">
        <v>5438</v>
      </c>
      <c r="H516">
        <v>1.3251488319098099E+17</v>
      </c>
      <c r="I516" t="s">
        <v>5439</v>
      </c>
      <c r="J516" t="s">
        <v>5440</v>
      </c>
      <c r="K516" t="s">
        <v>189</v>
      </c>
      <c r="L516" t="s">
        <v>5441</v>
      </c>
      <c r="N516" t="s">
        <v>5445</v>
      </c>
      <c r="O516">
        <v>15094168847</v>
      </c>
      <c r="P516" t="s">
        <v>5442</v>
      </c>
      <c r="Q516" t="s">
        <v>5443</v>
      </c>
      <c r="R516" t="s">
        <v>5444</v>
      </c>
      <c r="S516" t="s">
        <v>3741</v>
      </c>
      <c r="U516" s="1">
        <v>43336.446053240739</v>
      </c>
    </row>
    <row r="517" spans="1:21" x14ac:dyDescent="0.25">
      <c r="A517" t="s">
        <v>5446</v>
      </c>
      <c r="B517" t="s">
        <v>196</v>
      </c>
      <c r="C517" t="s">
        <v>197</v>
      </c>
      <c r="D517" t="s">
        <v>5447</v>
      </c>
      <c r="E517" t="s">
        <v>5448</v>
      </c>
      <c r="F517" t="b">
        <v>1</v>
      </c>
      <c r="G517" t="s">
        <v>601</v>
      </c>
      <c r="H517">
        <v>1.32518278400262E+17</v>
      </c>
      <c r="I517" t="s">
        <v>5449</v>
      </c>
      <c r="J517" t="s">
        <v>5450</v>
      </c>
      <c r="K517" t="s">
        <v>189</v>
      </c>
      <c r="L517" t="s">
        <v>5451</v>
      </c>
      <c r="M517" t="s">
        <v>204</v>
      </c>
      <c r="N517" t="s">
        <v>5449</v>
      </c>
      <c r="O517">
        <v>15092092031</v>
      </c>
      <c r="P517" t="s">
        <v>5452</v>
      </c>
      <c r="Q517" t="s">
        <v>5453</v>
      </c>
      <c r="R517" t="s">
        <v>5454</v>
      </c>
      <c r="S517" t="s">
        <v>310</v>
      </c>
      <c r="U517" s="1">
        <v>43339.675300925926</v>
      </c>
    </row>
    <row r="518" spans="1:21" x14ac:dyDescent="0.25">
      <c r="A518" t="s">
        <v>5455</v>
      </c>
      <c r="B518" t="s">
        <v>5456</v>
      </c>
      <c r="C518" t="s">
        <v>2085</v>
      </c>
      <c r="D518" t="s">
        <v>5457</v>
      </c>
      <c r="F518" t="b">
        <v>1</v>
      </c>
      <c r="G518" t="s">
        <v>3645</v>
      </c>
      <c r="I518" t="s">
        <v>5458</v>
      </c>
      <c r="J518" t="s">
        <v>5459</v>
      </c>
      <c r="K518" t="s">
        <v>189</v>
      </c>
      <c r="L518" t="s">
        <v>5460</v>
      </c>
      <c r="N518" t="s">
        <v>5465</v>
      </c>
      <c r="O518">
        <v>13048996110</v>
      </c>
      <c r="P518" t="s">
        <v>5461</v>
      </c>
      <c r="Q518" t="s">
        <v>5462</v>
      </c>
      <c r="R518" t="s">
        <v>5463</v>
      </c>
      <c r="S518" t="s">
        <v>5464</v>
      </c>
      <c r="U518" s="1">
        <v>43341.411631944444</v>
      </c>
    </row>
    <row r="519" spans="1:21" x14ac:dyDescent="0.25">
      <c r="A519" t="s">
        <v>5466</v>
      </c>
      <c r="B519" t="s">
        <v>5456</v>
      </c>
      <c r="D519" t="s">
        <v>5467</v>
      </c>
      <c r="F519" t="b">
        <v>1</v>
      </c>
      <c r="G519" t="s">
        <v>5468</v>
      </c>
      <c r="I519" t="s">
        <v>5469</v>
      </c>
      <c r="J519" t="s">
        <v>5470</v>
      </c>
      <c r="K519" t="s">
        <v>189</v>
      </c>
      <c r="L519" t="s">
        <v>5471</v>
      </c>
      <c r="N519" t="s">
        <v>5475</v>
      </c>
      <c r="O519">
        <v>13048996378</v>
      </c>
      <c r="P519" t="s">
        <v>5472</v>
      </c>
      <c r="Q519" t="s">
        <v>5473</v>
      </c>
      <c r="R519" t="s">
        <v>5474</v>
      </c>
      <c r="S519" t="s">
        <v>3416</v>
      </c>
      <c r="U519" s="1">
        <v>43341.416886574072</v>
      </c>
    </row>
    <row r="520" spans="1:21" x14ac:dyDescent="0.25">
      <c r="A520" t="s">
        <v>5476</v>
      </c>
      <c r="B520" t="s">
        <v>5456</v>
      </c>
      <c r="D520" t="s">
        <v>5477</v>
      </c>
      <c r="F520" t="b">
        <v>1</v>
      </c>
      <c r="G520" t="s">
        <v>3295</v>
      </c>
      <c r="H520">
        <v>1.31800431962854E+17</v>
      </c>
      <c r="I520" t="s">
        <v>5478</v>
      </c>
      <c r="J520" t="s">
        <v>5479</v>
      </c>
      <c r="K520" t="s">
        <v>189</v>
      </c>
      <c r="L520" t="s">
        <v>5480</v>
      </c>
      <c r="N520" t="s">
        <v>5485</v>
      </c>
      <c r="O520">
        <v>13048896118</v>
      </c>
      <c r="P520" t="s">
        <v>5481</v>
      </c>
      <c r="Q520" t="s">
        <v>5482</v>
      </c>
      <c r="R520" t="s">
        <v>5483</v>
      </c>
      <c r="S520" t="s">
        <v>5484</v>
      </c>
      <c r="U520" s="1">
        <v>43341.420752314814</v>
      </c>
    </row>
    <row r="521" spans="1:21" x14ac:dyDescent="0.25">
      <c r="A521" t="s">
        <v>5486</v>
      </c>
      <c r="B521" t="s">
        <v>5456</v>
      </c>
      <c r="C521" t="s">
        <v>337</v>
      </c>
      <c r="D521" t="s">
        <v>5487</v>
      </c>
      <c r="F521" t="b">
        <v>1</v>
      </c>
      <c r="G521" t="s">
        <v>805</v>
      </c>
      <c r="I521" t="s">
        <v>5488</v>
      </c>
      <c r="J521" t="s">
        <v>5489</v>
      </c>
      <c r="K521" t="s">
        <v>189</v>
      </c>
      <c r="L521" t="s">
        <v>5490</v>
      </c>
      <c r="N521" t="s">
        <v>5494</v>
      </c>
      <c r="O521">
        <v>13048996028</v>
      </c>
      <c r="P521" t="s">
        <v>5491</v>
      </c>
      <c r="Q521" t="s">
        <v>5492</v>
      </c>
      <c r="R521" t="s">
        <v>5463</v>
      </c>
      <c r="S521" t="s">
        <v>5493</v>
      </c>
      <c r="U521" s="1">
        <v>43341.427187499998</v>
      </c>
    </row>
    <row r="522" spans="1:21" x14ac:dyDescent="0.25">
      <c r="A522" t="s">
        <v>5495</v>
      </c>
      <c r="B522" t="s">
        <v>5456</v>
      </c>
      <c r="C522" t="s">
        <v>337</v>
      </c>
      <c r="D522" t="s">
        <v>5496</v>
      </c>
      <c r="F522" t="b">
        <v>1</v>
      </c>
      <c r="G522" t="s">
        <v>1841</v>
      </c>
      <c r="I522" t="s">
        <v>5497</v>
      </c>
      <c r="J522" t="s">
        <v>5498</v>
      </c>
      <c r="K522" t="s">
        <v>189</v>
      </c>
      <c r="L522" t="s">
        <v>5499</v>
      </c>
      <c r="N522" t="s">
        <v>5503</v>
      </c>
      <c r="O522">
        <v>13048996121</v>
      </c>
      <c r="P522" t="s">
        <v>5500</v>
      </c>
      <c r="Q522" t="s">
        <v>5501</v>
      </c>
      <c r="R522" t="s">
        <v>5502</v>
      </c>
      <c r="S522" t="s">
        <v>4538</v>
      </c>
      <c r="U522" s="1">
        <v>43341.43209490741</v>
      </c>
    </row>
    <row r="523" spans="1:21" x14ac:dyDescent="0.25">
      <c r="A523" t="s">
        <v>5504</v>
      </c>
      <c r="B523" t="s">
        <v>5456</v>
      </c>
      <c r="C523" t="s">
        <v>337</v>
      </c>
      <c r="D523" t="s">
        <v>5505</v>
      </c>
      <c r="F523" t="b">
        <v>1</v>
      </c>
      <c r="G523" t="s">
        <v>5506</v>
      </c>
      <c r="I523" t="s">
        <v>5507</v>
      </c>
      <c r="J523" t="s">
        <v>5508</v>
      </c>
      <c r="K523" t="s">
        <v>189</v>
      </c>
      <c r="L523" t="s">
        <v>5509</v>
      </c>
      <c r="N523" t="s">
        <v>5512</v>
      </c>
      <c r="O523">
        <v>13048896126</v>
      </c>
      <c r="P523" t="s">
        <v>5510</v>
      </c>
      <c r="Q523" t="s">
        <v>5511</v>
      </c>
      <c r="R523" t="s">
        <v>5463</v>
      </c>
      <c r="S523" t="s">
        <v>5493</v>
      </c>
      <c r="U523" s="1">
        <v>43341.435856481483</v>
      </c>
    </row>
    <row r="524" spans="1:21" x14ac:dyDescent="0.25">
      <c r="A524" t="s">
        <v>5513</v>
      </c>
      <c r="B524" t="s">
        <v>5456</v>
      </c>
      <c r="D524" t="s">
        <v>5514</v>
      </c>
      <c r="F524" t="b">
        <v>1</v>
      </c>
      <c r="G524" t="s">
        <v>1827</v>
      </c>
      <c r="I524" t="s">
        <v>5515</v>
      </c>
      <c r="J524" t="s">
        <v>5516</v>
      </c>
      <c r="K524" t="s">
        <v>189</v>
      </c>
      <c r="L524" t="s">
        <v>5517</v>
      </c>
      <c r="N524" t="s">
        <v>5521</v>
      </c>
      <c r="O524">
        <v>13048996316</v>
      </c>
      <c r="P524" t="s">
        <v>5518</v>
      </c>
      <c r="Q524" t="s">
        <v>5519</v>
      </c>
      <c r="R524" t="s">
        <v>1786</v>
      </c>
      <c r="S524" t="s">
        <v>5520</v>
      </c>
      <c r="U524" s="1">
        <v>43341.441134259258</v>
      </c>
    </row>
    <row r="525" spans="1:21" x14ac:dyDescent="0.25">
      <c r="A525" t="s">
        <v>5522</v>
      </c>
      <c r="B525" t="s">
        <v>5523</v>
      </c>
      <c r="C525" t="s">
        <v>5524</v>
      </c>
      <c r="D525" t="s">
        <v>5525</v>
      </c>
      <c r="F525" t="b">
        <v>1</v>
      </c>
      <c r="G525" t="s">
        <v>5526</v>
      </c>
      <c r="H525">
        <v>1.3250732649208899E+17</v>
      </c>
      <c r="I525" t="s">
        <v>5527</v>
      </c>
      <c r="J525" t="s">
        <v>5528</v>
      </c>
      <c r="K525" t="s">
        <v>189</v>
      </c>
      <c r="L525" t="s">
        <v>5529</v>
      </c>
      <c r="N525" t="s">
        <v>5534</v>
      </c>
      <c r="O525">
        <v>19078228833</v>
      </c>
      <c r="P525" t="s">
        <v>5530</v>
      </c>
      <c r="Q525" t="s">
        <v>5531</v>
      </c>
      <c r="R525" t="s">
        <v>5532</v>
      </c>
      <c r="S525" t="s">
        <v>5533</v>
      </c>
      <c r="U525" s="1">
        <v>43342.586793981478</v>
      </c>
    </row>
    <row r="526" spans="1:21" x14ac:dyDescent="0.25">
      <c r="A526" t="s">
        <v>5535</v>
      </c>
      <c r="B526" t="s">
        <v>4899</v>
      </c>
      <c r="C526" t="s">
        <v>2832</v>
      </c>
      <c r="D526" t="s">
        <v>5536</v>
      </c>
      <c r="F526" t="b">
        <v>1</v>
      </c>
      <c r="G526" t="s">
        <v>5537</v>
      </c>
      <c r="H526">
        <v>1.3183491000199299E+17</v>
      </c>
      <c r="I526" t="s">
        <v>5538</v>
      </c>
      <c r="J526" t="s">
        <v>5539</v>
      </c>
      <c r="K526" t="s">
        <v>189</v>
      </c>
      <c r="L526" t="s">
        <v>5540</v>
      </c>
      <c r="N526" t="s">
        <v>5545</v>
      </c>
      <c r="O526" t="s">
        <v>5541</v>
      </c>
      <c r="P526" t="s">
        <v>5542</v>
      </c>
      <c r="Q526" t="s">
        <v>5543</v>
      </c>
      <c r="R526" t="s">
        <v>5544</v>
      </c>
      <c r="S526" t="s">
        <v>1725</v>
      </c>
      <c r="U526" s="1">
        <v>43347.601099537038</v>
      </c>
    </row>
    <row r="527" spans="1:21" x14ac:dyDescent="0.25">
      <c r="A527" t="s">
        <v>5546</v>
      </c>
      <c r="B527" t="s">
        <v>2276</v>
      </c>
      <c r="D527" t="s">
        <v>5547</v>
      </c>
      <c r="F527" t="b">
        <v>1</v>
      </c>
      <c r="G527" t="s">
        <v>5548</v>
      </c>
      <c r="H527">
        <v>1.3201387449827501E+17</v>
      </c>
      <c r="I527" t="s">
        <v>5549</v>
      </c>
      <c r="J527" t="s">
        <v>5550</v>
      </c>
      <c r="K527" t="s">
        <v>189</v>
      </c>
      <c r="L527" t="s">
        <v>5551</v>
      </c>
      <c r="N527" t="s">
        <v>5555</v>
      </c>
      <c r="O527">
        <v>15097753153</v>
      </c>
      <c r="P527" t="s">
        <v>5552</v>
      </c>
      <c r="Q527" t="s">
        <v>5553</v>
      </c>
      <c r="R527" t="s">
        <v>5554</v>
      </c>
      <c r="S527" t="s">
        <v>4960</v>
      </c>
      <c r="U527" s="1">
        <v>43350.641203703701</v>
      </c>
    </row>
    <row r="528" spans="1:21" x14ac:dyDescent="0.25">
      <c r="A528" t="s">
        <v>5556</v>
      </c>
      <c r="B528" t="s">
        <v>5557</v>
      </c>
      <c r="D528" t="s">
        <v>5558</v>
      </c>
      <c r="F528" t="b">
        <v>1</v>
      </c>
      <c r="G528" t="s">
        <v>3513</v>
      </c>
      <c r="I528" t="s">
        <v>5559</v>
      </c>
      <c r="J528" t="s">
        <v>5560</v>
      </c>
      <c r="K528" t="s">
        <v>189</v>
      </c>
      <c r="L528" t="s">
        <v>5561</v>
      </c>
      <c r="N528" t="s">
        <v>5565</v>
      </c>
      <c r="O528">
        <v>12514355257</v>
      </c>
      <c r="P528" t="s">
        <v>5562</v>
      </c>
      <c r="Q528" t="s">
        <v>5563</v>
      </c>
      <c r="R528" t="s">
        <v>5564</v>
      </c>
      <c r="S528" t="s">
        <v>220</v>
      </c>
      <c r="U528" s="1">
        <v>43355.47996527778</v>
      </c>
    </row>
    <row r="529" spans="1:21" x14ac:dyDescent="0.25">
      <c r="A529" t="s">
        <v>5566</v>
      </c>
      <c r="B529" t="s">
        <v>5557</v>
      </c>
      <c r="D529" t="s">
        <v>5567</v>
      </c>
      <c r="F529" t="b">
        <v>1</v>
      </c>
      <c r="G529" t="s">
        <v>5568</v>
      </c>
      <c r="H529">
        <v>1.31812593280508E+17</v>
      </c>
      <c r="I529" t="s">
        <v>5569</v>
      </c>
      <c r="J529" t="s">
        <v>5570</v>
      </c>
      <c r="K529" t="s">
        <v>189</v>
      </c>
      <c r="L529" t="s">
        <v>5571</v>
      </c>
      <c r="N529" t="s">
        <v>5576</v>
      </c>
      <c r="O529">
        <v>12513686362</v>
      </c>
      <c r="P529" t="s">
        <v>5572</v>
      </c>
      <c r="Q529" t="s">
        <v>5573</v>
      </c>
      <c r="R529" t="s">
        <v>5574</v>
      </c>
      <c r="S529" t="s">
        <v>5575</v>
      </c>
      <c r="U529" s="1">
        <v>43355.488553240742</v>
      </c>
    </row>
    <row r="530" spans="1:21" x14ac:dyDescent="0.25">
      <c r="A530" t="s">
        <v>5577</v>
      </c>
      <c r="B530" t="s">
        <v>2276</v>
      </c>
      <c r="C530" t="s">
        <v>5578</v>
      </c>
      <c r="D530" t="s">
        <v>5579</v>
      </c>
      <c r="F530" t="b">
        <v>1</v>
      </c>
      <c r="G530" t="s">
        <v>5580</v>
      </c>
      <c r="I530" t="s">
        <v>5581</v>
      </c>
      <c r="J530" t="s">
        <v>5582</v>
      </c>
      <c r="K530" t="s">
        <v>189</v>
      </c>
      <c r="L530" t="s">
        <v>5583</v>
      </c>
      <c r="N530" t="s">
        <v>5587</v>
      </c>
      <c r="O530">
        <v>15097758241</v>
      </c>
      <c r="P530" t="s">
        <v>5584</v>
      </c>
      <c r="Q530" t="s">
        <v>5585</v>
      </c>
      <c r="R530" t="s">
        <v>5586</v>
      </c>
      <c r="S530" t="s">
        <v>2095</v>
      </c>
      <c r="U530" s="1">
        <v>43355.627638888887</v>
      </c>
    </row>
    <row r="531" spans="1:21" x14ac:dyDescent="0.25">
      <c r="A531" t="s">
        <v>5588</v>
      </c>
      <c r="B531" t="s">
        <v>4942</v>
      </c>
      <c r="D531" t="s">
        <v>5589</v>
      </c>
      <c r="F531" t="b">
        <v>1</v>
      </c>
      <c r="G531" t="s">
        <v>2114</v>
      </c>
      <c r="H531">
        <v>1.3210191071911501E+17</v>
      </c>
      <c r="I531" t="s">
        <v>5590</v>
      </c>
      <c r="J531" t="s">
        <v>5591</v>
      </c>
      <c r="K531" t="s">
        <v>189</v>
      </c>
      <c r="L531" t="s">
        <v>5592</v>
      </c>
      <c r="N531" t="s">
        <v>5597</v>
      </c>
      <c r="O531">
        <v>12094686688</v>
      </c>
      <c r="P531" t="s">
        <v>5593</v>
      </c>
      <c r="Q531" t="s">
        <v>5594</v>
      </c>
      <c r="R531" t="s">
        <v>5595</v>
      </c>
      <c r="S531" t="s">
        <v>5596</v>
      </c>
      <c r="U531" s="1">
        <v>43357.391041666669</v>
      </c>
    </row>
    <row r="532" spans="1:21" x14ac:dyDescent="0.25">
      <c r="A532" t="s">
        <v>5598</v>
      </c>
      <c r="B532" t="s">
        <v>5599</v>
      </c>
      <c r="D532" t="s">
        <v>5600</v>
      </c>
      <c r="F532" t="b">
        <v>1</v>
      </c>
      <c r="G532" t="s">
        <v>517</v>
      </c>
      <c r="I532" t="s">
        <v>5601</v>
      </c>
      <c r="J532" t="s">
        <v>5602</v>
      </c>
      <c r="K532" t="s">
        <v>189</v>
      </c>
      <c r="L532" t="s">
        <v>5603</v>
      </c>
      <c r="N532" t="s">
        <v>5608</v>
      </c>
      <c r="O532">
        <v>14803622727</v>
      </c>
      <c r="P532" t="s">
        <v>5604</v>
      </c>
      <c r="Q532" t="s">
        <v>5605</v>
      </c>
      <c r="R532" t="s">
        <v>5606</v>
      </c>
      <c r="S532" t="s">
        <v>5607</v>
      </c>
      <c r="U532" s="1">
        <v>43360.409745370373</v>
      </c>
    </row>
    <row r="533" spans="1:21" x14ac:dyDescent="0.25">
      <c r="A533" t="s">
        <v>5609</v>
      </c>
      <c r="B533" t="s">
        <v>5599</v>
      </c>
      <c r="D533" t="s">
        <v>5610</v>
      </c>
      <c r="F533" t="b">
        <v>1</v>
      </c>
      <c r="G533" t="s">
        <v>5611</v>
      </c>
      <c r="I533" t="s">
        <v>5612</v>
      </c>
      <c r="J533" t="s">
        <v>5613</v>
      </c>
      <c r="K533" t="s">
        <v>189</v>
      </c>
      <c r="L533" t="s">
        <v>5614</v>
      </c>
      <c r="N533" t="s">
        <v>5619</v>
      </c>
      <c r="O533">
        <v>14803626859</v>
      </c>
      <c r="P533" t="s">
        <v>5615</v>
      </c>
      <c r="Q533" t="s">
        <v>5616</v>
      </c>
      <c r="R533" t="s">
        <v>5617</v>
      </c>
      <c r="S533" t="s">
        <v>5618</v>
      </c>
      <c r="U533" s="1">
        <v>43360.430196759262</v>
      </c>
    </row>
    <row r="534" spans="1:21" x14ac:dyDescent="0.25">
      <c r="A534" t="s">
        <v>5620</v>
      </c>
      <c r="B534" t="s">
        <v>5599</v>
      </c>
      <c r="C534" t="s">
        <v>5621</v>
      </c>
      <c r="D534" t="s">
        <v>5622</v>
      </c>
      <c r="F534" t="b">
        <v>1</v>
      </c>
      <c r="G534" t="s">
        <v>5623</v>
      </c>
      <c r="I534" t="s">
        <v>5624</v>
      </c>
      <c r="J534" t="s">
        <v>5625</v>
      </c>
      <c r="K534" t="s">
        <v>189</v>
      </c>
      <c r="L534" t="s">
        <v>5626</v>
      </c>
      <c r="N534" t="s">
        <v>5631</v>
      </c>
      <c r="O534">
        <v>14803626918</v>
      </c>
      <c r="P534" t="s">
        <v>5627</v>
      </c>
      <c r="Q534" t="s">
        <v>5628</v>
      </c>
      <c r="R534" t="s">
        <v>5629</v>
      </c>
      <c r="S534" t="s">
        <v>5630</v>
      </c>
      <c r="U534" s="1">
        <v>43360.435081018521</v>
      </c>
    </row>
    <row r="535" spans="1:21" x14ac:dyDescent="0.25">
      <c r="A535" t="s">
        <v>5632</v>
      </c>
      <c r="B535" t="s">
        <v>5599</v>
      </c>
      <c r="D535" t="s">
        <v>5633</v>
      </c>
      <c r="F535" t="b">
        <v>1</v>
      </c>
      <c r="G535" t="s">
        <v>5634</v>
      </c>
      <c r="I535" t="s">
        <v>5635</v>
      </c>
      <c r="J535" t="s">
        <v>5636</v>
      </c>
      <c r="K535" t="s">
        <v>189</v>
      </c>
      <c r="L535" t="s">
        <v>5637</v>
      </c>
      <c r="N535" t="s">
        <v>5642</v>
      </c>
      <c r="O535">
        <v>14803627635</v>
      </c>
      <c r="P535" t="s">
        <v>5638</v>
      </c>
      <c r="Q535" t="s">
        <v>5639</v>
      </c>
      <c r="R535" t="s">
        <v>5640</v>
      </c>
      <c r="S535" t="s">
        <v>5641</v>
      </c>
      <c r="U535" s="1">
        <v>43360.44159722222</v>
      </c>
    </row>
    <row r="536" spans="1:21" x14ac:dyDescent="0.25">
      <c r="A536" t="s">
        <v>5643</v>
      </c>
      <c r="B536" t="s">
        <v>5599</v>
      </c>
      <c r="D536" t="s">
        <v>5644</v>
      </c>
      <c r="F536" t="b">
        <v>1</v>
      </c>
      <c r="G536" t="s">
        <v>5645</v>
      </c>
      <c r="I536" t="s">
        <v>5646</v>
      </c>
      <c r="J536" t="s">
        <v>5647</v>
      </c>
      <c r="K536" t="s">
        <v>189</v>
      </c>
      <c r="L536" t="s">
        <v>5648</v>
      </c>
      <c r="N536" t="s">
        <v>5653</v>
      </c>
      <c r="O536">
        <v>14803625480</v>
      </c>
      <c r="P536" t="s">
        <v>5649</v>
      </c>
      <c r="Q536" t="s">
        <v>5650</v>
      </c>
      <c r="R536" t="s">
        <v>5651</v>
      </c>
      <c r="S536" t="s">
        <v>5652</v>
      </c>
      <c r="U536" s="1">
        <v>43360.445138888892</v>
      </c>
    </row>
    <row r="537" spans="1:21" x14ac:dyDescent="0.25">
      <c r="A537" t="s">
        <v>5654</v>
      </c>
      <c r="D537" t="s">
        <v>5655</v>
      </c>
      <c r="F537" t="b">
        <v>1</v>
      </c>
      <c r="G537" t="s">
        <v>2340</v>
      </c>
      <c r="H537">
        <v>1.32516182666164E+17</v>
      </c>
      <c r="J537" t="s">
        <v>5656</v>
      </c>
      <c r="K537" t="s">
        <v>189</v>
      </c>
      <c r="L537" t="s">
        <v>5657</v>
      </c>
      <c r="N537" t="s">
        <v>5660</v>
      </c>
      <c r="P537" t="s">
        <v>5656</v>
      </c>
      <c r="Q537" t="s">
        <v>5658</v>
      </c>
      <c r="R537" t="s">
        <v>5659</v>
      </c>
      <c r="U537" s="1">
        <v>43361.791493055556</v>
      </c>
    </row>
    <row r="538" spans="1:21" x14ac:dyDescent="0.25">
      <c r="A538" t="s">
        <v>5661</v>
      </c>
      <c r="B538" t="s">
        <v>3643</v>
      </c>
      <c r="C538" t="s">
        <v>2736</v>
      </c>
      <c r="D538" t="s">
        <v>5662</v>
      </c>
      <c r="F538" t="b">
        <v>1</v>
      </c>
      <c r="G538" t="s">
        <v>5663</v>
      </c>
      <c r="H538">
        <v>1.3203537020994301E+17</v>
      </c>
      <c r="I538" t="s">
        <v>5664</v>
      </c>
      <c r="J538" t="s">
        <v>5665</v>
      </c>
      <c r="K538" t="s">
        <v>189</v>
      </c>
      <c r="L538" t="s">
        <v>5666</v>
      </c>
      <c r="N538" t="s">
        <v>5672</v>
      </c>
      <c r="O538" t="s">
        <v>5667</v>
      </c>
      <c r="P538" t="s">
        <v>5668</v>
      </c>
      <c r="Q538" t="s">
        <v>5669</v>
      </c>
      <c r="R538" t="s">
        <v>5670</v>
      </c>
      <c r="S538" t="s">
        <v>5671</v>
      </c>
      <c r="U538" s="1">
        <v>43362.37939814815</v>
      </c>
    </row>
    <row r="539" spans="1:21" x14ac:dyDescent="0.25">
      <c r="A539" t="s">
        <v>5673</v>
      </c>
      <c r="B539" t="s">
        <v>3885</v>
      </c>
      <c r="C539" t="s">
        <v>5674</v>
      </c>
      <c r="D539" t="s">
        <v>5675</v>
      </c>
      <c r="F539" t="b">
        <v>1</v>
      </c>
      <c r="G539" t="s">
        <v>4647</v>
      </c>
      <c r="I539" t="s">
        <v>5676</v>
      </c>
      <c r="J539" t="s">
        <v>5677</v>
      </c>
      <c r="K539" t="s">
        <v>189</v>
      </c>
      <c r="L539" t="s">
        <v>5678</v>
      </c>
      <c r="N539" t="s">
        <v>5683</v>
      </c>
      <c r="O539">
        <v>17734058502</v>
      </c>
      <c r="P539" t="s">
        <v>5679</v>
      </c>
      <c r="Q539" t="s">
        <v>5680</v>
      </c>
      <c r="R539" t="s">
        <v>5681</v>
      </c>
      <c r="S539" t="s">
        <v>5682</v>
      </c>
      <c r="U539" s="1">
        <v>43362.409930555557</v>
      </c>
    </row>
    <row r="540" spans="1:21" x14ac:dyDescent="0.25">
      <c r="A540" t="s">
        <v>5684</v>
      </c>
      <c r="B540" t="s">
        <v>3885</v>
      </c>
      <c r="C540" t="s">
        <v>5674</v>
      </c>
      <c r="D540" t="s">
        <v>5685</v>
      </c>
      <c r="F540" t="b">
        <v>1</v>
      </c>
      <c r="G540" t="s">
        <v>5686</v>
      </c>
      <c r="H540">
        <v>1.32294559992036E+17</v>
      </c>
      <c r="I540" t="s">
        <v>5687</v>
      </c>
      <c r="J540" t="s">
        <v>5688</v>
      </c>
      <c r="K540" t="s">
        <v>189</v>
      </c>
      <c r="L540" t="s">
        <v>5689</v>
      </c>
      <c r="N540" t="s">
        <v>5695</v>
      </c>
      <c r="O540" t="s">
        <v>5690</v>
      </c>
      <c r="P540" t="s">
        <v>5691</v>
      </c>
      <c r="Q540" t="s">
        <v>5692</v>
      </c>
      <c r="R540" t="s">
        <v>5693</v>
      </c>
      <c r="S540" t="s">
        <v>5694</v>
      </c>
      <c r="U540" s="1">
        <v>43362.413541666669</v>
      </c>
    </row>
    <row r="541" spans="1:21" x14ac:dyDescent="0.25">
      <c r="A541" t="s">
        <v>5696</v>
      </c>
      <c r="B541" t="s">
        <v>3885</v>
      </c>
      <c r="C541" t="s">
        <v>5674</v>
      </c>
      <c r="D541" t="s">
        <v>5697</v>
      </c>
      <c r="F541" t="b">
        <v>1</v>
      </c>
      <c r="G541" t="s">
        <v>4647</v>
      </c>
      <c r="H541">
        <v>1.3181852853378499E+17</v>
      </c>
      <c r="I541" t="s">
        <v>5698</v>
      </c>
      <c r="J541" t="s">
        <v>5699</v>
      </c>
      <c r="K541" t="s">
        <v>189</v>
      </c>
      <c r="L541" t="s">
        <v>5700</v>
      </c>
      <c r="N541" t="s">
        <v>5704</v>
      </c>
      <c r="O541">
        <v>17734848444</v>
      </c>
      <c r="P541" t="s">
        <v>5701</v>
      </c>
      <c r="Q541" t="s">
        <v>5702</v>
      </c>
      <c r="R541" t="s">
        <v>5703</v>
      </c>
      <c r="S541" t="s">
        <v>4655</v>
      </c>
      <c r="U541" s="1">
        <v>43362.416400462964</v>
      </c>
    </row>
    <row r="542" spans="1:21" x14ac:dyDescent="0.25">
      <c r="A542" t="s">
        <v>5705</v>
      </c>
      <c r="B542" t="s">
        <v>3885</v>
      </c>
      <c r="C542" t="s">
        <v>5674</v>
      </c>
      <c r="D542" t="s">
        <v>5706</v>
      </c>
      <c r="F542" t="b">
        <v>1</v>
      </c>
      <c r="G542" t="s">
        <v>3284</v>
      </c>
      <c r="I542" t="s">
        <v>5707</v>
      </c>
      <c r="J542" t="s">
        <v>5708</v>
      </c>
      <c r="K542" t="s">
        <v>189</v>
      </c>
      <c r="L542" t="s">
        <v>5709</v>
      </c>
      <c r="N542" t="s">
        <v>5714</v>
      </c>
      <c r="O542">
        <v>17739359600</v>
      </c>
      <c r="P542" t="s">
        <v>5710</v>
      </c>
      <c r="Q542" t="s">
        <v>5711</v>
      </c>
      <c r="R542" t="s">
        <v>5712</v>
      </c>
      <c r="S542" t="s">
        <v>5713</v>
      </c>
      <c r="U542" s="1">
        <v>43362.418842592589</v>
      </c>
    </row>
    <row r="543" spans="1:21" x14ac:dyDescent="0.25">
      <c r="A543" t="s">
        <v>5715</v>
      </c>
      <c r="B543" t="s">
        <v>5716</v>
      </c>
      <c r="D543" t="s">
        <v>5717</v>
      </c>
      <c r="F543" t="b">
        <v>1</v>
      </c>
      <c r="G543" t="s">
        <v>2943</v>
      </c>
      <c r="H543">
        <v>1.31913631337222E+17</v>
      </c>
      <c r="I543" t="s">
        <v>5718</v>
      </c>
      <c r="J543" t="s">
        <v>5719</v>
      </c>
      <c r="K543" t="s">
        <v>189</v>
      </c>
      <c r="L543" t="s">
        <v>5720</v>
      </c>
      <c r="N543" t="s">
        <v>5726</v>
      </c>
      <c r="O543" t="s">
        <v>5721</v>
      </c>
      <c r="P543" t="s">
        <v>5722</v>
      </c>
      <c r="Q543" t="s">
        <v>5723</v>
      </c>
      <c r="R543" t="s">
        <v>5724</v>
      </c>
      <c r="S543" t="s">
        <v>5725</v>
      </c>
      <c r="U543" s="1">
        <v>43367.644085648149</v>
      </c>
    </row>
    <row r="544" spans="1:21" x14ac:dyDescent="0.25">
      <c r="A544" t="s">
        <v>5727</v>
      </c>
      <c r="B544" t="s">
        <v>5716</v>
      </c>
      <c r="D544" t="s">
        <v>5728</v>
      </c>
      <c r="F544" t="b">
        <v>1</v>
      </c>
      <c r="G544" t="s">
        <v>5729</v>
      </c>
      <c r="H544">
        <v>1.32436290840868E+17</v>
      </c>
      <c r="I544" t="s">
        <v>5730</v>
      </c>
      <c r="J544" t="s">
        <v>5731</v>
      </c>
      <c r="K544" t="s">
        <v>189</v>
      </c>
      <c r="L544" t="s">
        <v>5732</v>
      </c>
      <c r="N544" t="s">
        <v>5737</v>
      </c>
      <c r="O544">
        <v>17609244080</v>
      </c>
      <c r="P544" t="s">
        <v>5733</v>
      </c>
      <c r="Q544" t="s">
        <v>5734</v>
      </c>
      <c r="R544" t="s">
        <v>5735</v>
      </c>
      <c r="S544" t="s">
        <v>5736</v>
      </c>
      <c r="U544" s="1">
        <v>43367.649074074077</v>
      </c>
    </row>
    <row r="545" spans="1:21" x14ac:dyDescent="0.25">
      <c r="A545" t="s">
        <v>5738</v>
      </c>
      <c r="B545" t="s">
        <v>3885</v>
      </c>
      <c r="C545" t="s">
        <v>5674</v>
      </c>
      <c r="D545" t="s">
        <v>5739</v>
      </c>
      <c r="F545" t="b">
        <v>1</v>
      </c>
      <c r="G545" t="s">
        <v>5740</v>
      </c>
      <c r="I545" t="s">
        <v>5741</v>
      </c>
      <c r="J545" t="s">
        <v>5742</v>
      </c>
      <c r="K545" t="s">
        <v>189</v>
      </c>
      <c r="L545" t="s">
        <v>5743</v>
      </c>
      <c r="N545" t="s">
        <v>5748</v>
      </c>
      <c r="O545">
        <v>17739359600</v>
      </c>
      <c r="P545" t="s">
        <v>5744</v>
      </c>
      <c r="Q545" t="s">
        <v>5745</v>
      </c>
      <c r="R545" t="s">
        <v>5746</v>
      </c>
      <c r="S545" t="s">
        <v>5747</v>
      </c>
      <c r="U545" s="1">
        <v>43374.41846064815</v>
      </c>
    </row>
    <row r="546" spans="1:21" x14ac:dyDescent="0.25">
      <c r="A546" t="s">
        <v>5749</v>
      </c>
      <c r="B546" t="s">
        <v>3885</v>
      </c>
      <c r="C546" t="s">
        <v>5674</v>
      </c>
      <c r="D546" t="s">
        <v>5750</v>
      </c>
      <c r="F546" t="b">
        <v>1</v>
      </c>
      <c r="G546" t="s">
        <v>2234</v>
      </c>
      <c r="I546" t="s">
        <v>5751</v>
      </c>
      <c r="J546" t="s">
        <v>5752</v>
      </c>
      <c r="K546" t="s">
        <v>189</v>
      </c>
      <c r="L546" t="s">
        <v>5753</v>
      </c>
      <c r="N546" t="s">
        <v>5758</v>
      </c>
      <c r="O546">
        <v>17739815373</v>
      </c>
      <c r="P546" t="s">
        <v>5754</v>
      </c>
      <c r="Q546" t="s">
        <v>5755</v>
      </c>
      <c r="R546" t="s">
        <v>5756</v>
      </c>
      <c r="S546" t="s">
        <v>5757</v>
      </c>
      <c r="U546" s="1">
        <v>43374.421469907407</v>
      </c>
    </row>
    <row r="547" spans="1:21" x14ac:dyDescent="0.25">
      <c r="A547" t="s">
        <v>5759</v>
      </c>
      <c r="B547" t="s">
        <v>3885</v>
      </c>
      <c r="C547" t="s">
        <v>5674</v>
      </c>
      <c r="D547" t="s">
        <v>5760</v>
      </c>
      <c r="F547" t="b">
        <v>1</v>
      </c>
      <c r="G547" t="s">
        <v>4953</v>
      </c>
      <c r="H547">
        <v>1.3182964152602899E+17</v>
      </c>
      <c r="I547" t="s">
        <v>5761</v>
      </c>
      <c r="J547" t="s">
        <v>5762</v>
      </c>
      <c r="K547" t="s">
        <v>189</v>
      </c>
      <c r="L547" t="s">
        <v>5763</v>
      </c>
      <c r="N547" t="s">
        <v>5768</v>
      </c>
      <c r="O547">
        <v>17739359600</v>
      </c>
      <c r="P547" t="s">
        <v>5764</v>
      </c>
      <c r="Q547" t="s">
        <v>5765</v>
      </c>
      <c r="R547" t="s">
        <v>5766</v>
      </c>
      <c r="S547" t="s">
        <v>5767</v>
      </c>
      <c r="U547" s="1">
        <v>43374.427175925928</v>
      </c>
    </row>
    <row r="548" spans="1:21" x14ac:dyDescent="0.25">
      <c r="A548" t="s">
        <v>5769</v>
      </c>
      <c r="B548" t="s">
        <v>196</v>
      </c>
      <c r="C548" t="s">
        <v>325</v>
      </c>
      <c r="D548" t="s">
        <v>5770</v>
      </c>
      <c r="E548" t="s">
        <v>5771</v>
      </c>
      <c r="F548" t="b">
        <v>1</v>
      </c>
      <c r="G548" t="s">
        <v>5772</v>
      </c>
      <c r="H548">
        <v>1.3251478618406301E+17</v>
      </c>
      <c r="I548" t="s">
        <v>165</v>
      </c>
      <c r="J548" t="s">
        <v>5773</v>
      </c>
      <c r="K548" t="s">
        <v>189</v>
      </c>
      <c r="L548" t="s">
        <v>5774</v>
      </c>
      <c r="M548" t="s">
        <v>5775</v>
      </c>
      <c r="N548" t="s">
        <v>165</v>
      </c>
      <c r="O548">
        <v>15093097245</v>
      </c>
      <c r="P548" t="s">
        <v>5776</v>
      </c>
      <c r="Q548" t="s">
        <v>5777</v>
      </c>
      <c r="R548" t="s">
        <v>5778</v>
      </c>
      <c r="S548" t="s">
        <v>586</v>
      </c>
      <c r="U548" s="1">
        <v>43376.488634259258</v>
      </c>
    </row>
    <row r="549" spans="1:21" x14ac:dyDescent="0.25">
      <c r="A549" t="s">
        <v>5779</v>
      </c>
      <c r="B549" t="s">
        <v>3682</v>
      </c>
      <c r="C549" t="s">
        <v>3842</v>
      </c>
      <c r="D549" t="s">
        <v>5780</v>
      </c>
      <c r="F549" t="b">
        <v>1</v>
      </c>
      <c r="G549" t="s">
        <v>5526</v>
      </c>
      <c r="H549">
        <v>1.3193363358023901E+17</v>
      </c>
      <c r="I549" t="s">
        <v>5781</v>
      </c>
      <c r="J549" t="s">
        <v>5782</v>
      </c>
      <c r="K549" t="s">
        <v>189</v>
      </c>
      <c r="L549" s="2" t="s">
        <v>5783</v>
      </c>
      <c r="N549" t="s">
        <v>5788</v>
      </c>
      <c r="O549">
        <v>15414449286</v>
      </c>
      <c r="P549" t="s">
        <v>5784</v>
      </c>
      <c r="Q549" t="s">
        <v>5785</v>
      </c>
      <c r="R549" t="s">
        <v>5786</v>
      </c>
      <c r="S549" t="s">
        <v>5787</v>
      </c>
      <c r="U549" s="1">
        <v>43376.633113425924</v>
      </c>
    </row>
    <row r="550" spans="1:21" x14ac:dyDescent="0.25">
      <c r="A550" t="s">
        <v>5789</v>
      </c>
      <c r="B550" t="s">
        <v>2498</v>
      </c>
      <c r="C550" t="s">
        <v>5790</v>
      </c>
      <c r="D550" t="s">
        <v>5791</v>
      </c>
      <c r="F550" t="b">
        <v>1</v>
      </c>
      <c r="G550" t="s">
        <v>5792</v>
      </c>
      <c r="I550" t="s">
        <v>5793</v>
      </c>
      <c r="J550" t="s">
        <v>5794</v>
      </c>
      <c r="K550" t="s">
        <v>189</v>
      </c>
      <c r="L550" t="s">
        <v>5795</v>
      </c>
      <c r="N550" t="s">
        <v>5801</v>
      </c>
      <c r="O550" t="s">
        <v>5796</v>
      </c>
      <c r="P550" t="s">
        <v>5797</v>
      </c>
      <c r="Q550" t="s">
        <v>5798</v>
      </c>
      <c r="R550" t="s">
        <v>5799</v>
      </c>
      <c r="S550" t="s">
        <v>5800</v>
      </c>
      <c r="U550" s="1">
        <v>43377.435856481483</v>
      </c>
    </row>
    <row r="551" spans="1:21" x14ac:dyDescent="0.25">
      <c r="A551" t="s">
        <v>5802</v>
      </c>
      <c r="B551" t="s">
        <v>196</v>
      </c>
      <c r="C551" t="s">
        <v>197</v>
      </c>
      <c r="D551" t="s">
        <v>5803</v>
      </c>
      <c r="E551" t="s">
        <v>5804</v>
      </c>
      <c r="F551" t="b">
        <v>1</v>
      </c>
      <c r="G551" t="s">
        <v>5805</v>
      </c>
      <c r="H551">
        <v>1.32517941420256E+17</v>
      </c>
      <c r="I551" t="s">
        <v>132</v>
      </c>
      <c r="J551" t="s">
        <v>5806</v>
      </c>
      <c r="K551" t="s">
        <v>189</v>
      </c>
      <c r="L551" t="s">
        <v>5807</v>
      </c>
      <c r="M551" t="s">
        <v>500</v>
      </c>
      <c r="N551" t="s">
        <v>132</v>
      </c>
      <c r="O551">
        <v>15093097094</v>
      </c>
      <c r="P551" t="s">
        <v>5808</v>
      </c>
      <c r="Q551" t="s">
        <v>5809</v>
      </c>
      <c r="R551" t="s">
        <v>5810</v>
      </c>
      <c r="S551" t="s">
        <v>586</v>
      </c>
      <c r="U551" s="1">
        <v>43382.409629629627</v>
      </c>
    </row>
    <row r="552" spans="1:21" x14ac:dyDescent="0.25">
      <c r="A552" t="s">
        <v>5811</v>
      </c>
      <c r="B552" t="s">
        <v>4348</v>
      </c>
      <c r="C552" t="s">
        <v>2736</v>
      </c>
      <c r="D552" t="s">
        <v>5812</v>
      </c>
      <c r="F552" t="b">
        <v>1</v>
      </c>
      <c r="G552" t="s">
        <v>3177</v>
      </c>
      <c r="H552">
        <v>1.3208283625383101E+17</v>
      </c>
      <c r="I552" t="s">
        <v>5813</v>
      </c>
      <c r="J552" t="s">
        <v>5814</v>
      </c>
      <c r="K552" t="s">
        <v>189</v>
      </c>
      <c r="L552" t="s">
        <v>5815</v>
      </c>
      <c r="N552" t="s">
        <v>5819</v>
      </c>
      <c r="O552">
        <v>15596880821</v>
      </c>
      <c r="P552" t="s">
        <v>5816</v>
      </c>
      <c r="Q552" t="s">
        <v>5817</v>
      </c>
      <c r="R552" t="s">
        <v>1506</v>
      </c>
      <c r="S552" t="s">
        <v>5818</v>
      </c>
      <c r="U552" s="1">
        <v>43384.615474537037</v>
      </c>
    </row>
    <row r="553" spans="1:21" x14ac:dyDescent="0.25">
      <c r="A553" t="s">
        <v>5820</v>
      </c>
      <c r="B553" t="s">
        <v>4348</v>
      </c>
      <c r="C553" t="s">
        <v>2736</v>
      </c>
      <c r="D553" t="s">
        <v>5821</v>
      </c>
      <c r="F553" t="b">
        <v>1</v>
      </c>
      <c r="G553" t="s">
        <v>3295</v>
      </c>
      <c r="H553">
        <v>1.3241721343230301E+17</v>
      </c>
      <c r="I553" t="s">
        <v>5822</v>
      </c>
      <c r="J553" t="s">
        <v>5823</v>
      </c>
      <c r="K553" t="s">
        <v>189</v>
      </c>
      <c r="L553" t="s">
        <v>5824</v>
      </c>
      <c r="N553" t="s">
        <v>5828</v>
      </c>
      <c r="O553">
        <v>15596880821</v>
      </c>
      <c r="P553" t="s">
        <v>5825</v>
      </c>
      <c r="Q553" t="s">
        <v>5826</v>
      </c>
      <c r="R553" t="s">
        <v>5827</v>
      </c>
      <c r="S553" t="s">
        <v>5818</v>
      </c>
      <c r="U553" s="1">
        <v>43384.618333333332</v>
      </c>
    </row>
    <row r="554" spans="1:21" x14ac:dyDescent="0.25">
      <c r="A554" t="s">
        <v>5829</v>
      </c>
      <c r="B554" t="s">
        <v>4942</v>
      </c>
      <c r="D554" t="s">
        <v>5830</v>
      </c>
      <c r="F554" t="b">
        <v>1</v>
      </c>
      <c r="G554" t="s">
        <v>3756</v>
      </c>
      <c r="H554">
        <v>1.31848003515524E+17</v>
      </c>
      <c r="I554" t="s">
        <v>5831</v>
      </c>
      <c r="J554" t="s">
        <v>5832</v>
      </c>
      <c r="K554" t="s">
        <v>189</v>
      </c>
      <c r="L554" t="s">
        <v>5833</v>
      </c>
      <c r="N554" t="s">
        <v>5837</v>
      </c>
      <c r="O554">
        <v>12094686899</v>
      </c>
      <c r="P554" t="s">
        <v>5834</v>
      </c>
      <c r="Q554" t="s">
        <v>5835</v>
      </c>
      <c r="R554" t="s">
        <v>5836</v>
      </c>
      <c r="S554" t="s">
        <v>310</v>
      </c>
      <c r="U554" s="1">
        <v>43384.624976851854</v>
      </c>
    </row>
    <row r="555" spans="1:21" x14ac:dyDescent="0.25">
      <c r="A555" t="s">
        <v>5838</v>
      </c>
      <c r="B555" t="s">
        <v>4942</v>
      </c>
      <c r="D555" t="s">
        <v>5839</v>
      </c>
      <c r="F555" t="b">
        <v>1</v>
      </c>
      <c r="G555" t="s">
        <v>5840</v>
      </c>
      <c r="H555">
        <v>1.3225318038111299E+17</v>
      </c>
      <c r="I555" t="s">
        <v>5841</v>
      </c>
      <c r="J555" t="s">
        <v>5842</v>
      </c>
      <c r="K555" t="s">
        <v>189</v>
      </c>
      <c r="L555" t="s">
        <v>5843</v>
      </c>
      <c r="N555" t="s">
        <v>5846</v>
      </c>
      <c r="O555">
        <v>12094686800</v>
      </c>
      <c r="P555" t="s">
        <v>5844</v>
      </c>
      <c r="Q555" t="s">
        <v>5845</v>
      </c>
      <c r="R555" t="s">
        <v>851</v>
      </c>
      <c r="S555" t="s">
        <v>310</v>
      </c>
      <c r="U555" s="1">
        <v>43384.649375000001</v>
      </c>
    </row>
    <row r="556" spans="1:21" x14ac:dyDescent="0.25">
      <c r="A556" t="s">
        <v>5847</v>
      </c>
      <c r="B556" t="s">
        <v>2671</v>
      </c>
      <c r="C556" t="s">
        <v>2085</v>
      </c>
      <c r="D556" t="s">
        <v>5848</v>
      </c>
      <c r="F556" t="b">
        <v>1</v>
      </c>
      <c r="G556" t="s">
        <v>5849</v>
      </c>
      <c r="H556">
        <v>1.3247952685919101E+17</v>
      </c>
      <c r="I556" t="s">
        <v>5850</v>
      </c>
      <c r="J556" t="s">
        <v>5851</v>
      </c>
      <c r="K556" t="s">
        <v>189</v>
      </c>
      <c r="L556" t="s">
        <v>5852</v>
      </c>
      <c r="N556" t="s">
        <v>5857</v>
      </c>
      <c r="O556" t="s">
        <v>5853</v>
      </c>
      <c r="P556" t="s">
        <v>5854</v>
      </c>
      <c r="Q556" t="s">
        <v>5855</v>
      </c>
      <c r="R556" t="s">
        <v>5856</v>
      </c>
      <c r="S556" t="s">
        <v>3571</v>
      </c>
      <c r="U556" s="1">
        <v>43384.653946759259</v>
      </c>
    </row>
    <row r="557" spans="1:21" x14ac:dyDescent="0.25">
      <c r="A557" t="s">
        <v>5858</v>
      </c>
      <c r="B557" t="s">
        <v>5859</v>
      </c>
      <c r="C557" t="s">
        <v>2085</v>
      </c>
      <c r="D557" t="s">
        <v>5860</v>
      </c>
      <c r="F557" t="b">
        <v>1</v>
      </c>
      <c r="G557" t="s">
        <v>5861</v>
      </c>
      <c r="H557">
        <v>1.31859057230634E+17</v>
      </c>
      <c r="I557" t="s">
        <v>5862</v>
      </c>
      <c r="J557" t="s">
        <v>5863</v>
      </c>
      <c r="K557" t="s">
        <v>189</v>
      </c>
      <c r="L557" t="s">
        <v>5864</v>
      </c>
      <c r="N557" t="s">
        <v>5868</v>
      </c>
      <c r="O557">
        <v>15408397041</v>
      </c>
      <c r="P557" t="s">
        <v>5865</v>
      </c>
      <c r="Q557" t="s">
        <v>5866</v>
      </c>
      <c r="R557" t="s">
        <v>5867</v>
      </c>
      <c r="S557" t="s">
        <v>5618</v>
      </c>
      <c r="U557" s="1">
        <v>43389.599085648151</v>
      </c>
    </row>
    <row r="558" spans="1:21" x14ac:dyDescent="0.25">
      <c r="A558" t="s">
        <v>5869</v>
      </c>
      <c r="B558" t="s">
        <v>5859</v>
      </c>
      <c r="D558" t="s">
        <v>5870</v>
      </c>
      <c r="F558" t="b">
        <v>1</v>
      </c>
      <c r="G558" t="s">
        <v>689</v>
      </c>
      <c r="H558">
        <v>1.32513219012808E+17</v>
      </c>
      <c r="I558" t="s">
        <v>5871</v>
      </c>
      <c r="J558" t="s">
        <v>5872</v>
      </c>
      <c r="K558" t="s">
        <v>189</v>
      </c>
      <c r="L558" t="s">
        <v>5873</v>
      </c>
      <c r="N558" t="s">
        <v>5877</v>
      </c>
      <c r="O558">
        <v>15408897175</v>
      </c>
      <c r="P558" t="s">
        <v>5874</v>
      </c>
      <c r="Q558" t="s">
        <v>5875</v>
      </c>
      <c r="R558" t="s">
        <v>5876</v>
      </c>
      <c r="S558" t="s">
        <v>2617</v>
      </c>
      <c r="U558" s="1">
        <v>43389.602372685185</v>
      </c>
    </row>
    <row r="559" spans="1:21" x14ac:dyDescent="0.25">
      <c r="A559" t="s">
        <v>5878</v>
      </c>
      <c r="B559" t="s">
        <v>5859</v>
      </c>
      <c r="C559" t="s">
        <v>2085</v>
      </c>
      <c r="D559" t="s">
        <v>5879</v>
      </c>
      <c r="F559" t="b">
        <v>1</v>
      </c>
      <c r="G559" t="s">
        <v>5880</v>
      </c>
      <c r="H559">
        <v>1.31842037588542E+17</v>
      </c>
      <c r="I559" t="s">
        <v>5881</v>
      </c>
      <c r="J559" t="s">
        <v>5882</v>
      </c>
      <c r="K559" t="s">
        <v>189</v>
      </c>
      <c r="L559" t="s">
        <v>5883</v>
      </c>
      <c r="N559" t="s">
        <v>5888</v>
      </c>
      <c r="O559">
        <v>15408397308</v>
      </c>
      <c r="P559" t="s">
        <v>5884</v>
      </c>
      <c r="Q559" t="s">
        <v>5885</v>
      </c>
      <c r="R559" t="s">
        <v>5886</v>
      </c>
      <c r="S559" t="s">
        <v>5887</v>
      </c>
      <c r="U559" s="1">
        <v>43389.60769675926</v>
      </c>
    </row>
    <row r="560" spans="1:21" x14ac:dyDescent="0.25">
      <c r="A560" t="s">
        <v>5889</v>
      </c>
      <c r="B560" t="s">
        <v>5859</v>
      </c>
      <c r="D560" t="s">
        <v>5890</v>
      </c>
      <c r="F560" t="b">
        <v>1</v>
      </c>
      <c r="G560" t="s">
        <v>5891</v>
      </c>
      <c r="H560">
        <v>1.32514839400722E+17</v>
      </c>
      <c r="I560" t="s">
        <v>5892</v>
      </c>
      <c r="J560" t="s">
        <v>5893</v>
      </c>
      <c r="K560" t="s">
        <v>189</v>
      </c>
      <c r="L560" t="s">
        <v>5894</v>
      </c>
      <c r="N560" t="s">
        <v>5899</v>
      </c>
      <c r="O560">
        <v>15408397137</v>
      </c>
      <c r="P560" t="s">
        <v>5895</v>
      </c>
      <c r="Q560" t="s">
        <v>5896</v>
      </c>
      <c r="R560" t="s">
        <v>5897</v>
      </c>
      <c r="S560" t="s">
        <v>5898</v>
      </c>
      <c r="U560" s="1">
        <v>43389.613935185182</v>
      </c>
    </row>
    <row r="561" spans="1:21" x14ac:dyDescent="0.25">
      <c r="A561" t="s">
        <v>5900</v>
      </c>
      <c r="B561" t="s">
        <v>5859</v>
      </c>
      <c r="D561" t="s">
        <v>5901</v>
      </c>
      <c r="F561" t="b">
        <v>1</v>
      </c>
      <c r="G561" t="s">
        <v>3788</v>
      </c>
      <c r="H561">
        <v>1.3251328626577699E+17</v>
      </c>
      <c r="I561" t="s">
        <v>5902</v>
      </c>
      <c r="J561" t="s">
        <v>5903</v>
      </c>
      <c r="K561" t="s">
        <v>189</v>
      </c>
      <c r="L561" t="s">
        <v>5904</v>
      </c>
      <c r="N561" t="s">
        <v>5909</v>
      </c>
      <c r="O561">
        <v>15408397054</v>
      </c>
      <c r="P561" t="s">
        <v>5905</v>
      </c>
      <c r="Q561" t="s">
        <v>5906</v>
      </c>
      <c r="R561" t="s">
        <v>5907</v>
      </c>
      <c r="S561" t="s">
        <v>5908</v>
      </c>
      <c r="U561" s="1">
        <v>43389.616562499999</v>
      </c>
    </row>
    <row r="562" spans="1:21" x14ac:dyDescent="0.25">
      <c r="A562" t="s">
        <v>5910</v>
      </c>
      <c r="B562" t="s">
        <v>5859</v>
      </c>
      <c r="D562" t="s">
        <v>5911</v>
      </c>
      <c r="F562" t="b">
        <v>1</v>
      </c>
      <c r="G562" t="s">
        <v>896</v>
      </c>
      <c r="H562">
        <v>1.3251307925901501E+17</v>
      </c>
      <c r="I562" t="s">
        <v>5912</v>
      </c>
      <c r="J562" t="s">
        <v>5913</v>
      </c>
      <c r="K562" t="s">
        <v>189</v>
      </c>
      <c r="L562" t="s">
        <v>5914</v>
      </c>
      <c r="N562" t="s">
        <v>5918</v>
      </c>
      <c r="O562">
        <v>15408397093</v>
      </c>
      <c r="P562" t="s">
        <v>5915</v>
      </c>
      <c r="Q562" t="s">
        <v>5916</v>
      </c>
      <c r="R562" t="s">
        <v>5917</v>
      </c>
      <c r="S562" t="s">
        <v>1428</v>
      </c>
      <c r="U562" s="1">
        <v>43389.625532407408</v>
      </c>
    </row>
    <row r="563" spans="1:21" x14ac:dyDescent="0.25">
      <c r="A563" t="s">
        <v>5919</v>
      </c>
      <c r="B563" t="s">
        <v>4942</v>
      </c>
      <c r="C563" t="s">
        <v>2736</v>
      </c>
      <c r="D563" t="s">
        <v>5920</v>
      </c>
      <c r="F563" t="b">
        <v>1</v>
      </c>
      <c r="G563" t="s">
        <v>1012</v>
      </c>
      <c r="H563">
        <v>1.32077813439142E+17</v>
      </c>
      <c r="I563" t="s">
        <v>5921</v>
      </c>
      <c r="J563" t="s">
        <v>5922</v>
      </c>
      <c r="K563" t="s">
        <v>189</v>
      </c>
      <c r="L563" t="s">
        <v>5923</v>
      </c>
      <c r="N563" t="s">
        <v>5927</v>
      </c>
      <c r="O563">
        <v>12094687833</v>
      </c>
      <c r="P563" t="s">
        <v>5924</v>
      </c>
      <c r="Q563" t="s">
        <v>5925</v>
      </c>
      <c r="R563" t="s">
        <v>5926</v>
      </c>
      <c r="S563" t="s">
        <v>3662</v>
      </c>
      <c r="U563" s="1">
        <v>43390.51666666667</v>
      </c>
    </row>
    <row r="564" spans="1:21" x14ac:dyDescent="0.25">
      <c r="A564" t="s">
        <v>5928</v>
      </c>
      <c r="B564" t="s">
        <v>5523</v>
      </c>
      <c r="C564" t="s">
        <v>5929</v>
      </c>
      <c r="D564" t="s">
        <v>5930</v>
      </c>
      <c r="F564" t="b">
        <v>1</v>
      </c>
      <c r="G564" t="s">
        <v>5931</v>
      </c>
      <c r="H564">
        <v>1.3233868098979E+17</v>
      </c>
      <c r="I564" t="s">
        <v>5932</v>
      </c>
      <c r="J564" t="s">
        <v>5933</v>
      </c>
      <c r="K564" t="s">
        <v>189</v>
      </c>
      <c r="L564" t="s">
        <v>5934</v>
      </c>
      <c r="N564" t="s">
        <v>5939</v>
      </c>
      <c r="O564" t="s">
        <v>5935</v>
      </c>
      <c r="P564" t="s">
        <v>5936</v>
      </c>
      <c r="Q564" t="s">
        <v>5937</v>
      </c>
      <c r="R564" t="s">
        <v>5938</v>
      </c>
      <c r="S564" t="s">
        <v>2617</v>
      </c>
      <c r="U564" s="1">
        <v>43395.674895833334</v>
      </c>
    </row>
    <row r="565" spans="1:21" x14ac:dyDescent="0.25">
      <c r="A565" t="s">
        <v>5940</v>
      </c>
      <c r="D565" t="s">
        <v>5941</v>
      </c>
      <c r="F565" t="b">
        <v>1</v>
      </c>
      <c r="G565" t="s">
        <v>5942</v>
      </c>
      <c r="H565">
        <v>1.32183080081928E+17</v>
      </c>
      <c r="I565" t="s">
        <v>5943</v>
      </c>
      <c r="J565" t="s">
        <v>5944</v>
      </c>
      <c r="K565" t="s">
        <v>189</v>
      </c>
      <c r="L565" t="s">
        <v>5945</v>
      </c>
      <c r="N565" t="s">
        <v>5948</v>
      </c>
      <c r="O565">
        <f>1503-601-4086</f>
        <v>-3184</v>
      </c>
      <c r="P565" t="s">
        <v>5946</v>
      </c>
      <c r="Q565" t="s">
        <v>5947</v>
      </c>
      <c r="R565" t="s">
        <v>3262</v>
      </c>
      <c r="U565" s="1">
        <v>43397.36824074074</v>
      </c>
    </row>
    <row r="566" spans="1:21" x14ac:dyDescent="0.25">
      <c r="A566" t="s">
        <v>5949</v>
      </c>
      <c r="B566" t="s">
        <v>196</v>
      </c>
      <c r="C566" t="s">
        <v>197</v>
      </c>
      <c r="D566" t="s">
        <v>5950</v>
      </c>
      <c r="E566" t="s">
        <v>5951</v>
      </c>
      <c r="F566" t="b">
        <v>1</v>
      </c>
      <c r="G566" t="s">
        <v>3388</v>
      </c>
      <c r="H566">
        <v>1.3251232950272899E+17</v>
      </c>
      <c r="I566" t="s">
        <v>5952</v>
      </c>
      <c r="J566" t="s">
        <v>5953</v>
      </c>
      <c r="K566" t="s">
        <v>189</v>
      </c>
      <c r="L566" t="s">
        <v>5954</v>
      </c>
      <c r="M566" t="s">
        <v>204</v>
      </c>
      <c r="N566" t="s">
        <v>5952</v>
      </c>
      <c r="O566">
        <v>15097896797</v>
      </c>
      <c r="P566" t="s">
        <v>5955</v>
      </c>
      <c r="Q566" t="s">
        <v>5956</v>
      </c>
      <c r="R566" t="s">
        <v>5957</v>
      </c>
      <c r="S566" t="s">
        <v>220</v>
      </c>
      <c r="U566" s="1">
        <v>43398.361273148148</v>
      </c>
    </row>
    <row r="567" spans="1:21" x14ac:dyDescent="0.25">
      <c r="A567" t="s">
        <v>5958</v>
      </c>
      <c r="B567" t="s">
        <v>4348</v>
      </c>
      <c r="D567" t="s">
        <v>5959</v>
      </c>
      <c r="F567" t="b">
        <v>1</v>
      </c>
      <c r="G567" t="s">
        <v>5960</v>
      </c>
      <c r="H567">
        <v>1.3186627663485901E+17</v>
      </c>
      <c r="I567" t="s">
        <v>5961</v>
      </c>
      <c r="J567" t="s">
        <v>5962</v>
      </c>
      <c r="K567" t="s">
        <v>189</v>
      </c>
      <c r="L567" t="s">
        <v>5963</v>
      </c>
      <c r="N567" t="s">
        <v>5967</v>
      </c>
      <c r="O567">
        <v>15596844516</v>
      </c>
      <c r="P567" t="s">
        <v>5964</v>
      </c>
      <c r="Q567" t="s">
        <v>5965</v>
      </c>
      <c r="R567" t="s">
        <v>2029</v>
      </c>
      <c r="S567" t="s">
        <v>5966</v>
      </c>
      <c r="U567" s="1">
        <v>43403.344895833332</v>
      </c>
    </row>
    <row r="568" spans="1:21" x14ac:dyDescent="0.25">
      <c r="A568" t="s">
        <v>5968</v>
      </c>
      <c r="B568" t="s">
        <v>196</v>
      </c>
      <c r="C568" t="s">
        <v>197</v>
      </c>
      <c r="D568" t="s">
        <v>5969</v>
      </c>
      <c r="E568" t="s">
        <v>5970</v>
      </c>
      <c r="F568" t="b">
        <v>1</v>
      </c>
      <c r="G568" t="s">
        <v>5971</v>
      </c>
      <c r="H568">
        <v>1.32514859602548E+17</v>
      </c>
      <c r="I568" t="s">
        <v>5972</v>
      </c>
      <c r="J568" t="s">
        <v>5973</v>
      </c>
      <c r="K568" t="s">
        <v>189</v>
      </c>
      <c r="L568" t="s">
        <v>5974</v>
      </c>
      <c r="M568" t="s">
        <v>204</v>
      </c>
      <c r="N568" t="s">
        <v>5972</v>
      </c>
      <c r="O568">
        <v>15097896754</v>
      </c>
      <c r="P568" t="s">
        <v>5975</v>
      </c>
      <c r="Q568" t="s">
        <v>5976</v>
      </c>
      <c r="R568" t="s">
        <v>5977</v>
      </c>
      <c r="S568" t="s">
        <v>586</v>
      </c>
      <c r="U568" s="1">
        <v>43404.244699074072</v>
      </c>
    </row>
    <row r="569" spans="1:21" x14ac:dyDescent="0.25">
      <c r="A569" t="s">
        <v>5978</v>
      </c>
      <c r="B569" t="s">
        <v>4348</v>
      </c>
      <c r="D569" t="s">
        <v>5979</v>
      </c>
      <c r="F569" t="b">
        <v>1</v>
      </c>
      <c r="G569" t="s">
        <v>5980</v>
      </c>
      <c r="H569">
        <v>1.31974981405208E+17</v>
      </c>
      <c r="I569" t="s">
        <v>5981</v>
      </c>
      <c r="J569" t="s">
        <v>5982</v>
      </c>
      <c r="K569" t="s">
        <v>189</v>
      </c>
      <c r="L569" t="s">
        <v>5983</v>
      </c>
      <c r="N569" t="s">
        <v>5988</v>
      </c>
      <c r="O569">
        <v>15596853435</v>
      </c>
      <c r="P569" t="s">
        <v>5984</v>
      </c>
      <c r="Q569" t="s">
        <v>5985</v>
      </c>
      <c r="R569" t="s">
        <v>5986</v>
      </c>
      <c r="S569" t="s">
        <v>5987</v>
      </c>
      <c r="U569" s="1">
        <v>43404.453680555554</v>
      </c>
    </row>
    <row r="570" spans="1:21" x14ac:dyDescent="0.25">
      <c r="A570" t="s">
        <v>5989</v>
      </c>
      <c r="B570" t="s">
        <v>2276</v>
      </c>
      <c r="C570" t="s">
        <v>5990</v>
      </c>
      <c r="D570" t="s">
        <v>5991</v>
      </c>
      <c r="F570" t="b">
        <v>1</v>
      </c>
      <c r="G570" t="s">
        <v>5992</v>
      </c>
      <c r="H570">
        <v>1.3247249294865299E+17</v>
      </c>
      <c r="I570" t="s">
        <v>5993</v>
      </c>
      <c r="J570" t="s">
        <v>5994</v>
      </c>
      <c r="K570" t="s">
        <v>189</v>
      </c>
      <c r="L570" t="s">
        <v>5995</v>
      </c>
      <c r="N570" t="s">
        <v>5999</v>
      </c>
      <c r="O570">
        <v>15097753153</v>
      </c>
      <c r="P570" t="s">
        <v>5996</v>
      </c>
      <c r="Q570" t="s">
        <v>5997</v>
      </c>
      <c r="R570" t="s">
        <v>5998</v>
      </c>
      <c r="S570" t="s">
        <v>5990</v>
      </c>
      <c r="U570" s="1">
        <v>43409.37091435185</v>
      </c>
    </row>
    <row r="571" spans="1:21" x14ac:dyDescent="0.25">
      <c r="A571" t="s">
        <v>6000</v>
      </c>
      <c r="B571" t="s">
        <v>2498</v>
      </c>
      <c r="C571" t="s">
        <v>5790</v>
      </c>
      <c r="D571" t="s">
        <v>6001</v>
      </c>
      <c r="F571" t="b">
        <v>1</v>
      </c>
      <c r="G571" t="s">
        <v>6002</v>
      </c>
      <c r="H571">
        <v>1.32518269195876E+17</v>
      </c>
      <c r="I571" t="s">
        <v>6003</v>
      </c>
      <c r="J571" t="s">
        <v>6004</v>
      </c>
      <c r="K571" t="s">
        <v>189</v>
      </c>
      <c r="L571" t="s">
        <v>6005</v>
      </c>
      <c r="N571" t="s">
        <v>6011</v>
      </c>
      <c r="O571" t="s">
        <v>6006</v>
      </c>
      <c r="P571" t="s">
        <v>6007</v>
      </c>
      <c r="Q571" t="s">
        <v>6008</v>
      </c>
      <c r="R571" t="s">
        <v>6009</v>
      </c>
      <c r="S571" t="s">
        <v>6010</v>
      </c>
      <c r="U571" s="1">
        <v>43417.509212962963</v>
      </c>
    </row>
    <row r="572" spans="1:21" x14ac:dyDescent="0.25">
      <c r="A572" t="s">
        <v>6012</v>
      </c>
      <c r="B572" t="s">
        <v>196</v>
      </c>
      <c r="C572" t="s">
        <v>312</v>
      </c>
      <c r="D572" t="s">
        <v>6013</v>
      </c>
      <c r="E572" t="s">
        <v>6014</v>
      </c>
      <c r="F572" t="b">
        <v>1</v>
      </c>
      <c r="G572" t="s">
        <v>1452</v>
      </c>
      <c r="H572">
        <v>1.3251214804260899E+17</v>
      </c>
      <c r="I572" t="s">
        <v>6015</v>
      </c>
      <c r="J572" t="s">
        <v>6016</v>
      </c>
      <c r="K572" t="s">
        <v>189</v>
      </c>
      <c r="L572" t="s">
        <v>6017</v>
      </c>
      <c r="M572" t="s">
        <v>204</v>
      </c>
      <c r="N572" t="s">
        <v>6015</v>
      </c>
      <c r="O572">
        <v>15092525187</v>
      </c>
      <c r="P572" t="s">
        <v>6018</v>
      </c>
      <c r="Q572" t="s">
        <v>6019</v>
      </c>
      <c r="R572" t="s">
        <v>6020</v>
      </c>
      <c r="S572" t="s">
        <v>220</v>
      </c>
      <c r="U572" s="1">
        <v>43427.285428240742</v>
      </c>
    </row>
    <row r="573" spans="1:21" x14ac:dyDescent="0.25">
      <c r="A573" t="s">
        <v>6021</v>
      </c>
      <c r="B573" t="s">
        <v>3386</v>
      </c>
      <c r="C573" t="s">
        <v>2543</v>
      </c>
      <c r="D573" t="s">
        <v>6022</v>
      </c>
      <c r="F573" t="b">
        <v>1</v>
      </c>
      <c r="G573" t="s">
        <v>6023</v>
      </c>
      <c r="H573">
        <v>1.3187818037078301E+17</v>
      </c>
      <c r="I573" t="s">
        <v>6024</v>
      </c>
      <c r="J573" t="s">
        <v>6025</v>
      </c>
      <c r="K573" t="s">
        <v>189</v>
      </c>
      <c r="L573" t="s">
        <v>6026</v>
      </c>
      <c r="N573" t="s">
        <v>6030</v>
      </c>
      <c r="O573">
        <v>17062132535</v>
      </c>
      <c r="P573" t="s">
        <v>6027</v>
      </c>
      <c r="Q573" t="s">
        <v>6028</v>
      </c>
      <c r="R573" t="s">
        <v>6029</v>
      </c>
      <c r="S573" t="s">
        <v>2095</v>
      </c>
      <c r="U573" s="1">
        <v>43431.37023148148</v>
      </c>
    </row>
    <row r="574" spans="1:21" x14ac:dyDescent="0.25">
      <c r="A574" t="s">
        <v>6031</v>
      </c>
      <c r="B574" t="s">
        <v>4348</v>
      </c>
      <c r="D574" t="s">
        <v>6032</v>
      </c>
      <c r="F574" t="b">
        <v>1</v>
      </c>
      <c r="G574" t="s">
        <v>6033</v>
      </c>
      <c r="H574">
        <v>1.3198294251315699E+17</v>
      </c>
      <c r="I574" t="s">
        <v>6034</v>
      </c>
      <c r="J574" t="s">
        <v>6035</v>
      </c>
      <c r="K574" t="s">
        <v>189</v>
      </c>
      <c r="L574" t="s">
        <v>6036</v>
      </c>
      <c r="N574" t="s">
        <v>6041</v>
      </c>
      <c r="O574">
        <v>17144225029</v>
      </c>
      <c r="P574" t="s">
        <v>6037</v>
      </c>
      <c r="Q574" t="s">
        <v>6038</v>
      </c>
      <c r="R574" t="s">
        <v>6039</v>
      </c>
      <c r="S574" t="s">
        <v>6040</v>
      </c>
      <c r="U574" s="1">
        <v>43433.42800925926</v>
      </c>
    </row>
    <row r="575" spans="1:21" x14ac:dyDescent="0.25">
      <c r="A575" t="s">
        <v>6042</v>
      </c>
      <c r="B575" t="s">
        <v>196</v>
      </c>
      <c r="C575" t="s">
        <v>197</v>
      </c>
      <c r="D575" t="s">
        <v>6043</v>
      </c>
      <c r="E575" t="s">
        <v>6044</v>
      </c>
      <c r="F575" t="b">
        <v>1</v>
      </c>
      <c r="G575" t="s">
        <v>6045</v>
      </c>
      <c r="H575">
        <v>1.3251224335684099E+17</v>
      </c>
      <c r="I575" t="s">
        <v>163</v>
      </c>
      <c r="J575" t="s">
        <v>6046</v>
      </c>
      <c r="K575" t="s">
        <v>189</v>
      </c>
      <c r="L575" t="s">
        <v>6047</v>
      </c>
      <c r="M575" t="s">
        <v>6048</v>
      </c>
      <c r="N575" t="s">
        <v>163</v>
      </c>
      <c r="O575">
        <v>15095050344</v>
      </c>
      <c r="P575" t="s">
        <v>6049</v>
      </c>
      <c r="Q575" t="s">
        <v>6050</v>
      </c>
      <c r="R575" t="s">
        <v>6051</v>
      </c>
      <c r="S575" t="s">
        <v>586</v>
      </c>
      <c r="U575" s="1">
        <v>43434.346307870372</v>
      </c>
    </row>
    <row r="576" spans="1:21" x14ac:dyDescent="0.25">
      <c r="A576" t="s">
        <v>6052</v>
      </c>
      <c r="B576" t="s">
        <v>4348</v>
      </c>
      <c r="D576" t="s">
        <v>6053</v>
      </c>
      <c r="F576" t="b">
        <v>1</v>
      </c>
      <c r="G576" t="s">
        <v>6054</v>
      </c>
      <c r="H576">
        <v>1.3217638369854499E+17</v>
      </c>
      <c r="I576" t="s">
        <v>6055</v>
      </c>
      <c r="J576" t="s">
        <v>6056</v>
      </c>
      <c r="K576" t="s">
        <v>189</v>
      </c>
      <c r="L576" t="s">
        <v>6057</v>
      </c>
      <c r="N576" t="s">
        <v>6062</v>
      </c>
      <c r="O576">
        <v>15593661238</v>
      </c>
      <c r="P576" t="s">
        <v>6058</v>
      </c>
      <c r="Q576" t="s">
        <v>6059</v>
      </c>
      <c r="R576" t="s">
        <v>6060</v>
      </c>
      <c r="S576" t="s">
        <v>6061</v>
      </c>
      <c r="U576" s="1">
        <v>43434.521157407406</v>
      </c>
    </row>
    <row r="577" spans="1:21" x14ac:dyDescent="0.25">
      <c r="A577" t="s">
        <v>6063</v>
      </c>
      <c r="B577" t="s">
        <v>196</v>
      </c>
      <c r="C577" t="s">
        <v>312</v>
      </c>
      <c r="D577" t="s">
        <v>6064</v>
      </c>
      <c r="E577" t="s">
        <v>6065</v>
      </c>
      <c r="F577" t="b">
        <v>1</v>
      </c>
      <c r="G577" t="s">
        <v>6066</v>
      </c>
      <c r="H577">
        <v>1.3251767133913501E+17</v>
      </c>
      <c r="I577" t="s">
        <v>6067</v>
      </c>
      <c r="J577" t="s">
        <v>6068</v>
      </c>
      <c r="K577" t="s">
        <v>189</v>
      </c>
      <c r="L577" t="s">
        <v>6069</v>
      </c>
      <c r="M577" t="s">
        <v>204</v>
      </c>
      <c r="N577" t="s">
        <v>6067</v>
      </c>
      <c r="P577" t="s">
        <v>6070</v>
      </c>
      <c r="Q577" t="s">
        <v>6071</v>
      </c>
      <c r="R577" t="s">
        <v>6072</v>
      </c>
      <c r="S577" t="s">
        <v>586</v>
      </c>
      <c r="U577" s="1">
        <v>43439.344548611109</v>
      </c>
    </row>
    <row r="578" spans="1:21" x14ac:dyDescent="0.25">
      <c r="A578" t="s">
        <v>6073</v>
      </c>
      <c r="B578" t="s">
        <v>196</v>
      </c>
      <c r="C578" t="s">
        <v>197</v>
      </c>
      <c r="D578" t="s">
        <v>6074</v>
      </c>
      <c r="E578" t="s">
        <v>6075</v>
      </c>
      <c r="F578" t="b">
        <v>1</v>
      </c>
      <c r="G578" t="s">
        <v>896</v>
      </c>
      <c r="H578">
        <v>1.32513623770704E+17</v>
      </c>
      <c r="I578" t="s">
        <v>6076</v>
      </c>
      <c r="J578" t="s">
        <v>6077</v>
      </c>
      <c r="K578" t="s">
        <v>189</v>
      </c>
      <c r="L578" t="s">
        <v>6078</v>
      </c>
      <c r="M578" t="s">
        <v>204</v>
      </c>
      <c r="N578" t="s">
        <v>6076</v>
      </c>
      <c r="O578">
        <v>15097896761</v>
      </c>
      <c r="P578" t="s">
        <v>6079</v>
      </c>
      <c r="Q578" t="s">
        <v>6080</v>
      </c>
      <c r="R578" t="s">
        <v>6081</v>
      </c>
      <c r="S578" t="s">
        <v>6082</v>
      </c>
      <c r="U578" s="1">
        <v>43440.290034722224</v>
      </c>
    </row>
    <row r="579" spans="1:21" x14ac:dyDescent="0.25">
      <c r="A579" t="s">
        <v>6083</v>
      </c>
      <c r="B579" t="s">
        <v>6084</v>
      </c>
      <c r="C579" t="s">
        <v>6085</v>
      </c>
      <c r="D579" t="s">
        <v>6086</v>
      </c>
      <c r="F579" t="b">
        <v>1</v>
      </c>
      <c r="G579" t="s">
        <v>6087</v>
      </c>
      <c r="H579">
        <v>1.3212259361003101E+17</v>
      </c>
      <c r="I579" t="s">
        <v>6088</v>
      </c>
      <c r="J579" t="s">
        <v>6089</v>
      </c>
      <c r="K579" t="s">
        <v>189</v>
      </c>
      <c r="L579" t="s">
        <v>6090</v>
      </c>
      <c r="N579" t="s">
        <v>6095</v>
      </c>
      <c r="O579">
        <v>13366762044</v>
      </c>
      <c r="P579" t="s">
        <v>6091</v>
      </c>
      <c r="Q579" t="s">
        <v>6092</v>
      </c>
      <c r="R579" t="s">
        <v>6093</v>
      </c>
      <c r="S579" t="s">
        <v>6094</v>
      </c>
      <c r="U579" s="1">
        <v>43444.601678240739</v>
      </c>
    </row>
    <row r="580" spans="1:21" x14ac:dyDescent="0.25">
      <c r="A580" t="s">
        <v>6096</v>
      </c>
      <c r="B580" t="s">
        <v>6084</v>
      </c>
      <c r="C580" t="s">
        <v>6085</v>
      </c>
      <c r="D580" t="s">
        <v>6097</v>
      </c>
      <c r="F580" t="b">
        <v>1</v>
      </c>
      <c r="G580" t="s">
        <v>6098</v>
      </c>
      <c r="H580">
        <v>1.3241630640978701E+17</v>
      </c>
      <c r="I580" t="s">
        <v>6099</v>
      </c>
      <c r="J580" t="s">
        <v>6100</v>
      </c>
      <c r="K580" t="s">
        <v>189</v>
      </c>
      <c r="L580" t="s">
        <v>6101</v>
      </c>
      <c r="N580" t="s">
        <v>6105</v>
      </c>
      <c r="O580">
        <v>12297244215</v>
      </c>
      <c r="P580" t="s">
        <v>6102</v>
      </c>
      <c r="Q580" t="s">
        <v>6103</v>
      </c>
      <c r="R580" t="s">
        <v>6104</v>
      </c>
      <c r="S580" t="s">
        <v>2210</v>
      </c>
      <c r="U580" s="1">
        <v>43444.607152777775</v>
      </c>
    </row>
    <row r="581" spans="1:21" x14ac:dyDescent="0.25">
      <c r="A581" t="s">
        <v>6106</v>
      </c>
      <c r="B581" t="s">
        <v>6084</v>
      </c>
      <c r="D581" t="s">
        <v>6107</v>
      </c>
      <c r="F581" t="b">
        <v>1</v>
      </c>
      <c r="G581" t="s">
        <v>6108</v>
      </c>
      <c r="H581">
        <v>1.32258206453268E+17</v>
      </c>
      <c r="I581" t="s">
        <v>6109</v>
      </c>
      <c r="J581" t="s">
        <v>6110</v>
      </c>
      <c r="K581" t="s">
        <v>189</v>
      </c>
      <c r="L581" t="s">
        <v>6111</v>
      </c>
      <c r="N581" t="s">
        <v>6116</v>
      </c>
      <c r="O581">
        <v>12292549993</v>
      </c>
      <c r="P581" t="s">
        <v>6112</v>
      </c>
      <c r="Q581" t="s">
        <v>6113</v>
      </c>
      <c r="R581" t="s">
        <v>6114</v>
      </c>
      <c r="S581" t="s">
        <v>6115</v>
      </c>
      <c r="U581" s="1">
        <v>43444.610393518517</v>
      </c>
    </row>
    <row r="582" spans="1:21" x14ac:dyDescent="0.25">
      <c r="A582" t="s">
        <v>6117</v>
      </c>
      <c r="B582" t="s">
        <v>196</v>
      </c>
      <c r="C582" t="s">
        <v>197</v>
      </c>
      <c r="D582" t="s">
        <v>6118</v>
      </c>
      <c r="E582" t="s">
        <v>6119</v>
      </c>
      <c r="F582" t="b">
        <v>1</v>
      </c>
      <c r="G582" t="s">
        <v>2234</v>
      </c>
      <c r="H582">
        <v>1.3251819035584099E+17</v>
      </c>
      <c r="I582" t="s">
        <v>35</v>
      </c>
      <c r="J582" t="s">
        <v>6120</v>
      </c>
      <c r="K582" t="s">
        <v>189</v>
      </c>
      <c r="L582" t="s">
        <v>6121</v>
      </c>
      <c r="M582" t="s">
        <v>204</v>
      </c>
      <c r="N582" t="s">
        <v>35</v>
      </c>
      <c r="O582">
        <v>15097896791</v>
      </c>
      <c r="P582" t="s">
        <v>6122</v>
      </c>
      <c r="Q582" t="s">
        <v>6123</v>
      </c>
      <c r="R582" t="s">
        <v>6124</v>
      </c>
      <c r="S582" t="s">
        <v>586</v>
      </c>
      <c r="U582" s="1">
        <v>43447.341898148145</v>
      </c>
    </row>
    <row r="583" spans="1:21" x14ac:dyDescent="0.25">
      <c r="A583" t="s">
        <v>6125</v>
      </c>
      <c r="B583" t="s">
        <v>196</v>
      </c>
      <c r="C583" t="s">
        <v>197</v>
      </c>
      <c r="D583" t="s">
        <v>6126</v>
      </c>
      <c r="E583" t="s">
        <v>6127</v>
      </c>
      <c r="F583" t="b">
        <v>1</v>
      </c>
      <c r="G583" t="s">
        <v>1780</v>
      </c>
      <c r="H583">
        <v>1.32515070174692E+17</v>
      </c>
      <c r="I583" t="s">
        <v>6128</v>
      </c>
      <c r="J583" t="s">
        <v>6129</v>
      </c>
      <c r="K583" t="s">
        <v>189</v>
      </c>
      <c r="L583" t="s">
        <v>6130</v>
      </c>
      <c r="M583" t="s">
        <v>204</v>
      </c>
      <c r="N583" t="s">
        <v>6128</v>
      </c>
      <c r="O583">
        <v>15097896656</v>
      </c>
      <c r="P583" t="s">
        <v>6131</v>
      </c>
      <c r="Q583" t="s">
        <v>6132</v>
      </c>
      <c r="R583" t="s">
        <v>1211</v>
      </c>
      <c r="S583" t="s">
        <v>335</v>
      </c>
      <c r="U583" s="1">
        <v>43447.421909722223</v>
      </c>
    </row>
    <row r="584" spans="1:21" x14ac:dyDescent="0.25">
      <c r="A584" t="s">
        <v>6133</v>
      </c>
      <c r="B584" t="s">
        <v>196</v>
      </c>
      <c r="C584" t="s">
        <v>197</v>
      </c>
      <c r="D584" t="s">
        <v>6134</v>
      </c>
      <c r="E584" t="s">
        <v>6135</v>
      </c>
      <c r="F584" t="b">
        <v>1</v>
      </c>
      <c r="G584" t="s">
        <v>6136</v>
      </c>
      <c r="H584">
        <v>1.32512201855714E+17</v>
      </c>
      <c r="I584" t="s">
        <v>6137</v>
      </c>
      <c r="J584" t="s">
        <v>6138</v>
      </c>
      <c r="K584" t="s">
        <v>189</v>
      </c>
      <c r="L584" t="s">
        <v>6139</v>
      </c>
      <c r="M584" t="s">
        <v>204</v>
      </c>
      <c r="N584" t="s">
        <v>6137</v>
      </c>
      <c r="O584">
        <v>15097896792</v>
      </c>
      <c r="P584" t="s">
        <v>6140</v>
      </c>
      <c r="Q584" t="s">
        <v>6141</v>
      </c>
      <c r="R584" t="s">
        <v>6142</v>
      </c>
      <c r="S584" t="s">
        <v>586</v>
      </c>
      <c r="U584" s="1">
        <v>43447.595254629632</v>
      </c>
    </row>
    <row r="585" spans="1:21" x14ac:dyDescent="0.25">
      <c r="A585" t="s">
        <v>6143</v>
      </c>
      <c r="B585" t="s">
        <v>196</v>
      </c>
      <c r="C585" t="s">
        <v>337</v>
      </c>
      <c r="D585" t="s">
        <v>6144</v>
      </c>
      <c r="E585" t="s">
        <v>6145</v>
      </c>
      <c r="F585" t="b">
        <v>1</v>
      </c>
      <c r="G585" t="s">
        <v>6146</v>
      </c>
      <c r="H585">
        <v>1.32514972840182E+17</v>
      </c>
      <c r="I585" t="s">
        <v>6147</v>
      </c>
      <c r="J585" t="s">
        <v>6148</v>
      </c>
      <c r="K585" t="s">
        <v>189</v>
      </c>
      <c r="L585" t="s">
        <v>6149</v>
      </c>
      <c r="M585" t="s">
        <v>500</v>
      </c>
      <c r="N585" t="s">
        <v>6147</v>
      </c>
      <c r="O585">
        <v>13194616232</v>
      </c>
      <c r="P585" t="s">
        <v>6150</v>
      </c>
      <c r="Q585" t="s">
        <v>6151</v>
      </c>
      <c r="R585" t="s">
        <v>6152</v>
      </c>
      <c r="S585" t="s">
        <v>1428</v>
      </c>
      <c r="U585" s="1">
        <v>43452.614259259259</v>
      </c>
    </row>
    <row r="586" spans="1:21" x14ac:dyDescent="0.25">
      <c r="A586" t="s">
        <v>6153</v>
      </c>
      <c r="B586" t="s">
        <v>6154</v>
      </c>
      <c r="C586" t="s">
        <v>6155</v>
      </c>
      <c r="D586" t="s">
        <v>6156</v>
      </c>
      <c r="F586" t="b">
        <v>1</v>
      </c>
      <c r="G586" t="s">
        <v>4766</v>
      </c>
      <c r="H586">
        <v>1.32446753058698E+17</v>
      </c>
      <c r="I586" t="s">
        <v>6157</v>
      </c>
      <c r="J586" t="s">
        <v>6158</v>
      </c>
      <c r="K586" t="s">
        <v>189</v>
      </c>
      <c r="L586" t="s">
        <v>6159</v>
      </c>
      <c r="M586" t="s">
        <v>4770</v>
      </c>
      <c r="N586" t="s">
        <v>6157</v>
      </c>
      <c r="O586">
        <v>15092092061</v>
      </c>
      <c r="P586" t="s">
        <v>3</v>
      </c>
      <c r="Q586" t="s">
        <v>6160</v>
      </c>
      <c r="R586" t="s">
        <v>231</v>
      </c>
      <c r="S586" t="s">
        <v>6161</v>
      </c>
      <c r="U586" s="1">
        <v>43453.376712962963</v>
      </c>
    </row>
    <row r="587" spans="1:21" x14ac:dyDescent="0.25">
      <c r="A587" t="s">
        <v>6162</v>
      </c>
      <c r="B587" t="s">
        <v>196</v>
      </c>
      <c r="C587" t="s">
        <v>337</v>
      </c>
      <c r="D587" t="s">
        <v>6163</v>
      </c>
      <c r="E587" t="s">
        <v>6164</v>
      </c>
      <c r="F587" t="b">
        <v>1</v>
      </c>
      <c r="G587" t="s">
        <v>6165</v>
      </c>
      <c r="H587">
        <v>1.32512196730696E+17</v>
      </c>
      <c r="I587" t="s">
        <v>6166</v>
      </c>
      <c r="J587" t="s">
        <v>6167</v>
      </c>
      <c r="K587" t="s">
        <v>189</v>
      </c>
      <c r="L587" t="s">
        <v>6168</v>
      </c>
      <c r="M587" t="s">
        <v>216</v>
      </c>
      <c r="N587" t="s">
        <v>6166</v>
      </c>
      <c r="O587">
        <v>15414012455</v>
      </c>
      <c r="P587" t="s">
        <v>6169</v>
      </c>
      <c r="Q587" t="s">
        <v>6170</v>
      </c>
      <c r="R587" t="s">
        <v>6171</v>
      </c>
      <c r="S587" t="s">
        <v>1428</v>
      </c>
      <c r="U587" s="1">
        <v>43454.67287037037</v>
      </c>
    </row>
    <row r="588" spans="1:21" x14ac:dyDescent="0.25">
      <c r="A588" t="s">
        <v>6172</v>
      </c>
      <c r="B588" t="s">
        <v>6173</v>
      </c>
      <c r="C588" t="s">
        <v>3026</v>
      </c>
      <c r="D588" t="s">
        <v>6174</v>
      </c>
      <c r="F588" t="b">
        <v>1</v>
      </c>
      <c r="G588" t="s">
        <v>6175</v>
      </c>
      <c r="H588">
        <v>1.31898868988002E+17</v>
      </c>
      <c r="I588" t="s">
        <v>6176</v>
      </c>
      <c r="J588" t="s">
        <v>6177</v>
      </c>
      <c r="K588" t="s">
        <v>189</v>
      </c>
      <c r="L588" t="s">
        <v>6178</v>
      </c>
      <c r="N588" t="s">
        <v>6182</v>
      </c>
      <c r="O588">
        <v>13606426313</v>
      </c>
      <c r="P588" t="s">
        <v>6179</v>
      </c>
      <c r="Q588" t="s">
        <v>6180</v>
      </c>
      <c r="R588" t="s">
        <v>6181</v>
      </c>
      <c r="S588" t="s">
        <v>4356</v>
      </c>
      <c r="U588" s="1">
        <v>43455.359456018516</v>
      </c>
    </row>
    <row r="589" spans="1:21" x14ac:dyDescent="0.25">
      <c r="A589" t="s">
        <v>6183</v>
      </c>
      <c r="B589" t="s">
        <v>6173</v>
      </c>
      <c r="D589" t="s">
        <v>6184</v>
      </c>
      <c r="F589" t="b">
        <v>1</v>
      </c>
      <c r="G589" t="s">
        <v>6185</v>
      </c>
      <c r="H589">
        <v>1.31899983637726E+17</v>
      </c>
      <c r="I589" t="s">
        <v>6186</v>
      </c>
      <c r="J589" t="s">
        <v>6187</v>
      </c>
      <c r="K589" t="s">
        <v>189</v>
      </c>
      <c r="L589" t="s">
        <v>6188</v>
      </c>
      <c r="N589" t="s">
        <v>6192</v>
      </c>
      <c r="O589">
        <v>13606423181</v>
      </c>
      <c r="P589" t="s">
        <v>6189</v>
      </c>
      <c r="Q589" t="s">
        <v>6190</v>
      </c>
      <c r="R589" t="s">
        <v>6191</v>
      </c>
      <c r="S589" t="s">
        <v>2552</v>
      </c>
      <c r="U589" s="1">
        <v>43455.372719907406</v>
      </c>
    </row>
    <row r="590" spans="1:21" x14ac:dyDescent="0.25">
      <c r="A590" t="s">
        <v>6193</v>
      </c>
      <c r="B590" t="s">
        <v>196</v>
      </c>
      <c r="C590" t="s">
        <v>337</v>
      </c>
      <c r="D590" t="s">
        <v>6194</v>
      </c>
      <c r="E590" t="s">
        <v>6195</v>
      </c>
      <c r="F590" t="b">
        <v>1</v>
      </c>
      <c r="G590" t="s">
        <v>1194</v>
      </c>
      <c r="H590">
        <v>1.32512098223628E+17</v>
      </c>
      <c r="I590" t="s">
        <v>6196</v>
      </c>
      <c r="J590" t="s">
        <v>6197</v>
      </c>
      <c r="K590" t="s">
        <v>189</v>
      </c>
      <c r="L590" t="s">
        <v>6198</v>
      </c>
      <c r="M590" t="s">
        <v>6199</v>
      </c>
      <c r="N590" t="s">
        <v>6196</v>
      </c>
      <c r="O590">
        <v>15097898113</v>
      </c>
      <c r="P590" t="s">
        <v>6200</v>
      </c>
      <c r="Q590" t="s">
        <v>6201</v>
      </c>
      <c r="R590" t="s">
        <v>6202</v>
      </c>
      <c r="S590" t="s">
        <v>1428</v>
      </c>
      <c r="U590" s="1">
        <v>43458.520532407405</v>
      </c>
    </row>
    <row r="591" spans="1:21" x14ac:dyDescent="0.25">
      <c r="A591" t="s">
        <v>6203</v>
      </c>
      <c r="B591" t="s">
        <v>196</v>
      </c>
      <c r="C591" t="s">
        <v>337</v>
      </c>
      <c r="D591" t="s">
        <v>6204</v>
      </c>
      <c r="E591" t="s">
        <v>6205</v>
      </c>
      <c r="F591" t="b">
        <v>1</v>
      </c>
      <c r="G591" t="s">
        <v>6206</v>
      </c>
      <c r="H591">
        <v>1.3251493111209501E+17</v>
      </c>
      <c r="I591" t="s">
        <v>6207</v>
      </c>
      <c r="J591" t="s">
        <v>6208</v>
      </c>
      <c r="K591" t="s">
        <v>189</v>
      </c>
      <c r="L591" t="s">
        <v>6209</v>
      </c>
      <c r="M591" t="s">
        <v>500</v>
      </c>
      <c r="N591" t="s">
        <v>6207</v>
      </c>
      <c r="O591">
        <v>17343060587</v>
      </c>
      <c r="P591" t="s">
        <v>6210</v>
      </c>
      <c r="Q591" t="s">
        <v>6211</v>
      </c>
      <c r="R591" t="s">
        <v>6212</v>
      </c>
      <c r="S591" t="s">
        <v>1428</v>
      </c>
      <c r="U591" s="1">
        <v>43458.525370370371</v>
      </c>
    </row>
    <row r="592" spans="1:21" x14ac:dyDescent="0.25">
      <c r="A592" t="s">
        <v>6213</v>
      </c>
      <c r="B592" t="s">
        <v>2498</v>
      </c>
      <c r="C592" t="s">
        <v>3593</v>
      </c>
      <c r="D592" t="s">
        <v>6214</v>
      </c>
      <c r="F592" t="b">
        <v>1</v>
      </c>
      <c r="G592" t="s">
        <v>6215</v>
      </c>
      <c r="H592">
        <v>1.32385443123426E+17</v>
      </c>
      <c r="I592" t="s">
        <v>6216</v>
      </c>
      <c r="J592" t="s">
        <v>6217</v>
      </c>
      <c r="K592" t="s">
        <v>189</v>
      </c>
      <c r="L592" t="s">
        <v>6218</v>
      </c>
      <c r="N592" t="s">
        <v>6224</v>
      </c>
      <c r="O592" t="s">
        <v>6219</v>
      </c>
      <c r="P592" t="s">
        <v>6220</v>
      </c>
      <c r="Q592" t="s">
        <v>6221</v>
      </c>
      <c r="R592" t="s">
        <v>6222</v>
      </c>
      <c r="S592" t="s">
        <v>6223</v>
      </c>
      <c r="U592" s="1">
        <v>43465.428946759261</v>
      </c>
    </row>
    <row r="593" spans="1:21" x14ac:dyDescent="0.25">
      <c r="A593" t="s">
        <v>6225</v>
      </c>
      <c r="B593" t="s">
        <v>2498</v>
      </c>
      <c r="C593" t="s">
        <v>2531</v>
      </c>
      <c r="D593" t="s">
        <v>6226</v>
      </c>
      <c r="F593" t="b">
        <v>1</v>
      </c>
      <c r="G593" t="s">
        <v>2214</v>
      </c>
      <c r="I593" t="s">
        <v>6227</v>
      </c>
      <c r="J593" t="s">
        <v>6228</v>
      </c>
      <c r="K593" t="s">
        <v>189</v>
      </c>
      <c r="L593" t="s">
        <v>6229</v>
      </c>
      <c r="N593" t="s">
        <v>6234</v>
      </c>
      <c r="O593" t="s">
        <v>6230</v>
      </c>
      <c r="P593" t="s">
        <v>6231</v>
      </c>
      <c r="Q593" t="s">
        <v>6232</v>
      </c>
      <c r="R593" t="s">
        <v>6233</v>
      </c>
      <c r="S593" t="s">
        <v>5990</v>
      </c>
      <c r="U593" s="1">
        <v>43468.489363425928</v>
      </c>
    </row>
    <row r="594" spans="1:21" x14ac:dyDescent="0.25">
      <c r="A594" t="s">
        <v>6235</v>
      </c>
      <c r="B594" t="s">
        <v>6236</v>
      </c>
      <c r="D594" t="s">
        <v>6237</v>
      </c>
      <c r="F594" t="b">
        <v>1</v>
      </c>
      <c r="G594" t="s">
        <v>6238</v>
      </c>
      <c r="I594" t="s">
        <v>6239</v>
      </c>
      <c r="J594" t="s">
        <v>6240</v>
      </c>
      <c r="K594" t="s">
        <v>189</v>
      </c>
      <c r="L594" t="s">
        <v>6241</v>
      </c>
      <c r="N594" t="s">
        <v>6246</v>
      </c>
      <c r="O594">
        <v>14069324603</v>
      </c>
      <c r="P594" t="s">
        <v>6242</v>
      </c>
      <c r="Q594" t="s">
        <v>6243</v>
      </c>
      <c r="R594" t="s">
        <v>6244</v>
      </c>
      <c r="S594" t="s">
        <v>6245</v>
      </c>
      <c r="U594" s="1">
        <v>43469.468564814815</v>
      </c>
    </row>
    <row r="595" spans="1:21" x14ac:dyDescent="0.25">
      <c r="A595" t="s">
        <v>6247</v>
      </c>
      <c r="B595" t="s">
        <v>6236</v>
      </c>
      <c r="D595" t="s">
        <v>6248</v>
      </c>
      <c r="F595" t="b">
        <v>1</v>
      </c>
      <c r="G595" t="s">
        <v>2180</v>
      </c>
      <c r="H595">
        <v>1.32309225345482E+17</v>
      </c>
      <c r="I595" t="s">
        <v>6249</v>
      </c>
      <c r="J595" t="s">
        <v>6250</v>
      </c>
      <c r="K595" t="s">
        <v>189</v>
      </c>
      <c r="L595" t="s">
        <v>6251</v>
      </c>
      <c r="N595" t="s">
        <v>6255</v>
      </c>
      <c r="O595">
        <v>14069324603</v>
      </c>
      <c r="P595" t="s">
        <v>6252</v>
      </c>
      <c r="Q595" t="s">
        <v>6253</v>
      </c>
      <c r="R595" t="s">
        <v>6254</v>
      </c>
      <c r="S595" t="s">
        <v>3533</v>
      </c>
      <c r="U595" s="1">
        <v>43469.472094907411</v>
      </c>
    </row>
    <row r="596" spans="1:21" x14ac:dyDescent="0.25">
      <c r="A596" t="s">
        <v>6256</v>
      </c>
      <c r="B596" t="s">
        <v>6236</v>
      </c>
      <c r="D596" t="s">
        <v>6257</v>
      </c>
      <c r="F596" t="b">
        <v>1</v>
      </c>
      <c r="G596" t="s">
        <v>2114</v>
      </c>
      <c r="H596">
        <v>1.3251311905528E+17</v>
      </c>
      <c r="I596" t="s">
        <v>6258</v>
      </c>
      <c r="J596" t="s">
        <v>6259</v>
      </c>
      <c r="K596" t="s">
        <v>189</v>
      </c>
      <c r="L596" t="s">
        <v>6260</v>
      </c>
      <c r="N596" t="s">
        <v>6264</v>
      </c>
      <c r="O596">
        <v>14069324603</v>
      </c>
      <c r="P596" t="s">
        <v>6261</v>
      </c>
      <c r="Q596" t="s">
        <v>6262</v>
      </c>
      <c r="R596" t="s">
        <v>4908</v>
      </c>
      <c r="S596" t="s">
        <v>6263</v>
      </c>
      <c r="U596" s="1">
        <v>43469.482349537036</v>
      </c>
    </row>
    <row r="597" spans="1:21" x14ac:dyDescent="0.25">
      <c r="A597" t="s">
        <v>6265</v>
      </c>
      <c r="B597" t="s">
        <v>3643</v>
      </c>
      <c r="C597" t="s">
        <v>2736</v>
      </c>
      <c r="D597" t="s">
        <v>6266</v>
      </c>
      <c r="F597" t="b">
        <v>1</v>
      </c>
      <c r="G597" t="s">
        <v>6267</v>
      </c>
      <c r="H597">
        <v>1.3249697180500301E+17</v>
      </c>
      <c r="I597" t="s">
        <v>6268</v>
      </c>
      <c r="J597" t="s">
        <v>6269</v>
      </c>
      <c r="K597" t="s">
        <v>189</v>
      </c>
      <c r="L597" t="s">
        <v>6270</v>
      </c>
      <c r="N597" t="s">
        <v>6275</v>
      </c>
      <c r="O597" t="s">
        <v>6271</v>
      </c>
      <c r="P597" t="s">
        <v>6272</v>
      </c>
      <c r="Q597" t="s">
        <v>6273</v>
      </c>
      <c r="R597" t="s">
        <v>1682</v>
      </c>
      <c r="S597" t="s">
        <v>6274</v>
      </c>
      <c r="U597" s="1">
        <v>43473.673321759263</v>
      </c>
    </row>
    <row r="598" spans="1:21" x14ac:dyDescent="0.25">
      <c r="A598" t="s">
        <v>6276</v>
      </c>
      <c r="B598" t="s">
        <v>6277</v>
      </c>
      <c r="C598" t="s">
        <v>2098</v>
      </c>
      <c r="D598" t="s">
        <v>6278</v>
      </c>
      <c r="F598" t="b">
        <v>1</v>
      </c>
      <c r="G598" t="s">
        <v>3256</v>
      </c>
      <c r="H598">
        <v>1.3215737973425101E+17</v>
      </c>
      <c r="I598" t="s">
        <v>6279</v>
      </c>
      <c r="J598" t="s">
        <v>6280</v>
      </c>
      <c r="K598" t="s">
        <v>189</v>
      </c>
      <c r="L598" t="s">
        <v>6281</v>
      </c>
      <c r="N598" t="s">
        <v>6287</v>
      </c>
      <c r="O598" t="s">
        <v>6282</v>
      </c>
      <c r="P598" t="s">
        <v>6283</v>
      </c>
      <c r="Q598" t="s">
        <v>6284</v>
      </c>
      <c r="R598" t="s">
        <v>6285</v>
      </c>
      <c r="S598" t="s">
        <v>6286</v>
      </c>
      <c r="U598" s="1">
        <v>43476.609733796293</v>
      </c>
    </row>
    <row r="599" spans="1:21" x14ac:dyDescent="0.25">
      <c r="A599" t="s">
        <v>6288</v>
      </c>
      <c r="B599" t="s">
        <v>196</v>
      </c>
      <c r="C599" t="s">
        <v>197</v>
      </c>
      <c r="D599" t="s">
        <v>6289</v>
      </c>
      <c r="E599" t="s">
        <v>6290</v>
      </c>
      <c r="F599" t="b">
        <v>1</v>
      </c>
      <c r="G599" t="s">
        <v>6291</v>
      </c>
      <c r="H599">
        <v>1.3251486376421101E+17</v>
      </c>
      <c r="I599" t="s">
        <v>6292</v>
      </c>
      <c r="J599" t="s">
        <v>6293</v>
      </c>
      <c r="K599" t="s">
        <v>189</v>
      </c>
      <c r="L599" t="s">
        <v>6294</v>
      </c>
      <c r="M599" t="s">
        <v>204</v>
      </c>
      <c r="N599" t="s">
        <v>6292</v>
      </c>
      <c r="O599">
        <v>15097896777</v>
      </c>
      <c r="P599" t="s">
        <v>6295</v>
      </c>
      <c r="Q599" t="s">
        <v>6296</v>
      </c>
      <c r="R599" t="s">
        <v>6297</v>
      </c>
      <c r="S599" t="s">
        <v>586</v>
      </c>
      <c r="U599" s="1">
        <v>43480.59951388889</v>
      </c>
    </row>
    <row r="600" spans="1:21" x14ac:dyDescent="0.25">
      <c r="A600" t="s">
        <v>6298</v>
      </c>
      <c r="B600" t="s">
        <v>196</v>
      </c>
      <c r="C600" t="s">
        <v>197</v>
      </c>
      <c r="D600" t="s">
        <v>6299</v>
      </c>
      <c r="E600" t="s">
        <v>6300</v>
      </c>
      <c r="F600" t="b">
        <v>1</v>
      </c>
      <c r="G600" t="s">
        <v>1194</v>
      </c>
      <c r="H600">
        <v>1.3251534301808301E+17</v>
      </c>
      <c r="I600" t="s">
        <v>6301</v>
      </c>
      <c r="J600" t="s">
        <v>6302</v>
      </c>
      <c r="K600" t="s">
        <v>189</v>
      </c>
      <c r="L600" t="s">
        <v>6303</v>
      </c>
      <c r="M600" t="s">
        <v>204</v>
      </c>
      <c r="N600" t="s">
        <v>6301</v>
      </c>
      <c r="O600">
        <v>15092525233</v>
      </c>
      <c r="P600" t="s">
        <v>6304</v>
      </c>
      <c r="Q600" t="s">
        <v>6305</v>
      </c>
      <c r="R600" t="s">
        <v>6306</v>
      </c>
      <c r="S600" t="s">
        <v>586</v>
      </c>
      <c r="U600" s="1">
        <v>43487.37940972222</v>
      </c>
    </row>
    <row r="601" spans="1:21" x14ac:dyDescent="0.25">
      <c r="A601" t="s">
        <v>6307</v>
      </c>
      <c r="D601" t="s">
        <v>6308</v>
      </c>
      <c r="F601" t="b">
        <v>1</v>
      </c>
      <c r="G601" t="s">
        <v>6309</v>
      </c>
      <c r="H601">
        <v>1.32336730369488E+17</v>
      </c>
      <c r="J601" t="s">
        <v>6310</v>
      </c>
      <c r="K601" t="s">
        <v>189</v>
      </c>
      <c r="L601" t="s">
        <v>6311</v>
      </c>
      <c r="N601" t="s">
        <v>6314</v>
      </c>
      <c r="P601" t="s">
        <v>6312</v>
      </c>
      <c r="Q601" t="s">
        <v>6313</v>
      </c>
      <c r="R601" t="s">
        <v>1211</v>
      </c>
      <c r="U601" s="1">
        <v>43487.475891203707</v>
      </c>
    </row>
    <row r="602" spans="1:21" x14ac:dyDescent="0.25">
      <c r="A602" t="s">
        <v>6315</v>
      </c>
      <c r="B602" t="s">
        <v>196</v>
      </c>
      <c r="C602" t="s">
        <v>312</v>
      </c>
      <c r="D602" t="s">
        <v>6316</v>
      </c>
      <c r="E602" t="s">
        <v>6317</v>
      </c>
      <c r="F602" t="b">
        <v>1</v>
      </c>
      <c r="G602" t="s">
        <v>6318</v>
      </c>
      <c r="H602">
        <v>1.32514786771896E+17</v>
      </c>
      <c r="I602" t="s">
        <v>6319</v>
      </c>
      <c r="J602" t="s">
        <v>6320</v>
      </c>
      <c r="K602" t="s">
        <v>189</v>
      </c>
      <c r="L602" t="s">
        <v>6321</v>
      </c>
      <c r="M602" t="s">
        <v>204</v>
      </c>
      <c r="N602" t="s">
        <v>6319</v>
      </c>
      <c r="O602">
        <v>15092092019</v>
      </c>
      <c r="P602" t="s">
        <v>6322</v>
      </c>
      <c r="Q602" t="s">
        <v>6323</v>
      </c>
      <c r="R602" t="s">
        <v>6324</v>
      </c>
      <c r="S602" t="s">
        <v>1384</v>
      </c>
      <c r="U602" s="1">
        <v>43494.310798611114</v>
      </c>
    </row>
    <row r="603" spans="1:21" x14ac:dyDescent="0.25">
      <c r="A603" t="s">
        <v>6325</v>
      </c>
      <c r="B603" t="s">
        <v>2498</v>
      </c>
      <c r="C603" t="s">
        <v>3026</v>
      </c>
      <c r="D603" t="s">
        <v>6326</v>
      </c>
      <c r="F603" t="b">
        <v>1</v>
      </c>
      <c r="G603" t="s">
        <v>6327</v>
      </c>
      <c r="I603" t="s">
        <v>6328</v>
      </c>
      <c r="J603" t="s">
        <v>6329</v>
      </c>
      <c r="K603" t="s">
        <v>189</v>
      </c>
      <c r="L603" t="s">
        <v>6330</v>
      </c>
      <c r="N603" t="s">
        <v>6335</v>
      </c>
      <c r="O603" t="s">
        <v>6331</v>
      </c>
      <c r="P603" t="s">
        <v>6332</v>
      </c>
      <c r="Q603" t="s">
        <v>6333</v>
      </c>
      <c r="R603" t="s">
        <v>1171</v>
      </c>
      <c r="S603" t="s">
        <v>6334</v>
      </c>
      <c r="U603" s="1">
        <v>43494.449664351851</v>
      </c>
    </row>
    <row r="604" spans="1:21" x14ac:dyDescent="0.25">
      <c r="A604" t="s">
        <v>6336</v>
      </c>
      <c r="B604" t="s">
        <v>196</v>
      </c>
      <c r="C604" t="s">
        <v>325</v>
      </c>
      <c r="D604" t="s">
        <v>6337</v>
      </c>
      <c r="E604" t="s">
        <v>6338</v>
      </c>
      <c r="F604" t="b">
        <v>1</v>
      </c>
      <c r="G604" t="s">
        <v>6339</v>
      </c>
      <c r="H604">
        <v>1.32460326266346E+17</v>
      </c>
      <c r="I604" t="s">
        <v>6340</v>
      </c>
      <c r="J604" t="s">
        <v>6341</v>
      </c>
      <c r="K604" t="s">
        <v>189</v>
      </c>
      <c r="L604" t="s">
        <v>6342</v>
      </c>
      <c r="M604" t="s">
        <v>204</v>
      </c>
      <c r="N604" t="s">
        <v>6340</v>
      </c>
      <c r="P604" t="s">
        <v>6343</v>
      </c>
      <c r="Q604" t="s">
        <v>6344</v>
      </c>
      <c r="R604" t="s">
        <v>1226</v>
      </c>
      <c r="S604" t="s">
        <v>842</v>
      </c>
      <c r="U604" s="1">
        <v>43496.431921296295</v>
      </c>
    </row>
    <row r="605" spans="1:21" x14ac:dyDescent="0.25">
      <c r="A605" t="s">
        <v>6345</v>
      </c>
      <c r="B605" t="s">
        <v>6346</v>
      </c>
      <c r="C605" t="s">
        <v>6085</v>
      </c>
      <c r="D605" t="s">
        <v>6347</v>
      </c>
      <c r="F605" t="b">
        <v>1</v>
      </c>
      <c r="G605" t="s">
        <v>6348</v>
      </c>
      <c r="H605">
        <v>1.3218927337056301E+17</v>
      </c>
      <c r="I605" t="s">
        <v>6349</v>
      </c>
      <c r="J605" t="s">
        <v>6350</v>
      </c>
      <c r="K605" t="s">
        <v>189</v>
      </c>
      <c r="L605" t="s">
        <v>6351</v>
      </c>
      <c r="N605" t="s">
        <v>6355</v>
      </c>
      <c r="O605">
        <v>13365935304</v>
      </c>
      <c r="P605" t="s">
        <v>6352</v>
      </c>
      <c r="Q605" t="s">
        <v>6353</v>
      </c>
      <c r="R605" t="s">
        <v>6354</v>
      </c>
      <c r="S605" t="s">
        <v>2210</v>
      </c>
      <c r="U605" s="1">
        <v>43500.385983796295</v>
      </c>
    </row>
    <row r="606" spans="1:21" x14ac:dyDescent="0.25">
      <c r="A606" t="s">
        <v>6356</v>
      </c>
      <c r="B606" t="s">
        <v>6346</v>
      </c>
      <c r="C606" t="s">
        <v>337</v>
      </c>
      <c r="D606" t="s">
        <v>6357</v>
      </c>
      <c r="F606" t="b">
        <v>1</v>
      </c>
      <c r="G606" t="s">
        <v>6358</v>
      </c>
      <c r="I606" t="s">
        <v>6359</v>
      </c>
      <c r="J606" t="s">
        <v>6360</v>
      </c>
      <c r="K606" t="s">
        <v>189</v>
      </c>
      <c r="L606" t="s">
        <v>6361</v>
      </c>
      <c r="N606" t="s">
        <v>6364</v>
      </c>
      <c r="O606">
        <v>13365935375</v>
      </c>
      <c r="P606" t="s">
        <v>6362</v>
      </c>
      <c r="Q606" t="s">
        <v>6363</v>
      </c>
      <c r="R606" t="s">
        <v>2279</v>
      </c>
      <c r="S606" t="s">
        <v>4538</v>
      </c>
      <c r="U606" s="1">
        <v>43500.39203703704</v>
      </c>
    </row>
    <row r="607" spans="1:21" x14ac:dyDescent="0.25">
      <c r="A607" t="s">
        <v>6365</v>
      </c>
      <c r="B607" t="s">
        <v>6346</v>
      </c>
      <c r="C607" t="s">
        <v>2543</v>
      </c>
      <c r="D607" t="s">
        <v>6366</v>
      </c>
      <c r="F607" t="b">
        <v>1</v>
      </c>
      <c r="G607" t="s">
        <v>6367</v>
      </c>
      <c r="I607" t="s">
        <v>6368</v>
      </c>
      <c r="J607" t="s">
        <v>6369</v>
      </c>
      <c r="K607" t="s">
        <v>189</v>
      </c>
      <c r="L607" t="s">
        <v>6370</v>
      </c>
      <c r="N607" t="s">
        <v>6374</v>
      </c>
      <c r="O607">
        <v>13365935314</v>
      </c>
      <c r="P607" t="s">
        <v>6371</v>
      </c>
      <c r="Q607" t="s">
        <v>6372</v>
      </c>
      <c r="R607" t="s">
        <v>6373</v>
      </c>
      <c r="S607" t="s">
        <v>4655</v>
      </c>
      <c r="U607" s="1">
        <v>43500.396099537036</v>
      </c>
    </row>
    <row r="608" spans="1:21" x14ac:dyDescent="0.25">
      <c r="A608" t="s">
        <v>6375</v>
      </c>
      <c r="B608" t="s">
        <v>6346</v>
      </c>
      <c r="C608" t="s">
        <v>2543</v>
      </c>
      <c r="D608" t="s">
        <v>6376</v>
      </c>
      <c r="F608" t="b">
        <v>1</v>
      </c>
      <c r="G608" t="s">
        <v>2964</v>
      </c>
      <c r="H608">
        <v>1.32209715610356E+17</v>
      </c>
      <c r="I608" t="s">
        <v>6377</v>
      </c>
      <c r="J608" t="s">
        <v>6378</v>
      </c>
      <c r="K608" t="s">
        <v>189</v>
      </c>
      <c r="L608" t="s">
        <v>6379</v>
      </c>
      <c r="N608" t="s">
        <v>6383</v>
      </c>
      <c r="O608">
        <v>13365935374</v>
      </c>
      <c r="P608" t="s">
        <v>6380</v>
      </c>
      <c r="Q608" t="s">
        <v>6381</v>
      </c>
      <c r="R608" t="s">
        <v>6382</v>
      </c>
      <c r="S608" t="s">
        <v>2277</v>
      </c>
      <c r="U608" s="1">
        <v>43500.399780092594</v>
      </c>
    </row>
    <row r="609" spans="1:21" x14ac:dyDescent="0.25">
      <c r="A609" t="s">
        <v>6384</v>
      </c>
      <c r="B609" t="s">
        <v>6346</v>
      </c>
      <c r="C609" t="s">
        <v>2543</v>
      </c>
      <c r="D609" t="s">
        <v>6385</v>
      </c>
      <c r="F609" t="b">
        <v>1</v>
      </c>
      <c r="G609" t="s">
        <v>2279</v>
      </c>
      <c r="H609">
        <v>1.3204061205861901E+17</v>
      </c>
      <c r="I609" t="s">
        <v>6386</v>
      </c>
      <c r="J609" t="s">
        <v>6387</v>
      </c>
      <c r="K609" t="s">
        <v>189</v>
      </c>
      <c r="L609" t="s">
        <v>6388</v>
      </c>
      <c r="N609" t="s">
        <v>6391</v>
      </c>
      <c r="O609">
        <v>13365932831</v>
      </c>
      <c r="P609" t="s">
        <v>6389</v>
      </c>
      <c r="Q609" t="s">
        <v>6390</v>
      </c>
      <c r="R609" t="s">
        <v>945</v>
      </c>
      <c r="S609" t="s">
        <v>6115</v>
      </c>
      <c r="U609" s="1">
        <v>43500.408622685187</v>
      </c>
    </row>
    <row r="610" spans="1:21" x14ac:dyDescent="0.25">
      <c r="A610" t="s">
        <v>6392</v>
      </c>
      <c r="B610" t="s">
        <v>6346</v>
      </c>
      <c r="C610" t="s">
        <v>2098</v>
      </c>
      <c r="D610" t="s">
        <v>6393</v>
      </c>
      <c r="F610" t="b">
        <v>1</v>
      </c>
      <c r="G610" t="s">
        <v>2412</v>
      </c>
      <c r="H610">
        <v>1.3217954753910099E+17</v>
      </c>
      <c r="I610" t="s">
        <v>6394</v>
      </c>
      <c r="J610" t="s">
        <v>6395</v>
      </c>
      <c r="K610" t="s">
        <v>189</v>
      </c>
      <c r="L610" t="s">
        <v>6396</v>
      </c>
      <c r="N610" t="s">
        <v>6401</v>
      </c>
      <c r="O610">
        <v>13365935318</v>
      </c>
      <c r="P610" t="s">
        <v>6397</v>
      </c>
      <c r="Q610" t="s">
        <v>6398</v>
      </c>
      <c r="R610" t="s">
        <v>6399</v>
      </c>
      <c r="S610" t="s">
        <v>6400</v>
      </c>
      <c r="U610" s="1">
        <v>43500.412233796298</v>
      </c>
    </row>
    <row r="611" spans="1:21" x14ac:dyDescent="0.25">
      <c r="A611" t="s">
        <v>6402</v>
      </c>
      <c r="B611" t="s">
        <v>6346</v>
      </c>
      <c r="C611" t="s">
        <v>2098</v>
      </c>
      <c r="D611" t="s">
        <v>6403</v>
      </c>
      <c r="F611" t="b">
        <v>1</v>
      </c>
      <c r="G611" t="s">
        <v>3945</v>
      </c>
      <c r="H611">
        <v>1.3217957590097299E+17</v>
      </c>
      <c r="I611" t="s">
        <v>6404</v>
      </c>
      <c r="J611" t="s">
        <v>6405</v>
      </c>
      <c r="K611" t="s">
        <v>189</v>
      </c>
      <c r="L611" t="s">
        <v>6406</v>
      </c>
      <c r="N611" t="s">
        <v>6411</v>
      </c>
      <c r="O611">
        <v>13365935294</v>
      </c>
      <c r="P611" t="s">
        <v>6407</v>
      </c>
      <c r="Q611" t="s">
        <v>6408</v>
      </c>
      <c r="R611" t="s">
        <v>6409</v>
      </c>
      <c r="S611" t="s">
        <v>6410</v>
      </c>
      <c r="U611" s="1">
        <v>43500.415636574071</v>
      </c>
    </row>
    <row r="612" spans="1:21" x14ac:dyDescent="0.25">
      <c r="A612" t="s">
        <v>6412</v>
      </c>
      <c r="B612" t="s">
        <v>6236</v>
      </c>
      <c r="D612" t="s">
        <v>6413</v>
      </c>
      <c r="F612" t="b">
        <v>1</v>
      </c>
      <c r="G612" t="s">
        <v>2663</v>
      </c>
      <c r="H612">
        <v>1.3218221869075101E+17</v>
      </c>
      <c r="I612" t="s">
        <v>6414</v>
      </c>
      <c r="J612" t="s">
        <v>6415</v>
      </c>
      <c r="K612" t="s">
        <v>189</v>
      </c>
      <c r="L612" t="s">
        <v>6416</v>
      </c>
      <c r="N612" t="s">
        <v>6420</v>
      </c>
      <c r="O612">
        <v>14069324603</v>
      </c>
      <c r="P612" t="s">
        <v>6417</v>
      </c>
      <c r="Q612" t="s">
        <v>6418</v>
      </c>
      <c r="R612" t="s">
        <v>6419</v>
      </c>
      <c r="S612" t="s">
        <v>6334</v>
      </c>
      <c r="U612" s="1">
        <v>43500.609560185185</v>
      </c>
    </row>
    <row r="613" spans="1:21" x14ac:dyDescent="0.25">
      <c r="A613" t="s">
        <v>6421</v>
      </c>
      <c r="B613" t="s">
        <v>196</v>
      </c>
      <c r="C613" t="s">
        <v>337</v>
      </c>
      <c r="D613" t="s">
        <v>6422</v>
      </c>
      <c r="E613" t="s">
        <v>6423</v>
      </c>
      <c r="F613" t="b">
        <v>1</v>
      </c>
      <c r="G613" t="s">
        <v>906</v>
      </c>
      <c r="H613">
        <v>1.32518288826246E+17</v>
      </c>
      <c r="I613" t="s">
        <v>6424</v>
      </c>
      <c r="J613" t="s">
        <v>6425</v>
      </c>
      <c r="K613" t="s">
        <v>189</v>
      </c>
      <c r="L613" t="s">
        <v>6426</v>
      </c>
      <c r="M613" t="s">
        <v>1444</v>
      </c>
      <c r="N613" t="s">
        <v>6424</v>
      </c>
      <c r="O613">
        <v>14068608223</v>
      </c>
      <c r="P613" t="s">
        <v>6427</v>
      </c>
      <c r="Q613" t="s">
        <v>6428</v>
      </c>
      <c r="R613" t="s">
        <v>6429</v>
      </c>
      <c r="S613" t="s">
        <v>1428</v>
      </c>
      <c r="U613" s="1">
        <v>43500.613310185188</v>
      </c>
    </row>
    <row r="614" spans="1:21" x14ac:dyDescent="0.25">
      <c r="A614" t="s">
        <v>6430</v>
      </c>
      <c r="B614" t="s">
        <v>5557</v>
      </c>
      <c r="D614" t="s">
        <v>6431</v>
      </c>
      <c r="F614" t="b">
        <v>1</v>
      </c>
      <c r="G614" t="s">
        <v>6432</v>
      </c>
      <c r="I614" t="s">
        <v>6433</v>
      </c>
      <c r="J614" t="s">
        <v>6434</v>
      </c>
      <c r="K614" t="s">
        <v>189</v>
      </c>
      <c r="L614" t="s">
        <v>6435</v>
      </c>
      <c r="N614" t="s">
        <v>6440</v>
      </c>
      <c r="O614">
        <v>12513686951</v>
      </c>
      <c r="P614" t="s">
        <v>6436</v>
      </c>
      <c r="Q614" t="s">
        <v>6437</v>
      </c>
      <c r="R614" t="s">
        <v>6438</v>
      </c>
      <c r="S614" t="s">
        <v>6439</v>
      </c>
      <c r="U614" s="1">
        <v>43502.576099537036</v>
      </c>
    </row>
    <row r="615" spans="1:21" x14ac:dyDescent="0.25">
      <c r="A615" t="s">
        <v>6441</v>
      </c>
      <c r="B615" t="s">
        <v>6442</v>
      </c>
      <c r="C615" t="s">
        <v>6443</v>
      </c>
      <c r="D615" t="s">
        <v>6444</v>
      </c>
      <c r="F615" t="b">
        <v>1</v>
      </c>
      <c r="G615" t="s">
        <v>3347</v>
      </c>
      <c r="H615">
        <v>1.3198892533478499E+17</v>
      </c>
      <c r="I615" t="s">
        <v>6445</v>
      </c>
      <c r="J615" t="s">
        <v>6446</v>
      </c>
      <c r="K615" t="s">
        <v>189</v>
      </c>
      <c r="L615" t="s">
        <v>6447</v>
      </c>
      <c r="N615" t="s">
        <v>6452</v>
      </c>
      <c r="O615">
        <v>12149476341</v>
      </c>
      <c r="P615" t="s">
        <v>6448</v>
      </c>
      <c r="Q615" t="s">
        <v>6449</v>
      </c>
      <c r="R615" t="s">
        <v>6450</v>
      </c>
      <c r="S615" t="s">
        <v>6451</v>
      </c>
      <c r="U615" s="1">
        <v>43507.602685185186</v>
      </c>
    </row>
    <row r="616" spans="1:21" x14ac:dyDescent="0.25">
      <c r="A616" t="s">
        <v>6453</v>
      </c>
      <c r="B616" t="s">
        <v>6442</v>
      </c>
      <c r="D616" t="s">
        <v>6454</v>
      </c>
      <c r="F616" t="b">
        <v>1</v>
      </c>
      <c r="G616" t="s">
        <v>212</v>
      </c>
      <c r="H616">
        <v>1.3206059489734099E+17</v>
      </c>
      <c r="I616" t="s">
        <v>6455</v>
      </c>
      <c r="J616" t="s">
        <v>6456</v>
      </c>
      <c r="K616" t="s">
        <v>189</v>
      </c>
      <c r="L616" t="s">
        <v>6457</v>
      </c>
      <c r="N616" t="s">
        <v>6461</v>
      </c>
      <c r="O616">
        <v>12149476377</v>
      </c>
      <c r="P616" t="s">
        <v>6458</v>
      </c>
      <c r="Q616" t="s">
        <v>6459</v>
      </c>
      <c r="R616" t="s">
        <v>1786</v>
      </c>
      <c r="S616" t="s">
        <v>6460</v>
      </c>
      <c r="U616" s="1">
        <v>43507.606157407405</v>
      </c>
    </row>
    <row r="617" spans="1:21" x14ac:dyDescent="0.25">
      <c r="A617" t="s">
        <v>6462</v>
      </c>
      <c r="B617" t="s">
        <v>6442</v>
      </c>
      <c r="D617" t="s">
        <v>6463</v>
      </c>
      <c r="F617" t="b">
        <v>1</v>
      </c>
      <c r="G617" t="s">
        <v>6464</v>
      </c>
      <c r="H617">
        <v>1.3206462506305E+17</v>
      </c>
      <c r="I617" t="s">
        <v>6465</v>
      </c>
      <c r="J617" t="s">
        <v>6466</v>
      </c>
      <c r="K617" t="s">
        <v>189</v>
      </c>
      <c r="L617" t="s">
        <v>6467</v>
      </c>
      <c r="N617" t="s">
        <v>6470</v>
      </c>
      <c r="O617">
        <v>12149472815</v>
      </c>
      <c r="P617" t="s">
        <v>6468</v>
      </c>
      <c r="Q617" t="s">
        <v>6469</v>
      </c>
      <c r="R617" t="s">
        <v>1786</v>
      </c>
      <c r="S617" t="s">
        <v>4538</v>
      </c>
      <c r="U617" s="1">
        <v>43507.609293981484</v>
      </c>
    </row>
    <row r="618" spans="1:21" x14ac:dyDescent="0.25">
      <c r="A618" t="s">
        <v>6471</v>
      </c>
      <c r="B618" t="s">
        <v>6442</v>
      </c>
      <c r="D618" t="s">
        <v>6472</v>
      </c>
      <c r="F618" t="b">
        <v>1</v>
      </c>
      <c r="G618" t="s">
        <v>2828</v>
      </c>
      <c r="I618" t="s">
        <v>6473</v>
      </c>
      <c r="J618" t="s">
        <v>6474</v>
      </c>
      <c r="K618" t="s">
        <v>189</v>
      </c>
      <c r="L618" t="s">
        <v>6475</v>
      </c>
      <c r="N618" t="s">
        <v>6480</v>
      </c>
      <c r="O618">
        <v>12145205770</v>
      </c>
      <c r="P618" t="s">
        <v>6476</v>
      </c>
      <c r="Q618" t="s">
        <v>6477</v>
      </c>
      <c r="R618" t="s">
        <v>6478</v>
      </c>
      <c r="S618" t="s">
        <v>6479</v>
      </c>
      <c r="U618" s="1">
        <v>43507.610937500001</v>
      </c>
    </row>
    <row r="619" spans="1:21" x14ac:dyDescent="0.25">
      <c r="A619" t="s">
        <v>6481</v>
      </c>
      <c r="B619" t="s">
        <v>6442</v>
      </c>
      <c r="D619" t="s">
        <v>6482</v>
      </c>
      <c r="F619" t="b">
        <v>1</v>
      </c>
      <c r="G619" t="s">
        <v>6483</v>
      </c>
      <c r="H619">
        <v>1.3207942865086099E+17</v>
      </c>
      <c r="I619" t="s">
        <v>6484</v>
      </c>
      <c r="J619" t="s">
        <v>6485</v>
      </c>
      <c r="K619" t="s">
        <v>189</v>
      </c>
      <c r="L619" t="s">
        <v>6486</v>
      </c>
      <c r="N619" t="s">
        <v>6490</v>
      </c>
      <c r="O619">
        <v>12149337706</v>
      </c>
      <c r="P619" t="s">
        <v>6487</v>
      </c>
      <c r="Q619" t="s">
        <v>6488</v>
      </c>
      <c r="R619" t="s">
        <v>2029</v>
      </c>
      <c r="S619" t="s">
        <v>6489</v>
      </c>
      <c r="U619" s="1">
        <v>43507.614270833335</v>
      </c>
    </row>
    <row r="620" spans="1:21" x14ac:dyDescent="0.25">
      <c r="A620" t="s">
        <v>6491</v>
      </c>
      <c r="B620" t="s">
        <v>6442</v>
      </c>
      <c r="D620" t="s">
        <v>6492</v>
      </c>
      <c r="F620" t="b">
        <v>1</v>
      </c>
      <c r="G620" t="s">
        <v>6493</v>
      </c>
      <c r="H620">
        <v>1.32203985619648E+17</v>
      </c>
      <c r="I620" t="s">
        <v>6494</v>
      </c>
      <c r="J620" t="s">
        <v>6495</v>
      </c>
      <c r="K620" t="s">
        <v>189</v>
      </c>
      <c r="L620" t="s">
        <v>6496</v>
      </c>
      <c r="N620" t="s">
        <v>6500</v>
      </c>
      <c r="O620">
        <v>12149474261</v>
      </c>
      <c r="P620" t="s">
        <v>6497</v>
      </c>
      <c r="Q620" t="s">
        <v>6498</v>
      </c>
      <c r="R620" t="s">
        <v>6499</v>
      </c>
      <c r="S620" t="s">
        <v>6489</v>
      </c>
      <c r="U620" s="1">
        <v>43507.619097222225</v>
      </c>
    </row>
    <row r="621" spans="1:21" x14ac:dyDescent="0.25">
      <c r="A621" t="s">
        <v>6501</v>
      </c>
      <c r="B621" t="s">
        <v>6442</v>
      </c>
      <c r="D621" t="s">
        <v>6502</v>
      </c>
      <c r="F621" t="b">
        <v>1</v>
      </c>
      <c r="G621" t="s">
        <v>6503</v>
      </c>
      <c r="H621">
        <v>1.3198610028675699E+17</v>
      </c>
      <c r="I621" t="s">
        <v>6504</v>
      </c>
      <c r="J621" t="s">
        <v>6505</v>
      </c>
      <c r="K621" t="s">
        <v>189</v>
      </c>
      <c r="L621" t="s">
        <v>6506</v>
      </c>
      <c r="N621" t="s">
        <v>6510</v>
      </c>
      <c r="O621">
        <v>12149477624</v>
      </c>
      <c r="P621" t="s">
        <v>6507</v>
      </c>
      <c r="Q621" t="s">
        <v>6508</v>
      </c>
      <c r="R621" t="s">
        <v>334</v>
      </c>
      <c r="S621" t="s">
        <v>6509</v>
      </c>
      <c r="U621" s="1">
        <v>43507.621296296296</v>
      </c>
    </row>
    <row r="622" spans="1:21" x14ac:dyDescent="0.25">
      <c r="A622" t="s">
        <v>6511</v>
      </c>
      <c r="B622" t="s">
        <v>6442</v>
      </c>
      <c r="D622" t="s">
        <v>6512</v>
      </c>
      <c r="F622" t="b">
        <v>1</v>
      </c>
      <c r="G622" t="s">
        <v>6513</v>
      </c>
      <c r="H622">
        <v>1.32068240564094E+17</v>
      </c>
      <c r="I622" t="s">
        <v>6514</v>
      </c>
      <c r="J622" t="s">
        <v>6515</v>
      </c>
      <c r="K622" t="s">
        <v>189</v>
      </c>
      <c r="L622" t="s">
        <v>6516</v>
      </c>
      <c r="N622" t="s">
        <v>6521</v>
      </c>
      <c r="O622">
        <v>12149477606</v>
      </c>
      <c r="P622" t="s">
        <v>6517</v>
      </c>
      <c r="Q622" t="s">
        <v>6518</v>
      </c>
      <c r="R622" t="s">
        <v>6519</v>
      </c>
      <c r="S622" t="s">
        <v>6520</v>
      </c>
      <c r="U622" s="1">
        <v>43507.623518518521</v>
      </c>
    </row>
    <row r="623" spans="1:21" x14ac:dyDescent="0.25">
      <c r="A623" t="s">
        <v>6522</v>
      </c>
      <c r="B623" t="s">
        <v>196</v>
      </c>
      <c r="C623" t="s">
        <v>337</v>
      </c>
      <c r="D623" t="s">
        <v>6523</v>
      </c>
      <c r="E623" t="s">
        <v>6524</v>
      </c>
      <c r="F623" t="b">
        <v>1</v>
      </c>
      <c r="G623" t="s">
        <v>6525</v>
      </c>
      <c r="H623">
        <v>1.3251212626534301E+17</v>
      </c>
      <c r="I623" t="s">
        <v>6526</v>
      </c>
      <c r="J623" t="s">
        <v>6527</v>
      </c>
      <c r="K623" t="s">
        <v>189</v>
      </c>
      <c r="L623" t="s">
        <v>6528</v>
      </c>
      <c r="M623" t="s">
        <v>500</v>
      </c>
      <c r="N623" t="s">
        <v>6526</v>
      </c>
      <c r="O623">
        <v>14193108045</v>
      </c>
      <c r="P623" t="s">
        <v>6529</v>
      </c>
      <c r="Q623" t="s">
        <v>6530</v>
      </c>
      <c r="R623" t="s">
        <v>6531</v>
      </c>
      <c r="S623" t="s">
        <v>6532</v>
      </c>
      <c r="U623" s="1">
        <v>43511.467442129629</v>
      </c>
    </row>
    <row r="624" spans="1:21" x14ac:dyDescent="0.25">
      <c r="A624" t="s">
        <v>6533</v>
      </c>
      <c r="B624" t="s">
        <v>196</v>
      </c>
      <c r="C624" t="s">
        <v>1952</v>
      </c>
      <c r="D624" t="s">
        <v>6534</v>
      </c>
      <c r="E624" t="s">
        <v>6535</v>
      </c>
      <c r="F624" t="b">
        <v>1</v>
      </c>
      <c r="G624" t="s">
        <v>5273</v>
      </c>
      <c r="H624">
        <v>1.32517691041738E+17</v>
      </c>
      <c r="I624" t="s">
        <v>6536</v>
      </c>
      <c r="J624" t="s">
        <v>6537</v>
      </c>
      <c r="K624" t="s">
        <v>189</v>
      </c>
      <c r="L624" t="s">
        <v>6538</v>
      </c>
      <c r="M624" t="s">
        <v>204</v>
      </c>
      <c r="N624" t="s">
        <v>6536</v>
      </c>
      <c r="O624">
        <v>15097896648</v>
      </c>
      <c r="P624" t="s">
        <v>6539</v>
      </c>
      <c r="Q624" t="s">
        <v>6540</v>
      </c>
      <c r="R624" t="s">
        <v>6541</v>
      </c>
      <c r="S624" t="s">
        <v>1962</v>
      </c>
      <c r="U624" s="1">
        <v>43514.630567129629</v>
      </c>
    </row>
    <row r="625" spans="1:21" x14ac:dyDescent="0.25">
      <c r="A625" t="s">
        <v>6542</v>
      </c>
      <c r="B625" t="s">
        <v>196</v>
      </c>
      <c r="C625" t="s">
        <v>337</v>
      </c>
      <c r="D625" t="s">
        <v>6543</v>
      </c>
      <c r="E625" t="s">
        <v>6544</v>
      </c>
      <c r="F625" t="b">
        <v>1</v>
      </c>
      <c r="G625" t="s">
        <v>359</v>
      </c>
      <c r="H625">
        <v>1.3251492230723299E+17</v>
      </c>
      <c r="I625" t="s">
        <v>6545</v>
      </c>
      <c r="J625" t="s">
        <v>6546</v>
      </c>
      <c r="K625" t="s">
        <v>189</v>
      </c>
      <c r="L625" t="s">
        <v>6547</v>
      </c>
      <c r="M625" t="s">
        <v>216</v>
      </c>
      <c r="N625" t="s">
        <v>6545</v>
      </c>
      <c r="O625">
        <v>12063139562</v>
      </c>
      <c r="P625" t="s">
        <v>6548</v>
      </c>
      <c r="Q625" t="s">
        <v>6549</v>
      </c>
      <c r="R625" t="s">
        <v>6550</v>
      </c>
      <c r="S625" t="s">
        <v>1428</v>
      </c>
      <c r="U625" s="1">
        <v>43515.386655092596</v>
      </c>
    </row>
    <row r="626" spans="1:21" x14ac:dyDescent="0.25">
      <c r="A626" t="s">
        <v>6551</v>
      </c>
      <c r="B626" t="s">
        <v>196</v>
      </c>
      <c r="C626" t="s">
        <v>325</v>
      </c>
      <c r="D626" t="s">
        <v>6552</v>
      </c>
      <c r="E626" t="s">
        <v>6553</v>
      </c>
      <c r="F626" t="b">
        <v>1</v>
      </c>
      <c r="G626" t="s">
        <v>1185</v>
      </c>
      <c r="H626">
        <v>1.3251216950072499E+17</v>
      </c>
      <c r="I626" t="s">
        <v>6554</v>
      </c>
      <c r="J626" t="s">
        <v>6555</v>
      </c>
      <c r="K626" t="s">
        <v>189</v>
      </c>
      <c r="L626" s="2" t="s">
        <v>6556</v>
      </c>
      <c r="M626" t="s">
        <v>204</v>
      </c>
      <c r="N626" t="s">
        <v>6554</v>
      </c>
      <c r="O626">
        <v>15097896063</v>
      </c>
      <c r="P626" t="s">
        <v>6557</v>
      </c>
      <c r="Q626" t="s">
        <v>6558</v>
      </c>
      <c r="R626" t="s">
        <v>6559</v>
      </c>
      <c r="S626" t="s">
        <v>586</v>
      </c>
      <c r="U626" s="1">
        <v>43521.308067129627</v>
      </c>
    </row>
    <row r="627" spans="1:21" x14ac:dyDescent="0.25">
      <c r="A627" t="s">
        <v>6560</v>
      </c>
      <c r="B627" t="s">
        <v>196</v>
      </c>
      <c r="C627" t="s">
        <v>325</v>
      </c>
      <c r="D627" t="s">
        <v>6561</v>
      </c>
      <c r="E627" t="s">
        <v>6562</v>
      </c>
      <c r="F627" t="b">
        <v>1</v>
      </c>
      <c r="G627" t="s">
        <v>6563</v>
      </c>
      <c r="H627">
        <v>1.32513094799232E+17</v>
      </c>
      <c r="I627" t="s">
        <v>6564</v>
      </c>
      <c r="J627" t="s">
        <v>6565</v>
      </c>
      <c r="K627" t="s">
        <v>189</v>
      </c>
      <c r="L627" t="s">
        <v>6566</v>
      </c>
      <c r="M627" t="s">
        <v>204</v>
      </c>
      <c r="N627" t="s">
        <v>6564</v>
      </c>
      <c r="P627" t="s">
        <v>6567</v>
      </c>
      <c r="Q627" t="s">
        <v>6568</v>
      </c>
      <c r="R627" t="s">
        <v>6569</v>
      </c>
      <c r="S627" t="s">
        <v>1268</v>
      </c>
      <c r="U627" s="1">
        <v>43528.653587962966</v>
      </c>
    </row>
    <row r="628" spans="1:21" x14ac:dyDescent="0.25">
      <c r="A628" t="s">
        <v>6570</v>
      </c>
      <c r="B628" t="s">
        <v>6571</v>
      </c>
      <c r="C628" t="s">
        <v>6572</v>
      </c>
      <c r="D628" t="s">
        <v>6573</v>
      </c>
      <c r="F628" t="b">
        <v>1</v>
      </c>
      <c r="G628" t="s">
        <v>2301</v>
      </c>
      <c r="H628">
        <v>1.3230313176342099E+17</v>
      </c>
      <c r="I628" t="s">
        <v>6574</v>
      </c>
      <c r="J628" t="s">
        <v>6575</v>
      </c>
      <c r="K628" t="s">
        <v>189</v>
      </c>
      <c r="L628" t="s">
        <v>6576</v>
      </c>
      <c r="N628" t="s">
        <v>6579</v>
      </c>
      <c r="O628">
        <f>1315829-8763</f>
        <v>1307066</v>
      </c>
      <c r="P628" t="s">
        <v>6577</v>
      </c>
      <c r="Q628" t="s">
        <v>6578</v>
      </c>
      <c r="R628" t="s">
        <v>3883</v>
      </c>
      <c r="S628" t="s">
        <v>3652</v>
      </c>
      <c r="U628" s="1">
        <v>43535.461099537039</v>
      </c>
    </row>
    <row r="629" spans="1:21" x14ac:dyDescent="0.25">
      <c r="A629" t="s">
        <v>6580</v>
      </c>
      <c r="B629" t="s">
        <v>6571</v>
      </c>
      <c r="C629" t="s">
        <v>6572</v>
      </c>
      <c r="D629" t="s">
        <v>6581</v>
      </c>
      <c r="F629" t="b">
        <v>1</v>
      </c>
      <c r="G629" t="s">
        <v>200</v>
      </c>
      <c r="H629">
        <v>1.31968737565982E+17</v>
      </c>
      <c r="I629" t="s">
        <v>6582</v>
      </c>
      <c r="J629" t="s">
        <v>6583</v>
      </c>
      <c r="K629" t="s">
        <v>189</v>
      </c>
      <c r="L629" t="s">
        <v>6584</v>
      </c>
      <c r="N629" t="s">
        <v>6589</v>
      </c>
      <c r="O629">
        <v>13158298722</v>
      </c>
      <c r="P629" t="s">
        <v>6585</v>
      </c>
      <c r="Q629" t="s">
        <v>6586</v>
      </c>
      <c r="R629" t="s">
        <v>6587</v>
      </c>
      <c r="S629" t="s">
        <v>6588</v>
      </c>
      <c r="U629" s="1">
        <v>43535.464525462965</v>
      </c>
    </row>
    <row r="630" spans="1:21" x14ac:dyDescent="0.25">
      <c r="A630" t="s">
        <v>6590</v>
      </c>
      <c r="B630" t="s">
        <v>6571</v>
      </c>
      <c r="C630" t="s">
        <v>6572</v>
      </c>
      <c r="D630" t="s">
        <v>6591</v>
      </c>
      <c r="F630" t="b">
        <v>1</v>
      </c>
      <c r="G630" t="s">
        <v>6592</v>
      </c>
      <c r="H630">
        <v>1.31968047205144E+17</v>
      </c>
      <c r="I630" t="s">
        <v>6593</v>
      </c>
      <c r="J630" t="s">
        <v>6594</v>
      </c>
      <c r="K630" t="s">
        <v>189</v>
      </c>
      <c r="L630" t="s">
        <v>6595</v>
      </c>
      <c r="N630" t="s">
        <v>6600</v>
      </c>
      <c r="O630">
        <v>12514596914</v>
      </c>
      <c r="P630" t="s">
        <v>6596</v>
      </c>
      <c r="Q630" t="s">
        <v>6597</v>
      </c>
      <c r="R630" t="s">
        <v>6598</v>
      </c>
      <c r="S630" t="s">
        <v>6599</v>
      </c>
      <c r="U630" s="1">
        <v>43535.469675925924</v>
      </c>
    </row>
    <row r="631" spans="1:21" x14ac:dyDescent="0.25">
      <c r="A631" t="s">
        <v>6601</v>
      </c>
      <c r="B631" t="s">
        <v>6571</v>
      </c>
      <c r="C631" t="s">
        <v>6572</v>
      </c>
      <c r="D631" t="s">
        <v>6602</v>
      </c>
      <c r="F631" t="b">
        <v>1</v>
      </c>
      <c r="G631" t="s">
        <v>601</v>
      </c>
      <c r="H631">
        <v>1.3209747749144E+17</v>
      </c>
      <c r="I631" t="s">
        <v>6603</v>
      </c>
      <c r="J631" t="s">
        <v>6604</v>
      </c>
      <c r="K631" t="s">
        <v>189</v>
      </c>
      <c r="L631" t="s">
        <v>6605</v>
      </c>
      <c r="N631" t="s">
        <v>6608</v>
      </c>
      <c r="O631">
        <v>12514596912</v>
      </c>
      <c r="P631" t="s">
        <v>6606</v>
      </c>
      <c r="Q631" t="s">
        <v>6607</v>
      </c>
      <c r="R631" t="s">
        <v>1506</v>
      </c>
      <c r="S631" t="s">
        <v>5966</v>
      </c>
      <c r="U631" s="1">
        <v>43535.473009259258</v>
      </c>
    </row>
    <row r="632" spans="1:21" x14ac:dyDescent="0.25">
      <c r="A632" t="s">
        <v>6609</v>
      </c>
      <c r="B632" t="s">
        <v>6346</v>
      </c>
      <c r="C632" t="s">
        <v>2098</v>
      </c>
      <c r="D632" t="s">
        <v>6610</v>
      </c>
      <c r="F632" t="b">
        <v>1</v>
      </c>
      <c r="G632" t="s">
        <v>2811</v>
      </c>
      <c r="H632">
        <v>1.3220651511609E+17</v>
      </c>
      <c r="I632" t="s">
        <v>6611</v>
      </c>
      <c r="J632" t="s">
        <v>6612</v>
      </c>
      <c r="K632" t="s">
        <v>189</v>
      </c>
      <c r="L632" t="s">
        <v>6613</v>
      </c>
      <c r="N632" t="s">
        <v>6618</v>
      </c>
      <c r="O632">
        <v>13365935318</v>
      </c>
      <c r="P632" t="s">
        <v>6614</v>
      </c>
      <c r="Q632" t="s">
        <v>6615</v>
      </c>
      <c r="R632" t="s">
        <v>6616</v>
      </c>
      <c r="S632" t="s">
        <v>6617</v>
      </c>
      <c r="U632" s="1">
        <v>43536.313506944447</v>
      </c>
    </row>
    <row r="633" spans="1:21" x14ac:dyDescent="0.25">
      <c r="A633" t="s">
        <v>6619</v>
      </c>
      <c r="B633" t="s">
        <v>196</v>
      </c>
      <c r="C633" t="s">
        <v>312</v>
      </c>
      <c r="D633" t="s">
        <v>6620</v>
      </c>
      <c r="E633" t="s">
        <v>6621</v>
      </c>
      <c r="F633" t="b">
        <v>1</v>
      </c>
      <c r="G633" t="s">
        <v>1665</v>
      </c>
      <c r="H633">
        <v>1.32512222220448E+17</v>
      </c>
      <c r="I633" t="s">
        <v>6622</v>
      </c>
      <c r="J633" t="s">
        <v>6623</v>
      </c>
      <c r="K633" t="s">
        <v>189</v>
      </c>
      <c r="L633" t="s">
        <v>6624</v>
      </c>
      <c r="M633" t="s">
        <v>204</v>
      </c>
      <c r="N633" t="s">
        <v>6622</v>
      </c>
      <c r="O633">
        <v>15092092159</v>
      </c>
      <c r="P633" t="s">
        <v>6625</v>
      </c>
      <c r="Q633" t="s">
        <v>6626</v>
      </c>
      <c r="R633" t="s">
        <v>4940</v>
      </c>
      <c r="S633" t="s">
        <v>842</v>
      </c>
      <c r="U633" s="1">
        <v>43536.539444444446</v>
      </c>
    </row>
    <row r="634" spans="1:21" x14ac:dyDescent="0.25">
      <c r="A634" t="s">
        <v>6627</v>
      </c>
      <c r="B634" t="s">
        <v>196</v>
      </c>
      <c r="C634" t="s">
        <v>337</v>
      </c>
      <c r="D634" t="s">
        <v>6628</v>
      </c>
      <c r="E634" t="s">
        <v>6629</v>
      </c>
      <c r="F634" t="b">
        <v>1</v>
      </c>
      <c r="G634" t="s">
        <v>6630</v>
      </c>
      <c r="H634">
        <v>1.3251836420929299E+17</v>
      </c>
      <c r="I634" t="s">
        <v>153</v>
      </c>
      <c r="J634" t="s">
        <v>6631</v>
      </c>
      <c r="K634" t="s">
        <v>189</v>
      </c>
      <c r="L634" t="s">
        <v>6632</v>
      </c>
      <c r="M634" t="s">
        <v>216</v>
      </c>
      <c r="N634" t="s">
        <v>153</v>
      </c>
      <c r="O634">
        <v>15094646837</v>
      </c>
      <c r="P634" t="s">
        <v>6633</v>
      </c>
      <c r="Q634" t="s">
        <v>6634</v>
      </c>
      <c r="R634" t="s">
        <v>258</v>
      </c>
      <c r="S634" t="s">
        <v>1725</v>
      </c>
      <c r="U634" s="1">
        <v>43537.590856481482</v>
      </c>
    </row>
    <row r="635" spans="1:21" x14ac:dyDescent="0.25">
      <c r="A635" t="s">
        <v>6635</v>
      </c>
      <c r="B635" t="s">
        <v>196</v>
      </c>
      <c r="C635" t="s">
        <v>4491</v>
      </c>
      <c r="D635" t="s">
        <v>6636</v>
      </c>
      <c r="E635" t="s">
        <v>6637</v>
      </c>
      <c r="F635" t="b">
        <v>1</v>
      </c>
      <c r="G635" t="s">
        <v>6638</v>
      </c>
      <c r="H635">
        <v>1.3249939035459299E+17</v>
      </c>
      <c r="I635" t="s">
        <v>6639</v>
      </c>
      <c r="J635" t="s">
        <v>6640</v>
      </c>
      <c r="K635" t="s">
        <v>189</v>
      </c>
      <c r="L635" t="s">
        <v>6641</v>
      </c>
      <c r="M635" t="s">
        <v>6642</v>
      </c>
      <c r="N635" t="s">
        <v>6639</v>
      </c>
      <c r="P635" t="s">
        <v>6643</v>
      </c>
      <c r="Q635" t="s">
        <v>6644</v>
      </c>
      <c r="R635" t="s">
        <v>4249</v>
      </c>
      <c r="S635" t="s">
        <v>208</v>
      </c>
      <c r="U635" s="1">
        <v>43538.300532407404</v>
      </c>
    </row>
    <row r="636" spans="1:21" x14ac:dyDescent="0.25">
      <c r="A636" t="s">
        <v>6645</v>
      </c>
      <c r="D636" t="s">
        <v>6646</v>
      </c>
      <c r="F636" t="b">
        <v>1</v>
      </c>
      <c r="H636">
        <v>1.31974674324998E+17</v>
      </c>
      <c r="J636" t="s">
        <v>6647</v>
      </c>
      <c r="K636" t="s">
        <v>189</v>
      </c>
      <c r="L636" t="s">
        <v>6648</v>
      </c>
      <c r="P636" t="s">
        <v>6647</v>
      </c>
      <c r="Q636" t="s">
        <v>6649</v>
      </c>
      <c r="U636" s="1">
        <v>43543.173530092594</v>
      </c>
    </row>
    <row r="637" spans="1:21" x14ac:dyDescent="0.25">
      <c r="A637" t="s">
        <v>6650</v>
      </c>
      <c r="B637" t="s">
        <v>196</v>
      </c>
      <c r="C637" t="s">
        <v>249</v>
      </c>
      <c r="D637" t="s">
        <v>6651</v>
      </c>
      <c r="E637" t="s">
        <v>6652</v>
      </c>
      <c r="F637" t="b">
        <v>1</v>
      </c>
      <c r="G637" t="s">
        <v>2843</v>
      </c>
      <c r="H637">
        <v>1.3251503095078701E+17</v>
      </c>
      <c r="I637" t="s">
        <v>6653</v>
      </c>
      <c r="J637" t="s">
        <v>6654</v>
      </c>
      <c r="K637" t="s">
        <v>189</v>
      </c>
      <c r="L637" t="s">
        <v>6655</v>
      </c>
      <c r="M637" t="s">
        <v>204</v>
      </c>
      <c r="N637" t="s">
        <v>6653</v>
      </c>
      <c r="O637">
        <v>15092525232</v>
      </c>
      <c r="P637" t="s">
        <v>6656</v>
      </c>
      <c r="Q637" t="s">
        <v>6657</v>
      </c>
      <c r="R637" t="s">
        <v>1713</v>
      </c>
      <c r="S637" t="s">
        <v>6658</v>
      </c>
      <c r="U637" s="1">
        <v>43544.604386574072</v>
      </c>
    </row>
    <row r="638" spans="1:21" x14ac:dyDescent="0.25">
      <c r="A638" t="s">
        <v>6659</v>
      </c>
      <c r="B638" t="s">
        <v>196</v>
      </c>
      <c r="C638" t="s">
        <v>312</v>
      </c>
      <c r="D638" t="s">
        <v>6660</v>
      </c>
      <c r="E638" t="s">
        <v>6661</v>
      </c>
      <c r="F638" t="b">
        <v>1</v>
      </c>
      <c r="G638" t="s">
        <v>3226</v>
      </c>
      <c r="H638">
        <v>1.32514841166032E+17</v>
      </c>
      <c r="I638" t="s">
        <v>6662</v>
      </c>
      <c r="J638" t="s">
        <v>6663</v>
      </c>
      <c r="K638" t="s">
        <v>189</v>
      </c>
      <c r="L638" t="s">
        <v>6664</v>
      </c>
      <c r="M638" t="s">
        <v>204</v>
      </c>
      <c r="N638" t="s">
        <v>6662</v>
      </c>
      <c r="O638">
        <v>15092092044</v>
      </c>
      <c r="P638" t="s">
        <v>6665</v>
      </c>
      <c r="Q638" t="s">
        <v>6666</v>
      </c>
      <c r="R638" t="s">
        <v>6667</v>
      </c>
      <c r="S638" t="s">
        <v>586</v>
      </c>
      <c r="U638" s="1">
        <v>43545.532361111109</v>
      </c>
    </row>
    <row r="639" spans="1:21" x14ac:dyDescent="0.25">
      <c r="A639" t="s">
        <v>6668</v>
      </c>
      <c r="B639" t="s">
        <v>196</v>
      </c>
      <c r="C639" t="s">
        <v>197</v>
      </c>
      <c r="D639" t="s">
        <v>6669</v>
      </c>
      <c r="E639" t="s">
        <v>6670</v>
      </c>
      <c r="F639" t="b">
        <v>1</v>
      </c>
      <c r="G639" t="s">
        <v>3376</v>
      </c>
      <c r="H639">
        <v>1.3251846589201699E+17</v>
      </c>
      <c r="I639" t="s">
        <v>6671</v>
      </c>
      <c r="J639" t="s">
        <v>6672</v>
      </c>
      <c r="K639" t="s">
        <v>189</v>
      </c>
      <c r="L639" t="s">
        <v>6673</v>
      </c>
      <c r="M639" t="s">
        <v>204</v>
      </c>
      <c r="N639" t="s">
        <v>6671</v>
      </c>
      <c r="O639">
        <v>15097896011</v>
      </c>
      <c r="P639" t="s">
        <v>6674</v>
      </c>
      <c r="Q639" t="s">
        <v>6675</v>
      </c>
      <c r="R639" t="s">
        <v>6676</v>
      </c>
      <c r="S639" t="s">
        <v>586</v>
      </c>
      <c r="U639" s="1">
        <v>43546.361192129632</v>
      </c>
    </row>
    <row r="640" spans="1:21" x14ac:dyDescent="0.25">
      <c r="A640" t="s">
        <v>6677</v>
      </c>
      <c r="B640" t="s">
        <v>6678</v>
      </c>
      <c r="C640" t="s">
        <v>2422</v>
      </c>
      <c r="D640" t="s">
        <v>6679</v>
      </c>
      <c r="F640" t="b">
        <v>1</v>
      </c>
      <c r="G640" t="s">
        <v>1005</v>
      </c>
      <c r="H640">
        <v>1.3245202088002099E+17</v>
      </c>
      <c r="I640" t="s">
        <v>6680</v>
      </c>
      <c r="J640" t="s">
        <v>6681</v>
      </c>
      <c r="K640" t="s">
        <v>189</v>
      </c>
      <c r="L640" t="s">
        <v>6682</v>
      </c>
      <c r="N640" t="s">
        <v>6687</v>
      </c>
      <c r="O640">
        <v>15302337054</v>
      </c>
      <c r="P640" t="s">
        <v>6683</v>
      </c>
      <c r="Q640" t="s">
        <v>6684</v>
      </c>
      <c r="R640" t="s">
        <v>6685</v>
      </c>
      <c r="S640" t="s">
        <v>6686</v>
      </c>
      <c r="U640" s="1">
        <v>43546.407986111109</v>
      </c>
    </row>
    <row r="641" spans="1:21" x14ac:dyDescent="0.25">
      <c r="A641" t="s">
        <v>6688</v>
      </c>
      <c r="B641" t="s">
        <v>196</v>
      </c>
      <c r="C641" t="s">
        <v>312</v>
      </c>
      <c r="D641" t="s">
        <v>6689</v>
      </c>
      <c r="E641" t="s">
        <v>6690</v>
      </c>
      <c r="F641" t="b">
        <v>1</v>
      </c>
      <c r="G641" t="s">
        <v>6691</v>
      </c>
      <c r="H641">
        <v>1.3250980379625901E+17</v>
      </c>
      <c r="I641" t="s">
        <v>6692</v>
      </c>
      <c r="J641" t="s">
        <v>6693</v>
      </c>
      <c r="K641" t="s">
        <v>189</v>
      </c>
      <c r="L641" t="s">
        <v>6694</v>
      </c>
      <c r="M641" t="s">
        <v>204</v>
      </c>
      <c r="N641" t="s">
        <v>6692</v>
      </c>
      <c r="P641" t="s">
        <v>6695</v>
      </c>
      <c r="Q641" t="s">
        <v>6696</v>
      </c>
      <c r="R641" t="s">
        <v>6697</v>
      </c>
      <c r="S641" t="s">
        <v>1268</v>
      </c>
      <c r="U641" s="1">
        <v>43549.285671296297</v>
      </c>
    </row>
    <row r="642" spans="1:21" x14ac:dyDescent="0.25">
      <c r="A642" t="s">
        <v>6698</v>
      </c>
      <c r="B642" t="s">
        <v>6699</v>
      </c>
      <c r="D642" t="s">
        <v>6700</v>
      </c>
      <c r="F642" t="b">
        <v>1</v>
      </c>
      <c r="G642" t="s">
        <v>6701</v>
      </c>
      <c r="I642" t="s">
        <v>6702</v>
      </c>
      <c r="J642" t="s">
        <v>6703</v>
      </c>
      <c r="K642" t="s">
        <v>189</v>
      </c>
      <c r="L642" t="s">
        <v>6704</v>
      </c>
      <c r="N642" t="s">
        <v>6709</v>
      </c>
      <c r="O642" t="s">
        <v>6705</v>
      </c>
      <c r="P642" t="s">
        <v>6706</v>
      </c>
      <c r="Q642" t="s">
        <v>6707</v>
      </c>
      <c r="R642" t="s">
        <v>6708</v>
      </c>
      <c r="U642" s="1">
        <v>43549.621504629627</v>
      </c>
    </row>
    <row r="643" spans="1:21" x14ac:dyDescent="0.25">
      <c r="A643" t="s">
        <v>6710</v>
      </c>
      <c r="B643" t="s">
        <v>6699</v>
      </c>
      <c r="D643" t="s">
        <v>6711</v>
      </c>
      <c r="F643" t="b">
        <v>1</v>
      </c>
      <c r="G643" t="s">
        <v>612</v>
      </c>
      <c r="H643">
        <v>1.32513133229504E+17</v>
      </c>
      <c r="I643" t="s">
        <v>6712</v>
      </c>
      <c r="J643" t="s">
        <v>6713</v>
      </c>
      <c r="K643" t="s">
        <v>189</v>
      </c>
      <c r="L643" t="s">
        <v>6714</v>
      </c>
      <c r="N643" t="s">
        <v>6720</v>
      </c>
      <c r="O643" t="s">
        <v>6715</v>
      </c>
      <c r="P643" t="s">
        <v>6716</v>
      </c>
      <c r="Q643" t="s">
        <v>6717</v>
      </c>
      <c r="R643" t="s">
        <v>6718</v>
      </c>
      <c r="S643" t="s">
        <v>6719</v>
      </c>
      <c r="U643" s="1">
        <v>43549.623495370368</v>
      </c>
    </row>
    <row r="644" spans="1:21" x14ac:dyDescent="0.25">
      <c r="A644" t="s">
        <v>6721</v>
      </c>
      <c r="B644" t="s">
        <v>6699</v>
      </c>
      <c r="D644" t="s">
        <v>6722</v>
      </c>
      <c r="F644" t="b">
        <v>1</v>
      </c>
      <c r="G644" t="s">
        <v>6723</v>
      </c>
      <c r="I644" t="s">
        <v>6724</v>
      </c>
      <c r="J644" t="s">
        <v>6725</v>
      </c>
      <c r="K644" t="s">
        <v>189</v>
      </c>
      <c r="L644" t="s">
        <v>6726</v>
      </c>
      <c r="N644" t="s">
        <v>6731</v>
      </c>
      <c r="O644" t="s">
        <v>6727</v>
      </c>
      <c r="P644" t="s">
        <v>6728</v>
      </c>
      <c r="Q644" t="s">
        <v>6729</v>
      </c>
      <c r="R644" t="s">
        <v>6730</v>
      </c>
      <c r="U644" s="1">
        <v>43549.625011574077</v>
      </c>
    </row>
    <row r="645" spans="1:21" x14ac:dyDescent="0.25">
      <c r="A645" t="s">
        <v>6732</v>
      </c>
      <c r="B645" t="s">
        <v>6699</v>
      </c>
      <c r="D645" t="s">
        <v>6733</v>
      </c>
      <c r="F645" t="b">
        <v>1</v>
      </c>
      <c r="G645" t="s">
        <v>3284</v>
      </c>
      <c r="H645">
        <v>1.32513155976342E+17</v>
      </c>
      <c r="I645" t="s">
        <v>6734</v>
      </c>
      <c r="J645" t="s">
        <v>6735</v>
      </c>
      <c r="K645" t="s">
        <v>189</v>
      </c>
      <c r="L645" t="s">
        <v>6736</v>
      </c>
      <c r="N645" t="s">
        <v>6741</v>
      </c>
      <c r="O645" t="s">
        <v>6737</v>
      </c>
      <c r="P645" t="s">
        <v>6738</v>
      </c>
      <c r="Q645" t="s">
        <v>6739</v>
      </c>
      <c r="R645" t="s">
        <v>6740</v>
      </c>
      <c r="U645" s="1">
        <v>43549.626307870371</v>
      </c>
    </row>
    <row r="646" spans="1:21" x14ac:dyDescent="0.25">
      <c r="A646" t="s">
        <v>6742</v>
      </c>
      <c r="B646" t="s">
        <v>6699</v>
      </c>
      <c r="D646" t="s">
        <v>6743</v>
      </c>
      <c r="F646" t="b">
        <v>1</v>
      </c>
      <c r="G646" t="s">
        <v>6744</v>
      </c>
      <c r="H646">
        <v>1.32513384373284E+17</v>
      </c>
      <c r="I646" t="s">
        <v>6745</v>
      </c>
      <c r="J646" t="s">
        <v>6746</v>
      </c>
      <c r="K646" t="s">
        <v>189</v>
      </c>
      <c r="L646" t="s">
        <v>6747</v>
      </c>
      <c r="N646" t="s">
        <v>6752</v>
      </c>
      <c r="O646" t="s">
        <v>6748</v>
      </c>
      <c r="P646" t="s">
        <v>6749</v>
      </c>
      <c r="Q646" t="s">
        <v>6750</v>
      </c>
      <c r="R646" t="s">
        <v>6751</v>
      </c>
      <c r="U646" s="1">
        <v>43549.62709490741</v>
      </c>
    </row>
    <row r="647" spans="1:21" x14ac:dyDescent="0.25">
      <c r="A647" t="s">
        <v>6753</v>
      </c>
      <c r="B647" t="s">
        <v>196</v>
      </c>
      <c r="C647" t="s">
        <v>312</v>
      </c>
      <c r="D647" t="s">
        <v>6754</v>
      </c>
      <c r="E647" t="s">
        <v>6755</v>
      </c>
      <c r="F647" t="b">
        <v>1</v>
      </c>
      <c r="G647" t="s">
        <v>3149</v>
      </c>
      <c r="H647">
        <v>1.32515675916524E+17</v>
      </c>
      <c r="I647" t="s">
        <v>6756</v>
      </c>
      <c r="J647" t="s">
        <v>6757</v>
      </c>
      <c r="K647" t="s">
        <v>189</v>
      </c>
      <c r="L647" t="s">
        <v>6758</v>
      </c>
      <c r="M647" t="s">
        <v>1444</v>
      </c>
      <c r="N647" t="s">
        <v>6756</v>
      </c>
      <c r="P647" t="s">
        <v>6759</v>
      </c>
      <c r="Q647" t="s">
        <v>6760</v>
      </c>
      <c r="R647" t="s">
        <v>1983</v>
      </c>
      <c r="S647" t="s">
        <v>842</v>
      </c>
      <c r="U647" s="1">
        <v>43552.299895833334</v>
      </c>
    </row>
    <row r="648" spans="1:21" x14ac:dyDescent="0.25">
      <c r="A648" t="s">
        <v>6761</v>
      </c>
      <c r="B648" t="s">
        <v>4942</v>
      </c>
      <c r="D648" t="s">
        <v>6762</v>
      </c>
      <c r="F648" t="b">
        <v>1</v>
      </c>
      <c r="G648" t="s">
        <v>3116</v>
      </c>
      <c r="I648" t="s">
        <v>6763</v>
      </c>
      <c r="J648" t="s">
        <v>6764</v>
      </c>
      <c r="K648" t="s">
        <v>189</v>
      </c>
      <c r="L648" t="s">
        <v>6765</v>
      </c>
      <c r="N648" t="s">
        <v>6770</v>
      </c>
      <c r="O648">
        <v>12094686756</v>
      </c>
      <c r="P648" t="s">
        <v>6766</v>
      </c>
      <c r="Q648" t="s">
        <v>6767</v>
      </c>
      <c r="R648" t="s">
        <v>6768</v>
      </c>
      <c r="S648" t="s">
        <v>6769</v>
      </c>
      <c r="U648" s="1">
        <v>43552.579074074078</v>
      </c>
    </row>
    <row r="649" spans="1:21" x14ac:dyDescent="0.25">
      <c r="A649" t="s">
        <v>6771</v>
      </c>
      <c r="B649" t="s">
        <v>6277</v>
      </c>
      <c r="C649" t="s">
        <v>2098</v>
      </c>
      <c r="D649" t="s">
        <v>6772</v>
      </c>
      <c r="F649" t="b">
        <v>1</v>
      </c>
      <c r="G649" t="s">
        <v>6773</v>
      </c>
      <c r="H649">
        <v>1.32354918516576E+17</v>
      </c>
      <c r="I649" t="s">
        <v>6774</v>
      </c>
      <c r="J649" t="s">
        <v>6775</v>
      </c>
      <c r="K649" t="s">
        <v>189</v>
      </c>
      <c r="L649" t="s">
        <v>6776</v>
      </c>
      <c r="N649" t="s">
        <v>6782</v>
      </c>
      <c r="O649" t="s">
        <v>6777</v>
      </c>
      <c r="P649" t="s">
        <v>6778</v>
      </c>
      <c r="Q649" t="s">
        <v>6779</v>
      </c>
      <c r="R649" t="s">
        <v>6780</v>
      </c>
      <c r="S649" t="s">
        <v>6781</v>
      </c>
      <c r="U649" s="1">
        <v>43553.597974537035</v>
      </c>
    </row>
    <row r="650" spans="1:21" x14ac:dyDescent="0.25">
      <c r="A650" t="s">
        <v>6783</v>
      </c>
      <c r="B650" t="s">
        <v>6084</v>
      </c>
      <c r="C650" t="s">
        <v>6085</v>
      </c>
      <c r="D650" t="s">
        <v>6784</v>
      </c>
      <c r="F650" t="b">
        <v>1</v>
      </c>
      <c r="G650" t="s">
        <v>6785</v>
      </c>
      <c r="H650">
        <v>1.3218651572563299E+17</v>
      </c>
      <c r="I650" t="s">
        <v>6786</v>
      </c>
      <c r="J650" t="s">
        <v>6787</v>
      </c>
      <c r="K650" t="s">
        <v>189</v>
      </c>
      <c r="L650" t="s">
        <v>6788</v>
      </c>
      <c r="N650" t="s">
        <v>6793</v>
      </c>
      <c r="O650">
        <v>12297244279</v>
      </c>
      <c r="P650" t="s">
        <v>6789</v>
      </c>
      <c r="Q650" t="s">
        <v>6790</v>
      </c>
      <c r="R650" t="s">
        <v>6791</v>
      </c>
      <c r="S650" t="s">
        <v>6792</v>
      </c>
      <c r="U650" s="1">
        <v>43556.632268518515</v>
      </c>
    </row>
    <row r="651" spans="1:21" x14ac:dyDescent="0.25">
      <c r="A651" t="s">
        <v>6794</v>
      </c>
      <c r="B651" t="s">
        <v>6442</v>
      </c>
      <c r="D651" t="s">
        <v>6795</v>
      </c>
      <c r="F651" t="b">
        <v>1</v>
      </c>
      <c r="G651" t="s">
        <v>3217</v>
      </c>
      <c r="H651">
        <v>1.3219627250927299E+17</v>
      </c>
      <c r="I651" t="s">
        <v>6796</v>
      </c>
      <c r="J651" t="s">
        <v>6797</v>
      </c>
      <c r="K651" t="s">
        <v>189</v>
      </c>
      <c r="L651" t="s">
        <v>6798</v>
      </c>
      <c r="N651" t="s">
        <v>6803</v>
      </c>
      <c r="O651">
        <v>12149476383</v>
      </c>
      <c r="P651" t="s">
        <v>6799</v>
      </c>
      <c r="Q651" t="s">
        <v>6800</v>
      </c>
      <c r="R651" t="s">
        <v>6801</v>
      </c>
      <c r="S651" t="s">
        <v>6802</v>
      </c>
      <c r="U651" s="1">
        <v>43557.317418981482</v>
      </c>
    </row>
    <row r="652" spans="1:21" x14ac:dyDescent="0.25">
      <c r="A652" t="s">
        <v>6804</v>
      </c>
      <c r="B652" t="s">
        <v>6805</v>
      </c>
      <c r="C652" t="s">
        <v>337</v>
      </c>
      <c r="D652" t="s">
        <v>6806</v>
      </c>
      <c r="F652" t="b">
        <v>1</v>
      </c>
      <c r="G652" t="s">
        <v>2180</v>
      </c>
      <c r="H652">
        <v>1.32052631595568E+17</v>
      </c>
      <c r="I652" t="s">
        <v>6807</v>
      </c>
      <c r="J652" t="s">
        <v>6808</v>
      </c>
      <c r="K652" t="s">
        <v>189</v>
      </c>
      <c r="L652" t="s">
        <v>6809</v>
      </c>
      <c r="N652" t="s">
        <v>6814</v>
      </c>
      <c r="O652">
        <v>15098371648</v>
      </c>
      <c r="P652" t="s">
        <v>6810</v>
      </c>
      <c r="Q652" t="s">
        <v>6811</v>
      </c>
      <c r="R652" t="s">
        <v>6812</v>
      </c>
      <c r="S652" t="s">
        <v>6813</v>
      </c>
      <c r="U652" s="1">
        <v>43558.572280092594</v>
      </c>
    </row>
    <row r="653" spans="1:21" x14ac:dyDescent="0.25">
      <c r="A653" t="s">
        <v>6815</v>
      </c>
      <c r="B653" t="s">
        <v>6805</v>
      </c>
      <c r="C653" t="s">
        <v>197</v>
      </c>
      <c r="D653" t="s">
        <v>6816</v>
      </c>
      <c r="F653" t="b">
        <v>1</v>
      </c>
      <c r="G653" t="s">
        <v>6817</v>
      </c>
      <c r="I653" t="s">
        <v>6818</v>
      </c>
      <c r="J653" t="s">
        <v>6819</v>
      </c>
      <c r="K653" t="s">
        <v>189</v>
      </c>
      <c r="L653" t="s">
        <v>6820</v>
      </c>
      <c r="N653" t="s">
        <v>6824</v>
      </c>
      <c r="O653">
        <v>15098371592</v>
      </c>
      <c r="P653" t="s">
        <v>6821</v>
      </c>
      <c r="Q653" t="s">
        <v>6822</v>
      </c>
      <c r="R653" t="s">
        <v>3262</v>
      </c>
      <c r="S653" t="s">
        <v>6823</v>
      </c>
      <c r="U653" s="1">
        <v>43558.646516203706</v>
      </c>
    </row>
    <row r="654" spans="1:21" x14ac:dyDescent="0.25">
      <c r="A654" t="s">
        <v>6825</v>
      </c>
      <c r="B654" t="s">
        <v>196</v>
      </c>
      <c r="C654" t="s">
        <v>312</v>
      </c>
      <c r="D654" t="s">
        <v>6826</v>
      </c>
      <c r="E654" t="s">
        <v>6827</v>
      </c>
      <c r="F654" t="b">
        <v>1</v>
      </c>
      <c r="G654" t="s">
        <v>6828</v>
      </c>
      <c r="H654">
        <v>1.32518429816838E+17</v>
      </c>
      <c r="I654" t="s">
        <v>6829</v>
      </c>
      <c r="J654" t="s">
        <v>6830</v>
      </c>
      <c r="K654" t="s">
        <v>189</v>
      </c>
      <c r="L654" t="s">
        <v>6831</v>
      </c>
      <c r="M654" t="s">
        <v>204</v>
      </c>
      <c r="N654" t="s">
        <v>6829</v>
      </c>
      <c r="P654" t="s">
        <v>6832</v>
      </c>
      <c r="Q654" t="s">
        <v>6833</v>
      </c>
      <c r="R654" t="s">
        <v>6834</v>
      </c>
      <c r="S654" t="s">
        <v>1268</v>
      </c>
      <c r="U654" s="1">
        <v>43559.310960648145</v>
      </c>
    </row>
    <row r="655" spans="1:21" x14ac:dyDescent="0.25">
      <c r="A655" t="s">
        <v>6835</v>
      </c>
      <c r="B655" t="s">
        <v>196</v>
      </c>
      <c r="C655" t="s">
        <v>312</v>
      </c>
      <c r="D655" t="s">
        <v>6836</v>
      </c>
      <c r="E655" t="s">
        <v>6837</v>
      </c>
      <c r="F655" t="b">
        <v>1</v>
      </c>
      <c r="G655" t="s">
        <v>6838</v>
      </c>
      <c r="H655">
        <v>1.3251479423059E+17</v>
      </c>
      <c r="I655" t="s">
        <v>6839</v>
      </c>
      <c r="J655" t="s">
        <v>6840</v>
      </c>
      <c r="K655" t="s">
        <v>189</v>
      </c>
      <c r="L655" t="s">
        <v>6841</v>
      </c>
      <c r="M655" t="s">
        <v>204</v>
      </c>
      <c r="N655" t="s">
        <v>6839</v>
      </c>
      <c r="O655">
        <v>15092525253</v>
      </c>
      <c r="P655" t="s">
        <v>6842</v>
      </c>
      <c r="Q655" t="s">
        <v>6843</v>
      </c>
      <c r="R655" t="s">
        <v>6844</v>
      </c>
      <c r="S655" t="s">
        <v>586</v>
      </c>
      <c r="U655" s="1">
        <v>43559.319953703707</v>
      </c>
    </row>
    <row r="656" spans="1:21" x14ac:dyDescent="0.25">
      <c r="A656" t="s">
        <v>6845</v>
      </c>
      <c r="B656" t="s">
        <v>2929</v>
      </c>
      <c r="C656" t="s">
        <v>3125</v>
      </c>
      <c r="D656" t="s">
        <v>6846</v>
      </c>
      <c r="F656" t="b">
        <v>1</v>
      </c>
      <c r="G656" t="s">
        <v>6002</v>
      </c>
      <c r="H656">
        <v>1.32254009790126E+17</v>
      </c>
      <c r="I656" t="s">
        <v>6847</v>
      </c>
      <c r="J656" t="s">
        <v>6848</v>
      </c>
      <c r="K656" t="s">
        <v>189</v>
      </c>
      <c r="L656" t="s">
        <v>6849</v>
      </c>
      <c r="N656" t="s">
        <v>6853</v>
      </c>
      <c r="O656">
        <v>15097897636</v>
      </c>
      <c r="P656" t="s">
        <v>6850</v>
      </c>
      <c r="Q656" t="s">
        <v>6851</v>
      </c>
      <c r="R656" t="s">
        <v>2828</v>
      </c>
      <c r="S656" t="s">
        <v>6852</v>
      </c>
      <c r="U656" s="1">
        <v>43559.622291666667</v>
      </c>
    </row>
    <row r="657" spans="1:21" x14ac:dyDescent="0.25">
      <c r="A657" t="s">
        <v>6854</v>
      </c>
      <c r="B657" t="s">
        <v>3386</v>
      </c>
      <c r="C657" t="s">
        <v>6855</v>
      </c>
      <c r="D657" t="s">
        <v>6856</v>
      </c>
      <c r="F657" t="b">
        <v>1</v>
      </c>
      <c r="G657" t="s">
        <v>6857</v>
      </c>
      <c r="H657">
        <v>1.3210113801076499E+17</v>
      </c>
      <c r="I657" t="s">
        <v>6858</v>
      </c>
      <c r="J657" t="s">
        <v>6859</v>
      </c>
      <c r="K657" t="s">
        <v>189</v>
      </c>
      <c r="L657" t="s">
        <v>6860</v>
      </c>
      <c r="N657" t="s">
        <v>6865</v>
      </c>
      <c r="O657">
        <v>12394433900</v>
      </c>
      <c r="P657" t="s">
        <v>6861</v>
      </c>
      <c r="Q657" t="s">
        <v>6862</v>
      </c>
      <c r="R657" t="s">
        <v>6863</v>
      </c>
      <c r="S657" t="s">
        <v>6864</v>
      </c>
      <c r="U657" s="1">
        <v>43564.390682870369</v>
      </c>
    </row>
    <row r="658" spans="1:21" x14ac:dyDescent="0.25">
      <c r="A658" t="s">
        <v>6866</v>
      </c>
      <c r="B658" t="s">
        <v>6867</v>
      </c>
      <c r="C658" t="s">
        <v>6855</v>
      </c>
      <c r="D658" t="s">
        <v>6868</v>
      </c>
      <c r="F658" t="b">
        <v>1</v>
      </c>
      <c r="G658" t="s">
        <v>949</v>
      </c>
      <c r="H658">
        <v>1.3251821230056099E+17</v>
      </c>
      <c r="I658" t="s">
        <v>6869</v>
      </c>
      <c r="J658" t="s">
        <v>6870</v>
      </c>
      <c r="K658" t="s">
        <v>189</v>
      </c>
      <c r="L658" t="s">
        <v>6871</v>
      </c>
      <c r="N658" t="s">
        <v>6876</v>
      </c>
      <c r="O658">
        <v>12394433900</v>
      </c>
      <c r="P658" t="s">
        <v>6872</v>
      </c>
      <c r="Q658" t="s">
        <v>6873</v>
      </c>
      <c r="R658" t="s">
        <v>6874</v>
      </c>
      <c r="S658" t="s">
        <v>6875</v>
      </c>
      <c r="U658" s="1">
        <v>43564.393784722219</v>
      </c>
    </row>
    <row r="659" spans="1:21" x14ac:dyDescent="0.25">
      <c r="A659" t="s">
        <v>6877</v>
      </c>
      <c r="B659" t="s">
        <v>6867</v>
      </c>
      <c r="C659" t="s">
        <v>6855</v>
      </c>
      <c r="D659" t="s">
        <v>6878</v>
      </c>
      <c r="F659" t="b">
        <v>1</v>
      </c>
      <c r="G659" t="s">
        <v>927</v>
      </c>
      <c r="H659">
        <v>1.32512412645922E+17</v>
      </c>
      <c r="I659" t="s">
        <v>6879</v>
      </c>
      <c r="J659" t="s">
        <v>6880</v>
      </c>
      <c r="K659" t="s">
        <v>189</v>
      </c>
      <c r="L659" t="s">
        <v>6881</v>
      </c>
      <c r="N659" t="s">
        <v>6885</v>
      </c>
      <c r="O659">
        <v>12394433900</v>
      </c>
      <c r="P659" t="s">
        <v>6882</v>
      </c>
      <c r="Q659" t="s">
        <v>6883</v>
      </c>
      <c r="R659" t="s">
        <v>6884</v>
      </c>
      <c r="S659" t="s">
        <v>6864</v>
      </c>
      <c r="U659" s="1">
        <v>43564.396782407406</v>
      </c>
    </row>
    <row r="660" spans="1:21" x14ac:dyDescent="0.25">
      <c r="A660" t="s">
        <v>6886</v>
      </c>
      <c r="B660" t="s">
        <v>2929</v>
      </c>
      <c r="D660" t="s">
        <v>6887</v>
      </c>
      <c r="F660" t="b">
        <v>1</v>
      </c>
      <c r="G660" t="s">
        <v>1389</v>
      </c>
      <c r="H660">
        <v>1.3200518042357E+17</v>
      </c>
      <c r="I660" t="s">
        <v>6888</v>
      </c>
      <c r="J660" t="s">
        <v>6889</v>
      </c>
      <c r="K660" t="s">
        <v>189</v>
      </c>
      <c r="L660" t="s">
        <v>6890</v>
      </c>
      <c r="N660" t="s">
        <v>6895</v>
      </c>
      <c r="O660">
        <v>15097897612</v>
      </c>
      <c r="P660" t="s">
        <v>6891</v>
      </c>
      <c r="Q660" t="s">
        <v>6892</v>
      </c>
      <c r="R660" t="s">
        <v>6893</v>
      </c>
      <c r="S660" t="s">
        <v>6894</v>
      </c>
      <c r="U660" s="1">
        <v>43570.324479166666</v>
      </c>
    </row>
    <row r="661" spans="1:21" x14ac:dyDescent="0.25">
      <c r="A661" t="s">
        <v>6896</v>
      </c>
      <c r="B661" t="s">
        <v>196</v>
      </c>
      <c r="C661" t="s">
        <v>197</v>
      </c>
      <c r="D661" t="s">
        <v>6897</v>
      </c>
      <c r="E661" t="s">
        <v>6898</v>
      </c>
      <c r="F661" t="b">
        <v>1</v>
      </c>
      <c r="G661" t="s">
        <v>4554</v>
      </c>
      <c r="H661">
        <v>1.3251567739970899E+17</v>
      </c>
      <c r="I661" t="s">
        <v>6899</v>
      </c>
      <c r="J661" t="s">
        <v>6900</v>
      </c>
      <c r="K661" t="s">
        <v>189</v>
      </c>
      <c r="L661" t="s">
        <v>6901</v>
      </c>
      <c r="M661" t="s">
        <v>204</v>
      </c>
      <c r="N661" t="s">
        <v>6899</v>
      </c>
      <c r="O661">
        <v>15092092009</v>
      </c>
      <c r="P661" t="s">
        <v>6902</v>
      </c>
      <c r="Q661" t="s">
        <v>6903</v>
      </c>
      <c r="R661" t="s">
        <v>5778</v>
      </c>
      <c r="S661" t="s">
        <v>586</v>
      </c>
      <c r="U661" s="1">
        <v>43572.261064814818</v>
      </c>
    </row>
    <row r="662" spans="1:21" x14ac:dyDescent="0.25">
      <c r="A662" t="s">
        <v>6904</v>
      </c>
      <c r="B662" t="s">
        <v>3386</v>
      </c>
      <c r="C662" t="s">
        <v>2736</v>
      </c>
      <c r="D662" t="s">
        <v>6905</v>
      </c>
      <c r="F662" t="b">
        <v>1</v>
      </c>
      <c r="G662" t="s">
        <v>6906</v>
      </c>
      <c r="H662">
        <v>1.32075371154578E+17</v>
      </c>
      <c r="I662" t="s">
        <v>6907</v>
      </c>
      <c r="J662" t="s">
        <v>6908</v>
      </c>
      <c r="K662" t="s">
        <v>189</v>
      </c>
      <c r="L662" t="s">
        <v>6909</v>
      </c>
      <c r="N662" t="s">
        <v>6913</v>
      </c>
      <c r="O662">
        <v>17063185302</v>
      </c>
      <c r="P662" t="s">
        <v>6910</v>
      </c>
      <c r="Q662" t="s">
        <v>6911</v>
      </c>
      <c r="R662" t="s">
        <v>6912</v>
      </c>
      <c r="S662" t="s">
        <v>208</v>
      </c>
      <c r="U662" s="1">
        <v>43572.294895833336</v>
      </c>
    </row>
    <row r="663" spans="1:21" x14ac:dyDescent="0.25">
      <c r="A663" t="s">
        <v>6914</v>
      </c>
      <c r="B663" t="s">
        <v>6805</v>
      </c>
      <c r="D663" t="s">
        <v>6915</v>
      </c>
      <c r="F663" t="b">
        <v>1</v>
      </c>
      <c r="G663" t="s">
        <v>1334</v>
      </c>
      <c r="H663">
        <v>1.32006109912084E+17</v>
      </c>
      <c r="I663" t="s">
        <v>6916</v>
      </c>
      <c r="J663" t="s">
        <v>6917</v>
      </c>
      <c r="K663" t="s">
        <v>189</v>
      </c>
      <c r="L663" t="s">
        <v>6918</v>
      </c>
      <c r="N663" t="s">
        <v>6923</v>
      </c>
      <c r="O663">
        <v>15098371611</v>
      </c>
      <c r="P663" t="s">
        <v>6919</v>
      </c>
      <c r="Q663" t="s">
        <v>6920</v>
      </c>
      <c r="R663" t="s">
        <v>6921</v>
      </c>
      <c r="S663" t="s">
        <v>6922</v>
      </c>
      <c r="U663" s="1">
        <v>43579.357905092591</v>
      </c>
    </row>
    <row r="664" spans="1:21" x14ac:dyDescent="0.25">
      <c r="A664" t="s">
        <v>6924</v>
      </c>
      <c r="B664" t="s">
        <v>6805</v>
      </c>
      <c r="C664" t="s">
        <v>2788</v>
      </c>
      <c r="D664" t="s">
        <v>6925</v>
      </c>
      <c r="F664" t="b">
        <v>1</v>
      </c>
      <c r="G664" t="s">
        <v>6926</v>
      </c>
      <c r="H664">
        <v>1.32035292314998E+17</v>
      </c>
      <c r="I664" t="s">
        <v>6927</v>
      </c>
      <c r="J664" t="s">
        <v>6928</v>
      </c>
      <c r="K664" t="s">
        <v>189</v>
      </c>
      <c r="L664" t="s">
        <v>6929</v>
      </c>
      <c r="N664" t="s">
        <v>6934</v>
      </c>
      <c r="O664">
        <v>15098371734</v>
      </c>
      <c r="P664" t="s">
        <v>6930</v>
      </c>
      <c r="Q664" t="s">
        <v>6931</v>
      </c>
      <c r="R664" t="s">
        <v>6932</v>
      </c>
      <c r="S664" t="s">
        <v>6933</v>
      </c>
      <c r="U664" s="1">
        <v>43579.361527777779</v>
      </c>
    </row>
    <row r="665" spans="1:21" x14ac:dyDescent="0.25">
      <c r="A665" t="s">
        <v>6935</v>
      </c>
      <c r="B665" t="s">
        <v>196</v>
      </c>
      <c r="C665" t="s">
        <v>337</v>
      </c>
      <c r="D665" t="s">
        <v>6936</v>
      </c>
      <c r="E665" t="s">
        <v>6937</v>
      </c>
      <c r="F665" t="b">
        <v>1</v>
      </c>
      <c r="G665" t="s">
        <v>537</v>
      </c>
      <c r="H665">
        <v>1.32512282572576E+17</v>
      </c>
      <c r="I665" t="s">
        <v>6938</v>
      </c>
      <c r="J665" t="s">
        <v>6939</v>
      </c>
      <c r="K665" t="s">
        <v>189</v>
      </c>
      <c r="L665" t="s">
        <v>6940</v>
      </c>
      <c r="M665" t="s">
        <v>6941</v>
      </c>
      <c r="N665" t="s">
        <v>6938</v>
      </c>
      <c r="O665">
        <v>16184381831</v>
      </c>
      <c r="P665" t="s">
        <v>6942</v>
      </c>
      <c r="Q665" t="s">
        <v>6943</v>
      </c>
      <c r="R665" t="s">
        <v>6944</v>
      </c>
      <c r="S665" t="s">
        <v>1428</v>
      </c>
      <c r="U665" s="1">
        <v>43579.377847222226</v>
      </c>
    </row>
    <row r="666" spans="1:21" x14ac:dyDescent="0.25">
      <c r="A666" t="s">
        <v>6945</v>
      </c>
      <c r="B666" t="s">
        <v>2276</v>
      </c>
      <c r="D666" t="s">
        <v>6946</v>
      </c>
      <c r="F666" t="b">
        <v>1</v>
      </c>
      <c r="G666" t="s">
        <v>6947</v>
      </c>
      <c r="H666">
        <v>1.32089017020548E+17</v>
      </c>
      <c r="I666" t="s">
        <v>6948</v>
      </c>
      <c r="J666" t="s">
        <v>6949</v>
      </c>
      <c r="K666" t="s">
        <v>189</v>
      </c>
      <c r="L666" t="s">
        <v>6950</v>
      </c>
      <c r="N666" t="s">
        <v>6953</v>
      </c>
      <c r="O666">
        <v>15097753153</v>
      </c>
      <c r="P666" t="s">
        <v>6951</v>
      </c>
      <c r="Q666" t="s">
        <v>6952</v>
      </c>
      <c r="R666" t="s">
        <v>1908</v>
      </c>
      <c r="S666" t="s">
        <v>3815</v>
      </c>
      <c r="U666" s="1">
        <v>43585.633530092593</v>
      </c>
    </row>
    <row r="667" spans="1:21" x14ac:dyDescent="0.25">
      <c r="A667" t="s">
        <v>6954</v>
      </c>
      <c r="B667" t="s">
        <v>3386</v>
      </c>
      <c r="C667" t="s">
        <v>3593</v>
      </c>
      <c r="D667" t="s">
        <v>6955</v>
      </c>
      <c r="F667" t="b">
        <v>1</v>
      </c>
      <c r="G667" t="s">
        <v>1827</v>
      </c>
      <c r="H667">
        <v>1.32107157366202E+17</v>
      </c>
      <c r="I667" t="s">
        <v>6956</v>
      </c>
      <c r="J667" t="s">
        <v>6957</v>
      </c>
      <c r="K667" t="s">
        <v>189</v>
      </c>
      <c r="L667" t="s">
        <v>6958</v>
      </c>
      <c r="N667" t="s">
        <v>6963</v>
      </c>
      <c r="O667">
        <v>17062132696</v>
      </c>
      <c r="P667" t="s">
        <v>6959</v>
      </c>
      <c r="Q667" t="s">
        <v>6960</v>
      </c>
      <c r="R667" t="s">
        <v>6961</v>
      </c>
      <c r="S667" t="s">
        <v>6962</v>
      </c>
      <c r="U667" s="1">
        <v>43588.356030092589</v>
      </c>
    </row>
    <row r="668" spans="1:21" x14ac:dyDescent="0.25">
      <c r="A668" t="s">
        <v>6964</v>
      </c>
      <c r="B668" t="s">
        <v>2410</v>
      </c>
      <c r="C668" t="s">
        <v>2433</v>
      </c>
      <c r="D668" t="s">
        <v>6965</v>
      </c>
      <c r="F668" t="b">
        <v>1</v>
      </c>
      <c r="G668" t="s">
        <v>2301</v>
      </c>
      <c r="H668">
        <v>1.32399097146614E+17</v>
      </c>
      <c r="I668" t="s">
        <v>6966</v>
      </c>
      <c r="J668" t="s">
        <v>6967</v>
      </c>
      <c r="K668" t="s">
        <v>189</v>
      </c>
      <c r="L668" t="s">
        <v>6968</v>
      </c>
      <c r="N668" t="s">
        <v>6973</v>
      </c>
      <c r="O668">
        <v>15302594150</v>
      </c>
      <c r="P668" t="s">
        <v>6969</v>
      </c>
      <c r="Q668" t="s">
        <v>6970</v>
      </c>
      <c r="R668" t="s">
        <v>6971</v>
      </c>
      <c r="S668" t="s">
        <v>6972</v>
      </c>
      <c r="U668" s="1">
        <v>43588.432349537034</v>
      </c>
    </row>
    <row r="669" spans="1:21" x14ac:dyDescent="0.25">
      <c r="A669" t="s">
        <v>6974</v>
      </c>
      <c r="B669" t="s">
        <v>196</v>
      </c>
      <c r="C669" t="s">
        <v>6975</v>
      </c>
      <c r="D669" t="s">
        <v>6976</v>
      </c>
      <c r="E669" t="s">
        <v>6977</v>
      </c>
      <c r="F669" t="b">
        <v>1</v>
      </c>
      <c r="G669" t="s">
        <v>2511</v>
      </c>
      <c r="H669">
        <v>1.32511023626632E+17</v>
      </c>
      <c r="I669" t="s">
        <v>130</v>
      </c>
      <c r="J669" t="s">
        <v>6978</v>
      </c>
      <c r="K669" t="s">
        <v>189</v>
      </c>
      <c r="L669" t="s">
        <v>6979</v>
      </c>
      <c r="M669" t="s">
        <v>204</v>
      </c>
      <c r="N669" t="s">
        <v>130</v>
      </c>
      <c r="O669">
        <v>15097896782</v>
      </c>
      <c r="P669" t="s">
        <v>6980</v>
      </c>
      <c r="Q669" t="s">
        <v>6981</v>
      </c>
      <c r="R669" t="s">
        <v>6982</v>
      </c>
      <c r="S669" t="s">
        <v>310</v>
      </c>
      <c r="U669" s="1">
        <v>43593.38826388889</v>
      </c>
    </row>
    <row r="670" spans="1:21" x14ac:dyDescent="0.25">
      <c r="A670" t="s">
        <v>6983</v>
      </c>
      <c r="B670" t="s">
        <v>196</v>
      </c>
      <c r="C670" t="s">
        <v>197</v>
      </c>
      <c r="D670" t="s">
        <v>6984</v>
      </c>
      <c r="E670" t="s">
        <v>6985</v>
      </c>
      <c r="F670" t="b">
        <v>1</v>
      </c>
      <c r="G670" t="s">
        <v>2114</v>
      </c>
      <c r="H670">
        <v>1.3251221184216899E+17</v>
      </c>
      <c r="I670" t="s">
        <v>6986</v>
      </c>
      <c r="J670" t="s">
        <v>6987</v>
      </c>
      <c r="K670" t="s">
        <v>189</v>
      </c>
      <c r="L670" t="s">
        <v>6988</v>
      </c>
      <c r="M670" t="s">
        <v>204</v>
      </c>
      <c r="N670" t="s">
        <v>6986</v>
      </c>
      <c r="O670">
        <v>15097896799</v>
      </c>
      <c r="P670" t="s">
        <v>6989</v>
      </c>
      <c r="Q670" t="s">
        <v>6990</v>
      </c>
      <c r="R670" t="s">
        <v>6991</v>
      </c>
      <c r="S670" t="s">
        <v>597</v>
      </c>
      <c r="U670" s="1">
        <v>43593.636261574073</v>
      </c>
    </row>
    <row r="671" spans="1:21" x14ac:dyDescent="0.25">
      <c r="A671" t="s">
        <v>6992</v>
      </c>
      <c r="B671" t="s">
        <v>196</v>
      </c>
      <c r="C671" t="s">
        <v>325</v>
      </c>
      <c r="D671" t="s">
        <v>6993</v>
      </c>
      <c r="E671" t="s">
        <v>6994</v>
      </c>
      <c r="F671" t="b">
        <v>1</v>
      </c>
      <c r="G671" t="s">
        <v>3388</v>
      </c>
      <c r="H671">
        <v>1.32514967612914E+17</v>
      </c>
      <c r="I671" t="s">
        <v>161</v>
      </c>
      <c r="J671" t="s">
        <v>6995</v>
      </c>
      <c r="K671" t="s">
        <v>189</v>
      </c>
      <c r="L671" t="s">
        <v>6996</v>
      </c>
      <c r="M671" t="s">
        <v>204</v>
      </c>
      <c r="N671" t="s">
        <v>161</v>
      </c>
      <c r="O671">
        <v>15097896645</v>
      </c>
      <c r="P671" t="s">
        <v>6997</v>
      </c>
      <c r="Q671" t="s">
        <v>6998</v>
      </c>
      <c r="R671" t="s">
        <v>6999</v>
      </c>
      <c r="S671" t="s">
        <v>586</v>
      </c>
      <c r="U671" s="1">
        <v>43601.395208333335</v>
      </c>
    </row>
    <row r="672" spans="1:21" x14ac:dyDescent="0.25">
      <c r="A672" t="s">
        <v>7000</v>
      </c>
      <c r="B672" t="s">
        <v>196</v>
      </c>
      <c r="C672" t="s">
        <v>312</v>
      </c>
      <c r="D672" t="s">
        <v>7001</v>
      </c>
      <c r="E672" t="s">
        <v>7002</v>
      </c>
      <c r="F672" t="b">
        <v>1</v>
      </c>
      <c r="G672" t="s">
        <v>2726</v>
      </c>
      <c r="H672">
        <v>1.3251479996615101E+17</v>
      </c>
      <c r="I672" t="s">
        <v>7003</v>
      </c>
      <c r="J672" t="s">
        <v>7004</v>
      </c>
      <c r="K672" t="s">
        <v>189</v>
      </c>
      <c r="L672" t="s">
        <v>7005</v>
      </c>
      <c r="M672" t="s">
        <v>204</v>
      </c>
      <c r="N672" t="s">
        <v>7003</v>
      </c>
      <c r="P672" t="s">
        <v>7006</v>
      </c>
      <c r="Q672" t="s">
        <v>7007</v>
      </c>
      <c r="R672" t="s">
        <v>1713</v>
      </c>
      <c r="S672" t="s">
        <v>586</v>
      </c>
      <c r="U672" s="1">
        <v>43613.324687499997</v>
      </c>
    </row>
    <row r="673" spans="1:21" x14ac:dyDescent="0.25">
      <c r="A673" t="s">
        <v>7008</v>
      </c>
      <c r="D673" t="s">
        <v>7009</v>
      </c>
      <c r="F673" t="b">
        <v>1</v>
      </c>
      <c r="G673" t="s">
        <v>7010</v>
      </c>
      <c r="H673">
        <v>1.3251404488491699E+17</v>
      </c>
      <c r="J673" t="s">
        <v>7011</v>
      </c>
      <c r="K673" t="s">
        <v>189</v>
      </c>
      <c r="L673" t="s">
        <v>7012</v>
      </c>
      <c r="N673" t="s">
        <v>7016</v>
      </c>
      <c r="P673" t="s">
        <v>7013</v>
      </c>
      <c r="Q673" t="s">
        <v>7014</v>
      </c>
      <c r="R673" t="s">
        <v>7015</v>
      </c>
      <c r="U673" s="1">
        <v>43616.302581018521</v>
      </c>
    </row>
    <row r="674" spans="1:21" x14ac:dyDescent="0.25">
      <c r="A674" t="s">
        <v>7017</v>
      </c>
      <c r="B674" t="s">
        <v>6805</v>
      </c>
      <c r="C674" t="s">
        <v>337</v>
      </c>
      <c r="D674" t="s">
        <v>7018</v>
      </c>
      <c r="F674" t="b">
        <v>1</v>
      </c>
      <c r="G674" t="s">
        <v>7019</v>
      </c>
      <c r="H674">
        <v>1.3210801256712E+17</v>
      </c>
      <c r="I674" t="s">
        <v>7020</v>
      </c>
      <c r="J674" t="s">
        <v>7021</v>
      </c>
      <c r="K674" t="s">
        <v>189</v>
      </c>
      <c r="L674" t="s">
        <v>7022</v>
      </c>
      <c r="N674" t="s">
        <v>7027</v>
      </c>
      <c r="O674">
        <v>15095733580</v>
      </c>
      <c r="P674" t="s">
        <v>7023</v>
      </c>
      <c r="Q674" t="s">
        <v>7024</v>
      </c>
      <c r="R674" t="s">
        <v>7025</v>
      </c>
      <c r="S674" t="s">
        <v>7026</v>
      </c>
      <c r="U674" s="1">
        <v>43616.310162037036</v>
      </c>
    </row>
    <row r="675" spans="1:21" x14ac:dyDescent="0.25">
      <c r="A675" t="s">
        <v>7028</v>
      </c>
      <c r="B675" t="s">
        <v>7029</v>
      </c>
      <c r="C675" t="s">
        <v>2085</v>
      </c>
      <c r="D675" t="s">
        <v>7030</v>
      </c>
      <c r="F675" t="b">
        <v>1</v>
      </c>
      <c r="G675" t="s">
        <v>2234</v>
      </c>
      <c r="H675">
        <v>1.3249487847461501E+17</v>
      </c>
      <c r="I675" t="s">
        <v>7031</v>
      </c>
      <c r="J675" t="s">
        <v>7032</v>
      </c>
      <c r="K675" t="s">
        <v>189</v>
      </c>
      <c r="L675" t="s">
        <v>7033</v>
      </c>
      <c r="N675" t="s">
        <v>7037</v>
      </c>
      <c r="O675">
        <v>17064396842</v>
      </c>
      <c r="P675" t="s">
        <v>7034</v>
      </c>
      <c r="Q675" t="s">
        <v>7035</v>
      </c>
      <c r="R675" t="s">
        <v>6559</v>
      </c>
      <c r="S675" t="s">
        <v>7036</v>
      </c>
      <c r="U675" s="1">
        <v>43627.372129629628</v>
      </c>
    </row>
    <row r="676" spans="1:21" x14ac:dyDescent="0.25">
      <c r="A676" t="s">
        <v>7038</v>
      </c>
      <c r="B676" t="s">
        <v>7029</v>
      </c>
      <c r="C676" t="s">
        <v>2085</v>
      </c>
      <c r="D676" t="s">
        <v>7039</v>
      </c>
      <c r="F676" t="b">
        <v>1</v>
      </c>
      <c r="G676" t="s">
        <v>2545</v>
      </c>
      <c r="H676">
        <v>1.3204747371226E+17</v>
      </c>
      <c r="I676" t="s">
        <v>7040</v>
      </c>
      <c r="J676" t="s">
        <v>7041</v>
      </c>
      <c r="K676" t="s">
        <v>189</v>
      </c>
      <c r="L676" t="s">
        <v>7042</v>
      </c>
      <c r="N676" t="s">
        <v>7048</v>
      </c>
      <c r="O676" t="s">
        <v>7043</v>
      </c>
      <c r="P676" t="s">
        <v>7044</v>
      </c>
      <c r="Q676" t="s">
        <v>7045</v>
      </c>
      <c r="R676" t="s">
        <v>7046</v>
      </c>
      <c r="S676" t="s">
        <v>7047</v>
      </c>
      <c r="U676" s="1">
        <v>43627.404305555552</v>
      </c>
    </row>
    <row r="677" spans="1:21" x14ac:dyDescent="0.25">
      <c r="A677" t="s">
        <v>7049</v>
      </c>
      <c r="B677" t="s">
        <v>7029</v>
      </c>
      <c r="C677" t="s">
        <v>2085</v>
      </c>
      <c r="D677" t="s">
        <v>7050</v>
      </c>
      <c r="F677" t="b">
        <v>1</v>
      </c>
      <c r="G677" t="s">
        <v>7051</v>
      </c>
      <c r="H677">
        <v>1.3236099273594701E+17</v>
      </c>
      <c r="I677" t="s">
        <v>7052</v>
      </c>
      <c r="J677" t="s">
        <v>7053</v>
      </c>
      <c r="K677" t="s">
        <v>189</v>
      </c>
      <c r="L677" t="s">
        <v>7054</v>
      </c>
      <c r="N677" t="s">
        <v>7059</v>
      </c>
      <c r="O677">
        <v>17064396421</v>
      </c>
      <c r="P677" t="s">
        <v>7055</v>
      </c>
      <c r="Q677" t="s">
        <v>7056</v>
      </c>
      <c r="R677" t="s">
        <v>7057</v>
      </c>
      <c r="S677" t="s">
        <v>7058</v>
      </c>
      <c r="U677" s="1">
        <v>43627.407280092593</v>
      </c>
    </row>
    <row r="678" spans="1:21" x14ac:dyDescent="0.25">
      <c r="A678" t="s">
        <v>7060</v>
      </c>
      <c r="B678" t="s">
        <v>7029</v>
      </c>
      <c r="D678" t="s">
        <v>7061</v>
      </c>
      <c r="F678" t="b">
        <v>1</v>
      </c>
      <c r="G678" t="s">
        <v>7062</v>
      </c>
      <c r="H678">
        <v>1.3230754397702301E+17</v>
      </c>
      <c r="I678" t="s">
        <v>7063</v>
      </c>
      <c r="J678" t="s">
        <v>7064</v>
      </c>
      <c r="K678" t="s">
        <v>189</v>
      </c>
      <c r="L678" t="s">
        <v>7065</v>
      </c>
      <c r="N678" t="s">
        <v>7070</v>
      </c>
      <c r="O678">
        <v>17064396838</v>
      </c>
      <c r="P678" t="s">
        <v>7066</v>
      </c>
      <c r="Q678" t="s">
        <v>7067</v>
      </c>
      <c r="R678" t="s">
        <v>7068</v>
      </c>
      <c r="S678" t="s">
        <v>7069</v>
      </c>
      <c r="U678" s="1">
        <v>43627.41747685185</v>
      </c>
    </row>
    <row r="679" spans="1:21" x14ac:dyDescent="0.25">
      <c r="A679" t="s">
        <v>7071</v>
      </c>
      <c r="B679" t="s">
        <v>6805</v>
      </c>
      <c r="D679" t="s">
        <v>7072</v>
      </c>
      <c r="F679" t="b">
        <v>1</v>
      </c>
      <c r="G679" t="s">
        <v>960</v>
      </c>
      <c r="H679">
        <v>1.3206225744437E+17</v>
      </c>
      <c r="I679" t="s">
        <v>7073</v>
      </c>
      <c r="J679" t="s">
        <v>7074</v>
      </c>
      <c r="K679" t="s">
        <v>189</v>
      </c>
      <c r="L679" t="s">
        <v>7075</v>
      </c>
      <c r="N679" t="s">
        <v>7080</v>
      </c>
      <c r="O679">
        <v>15095733541</v>
      </c>
      <c r="P679" t="s">
        <v>7076</v>
      </c>
      <c r="Q679" t="s">
        <v>7077</v>
      </c>
      <c r="R679" t="s">
        <v>7078</v>
      </c>
      <c r="S679" t="s">
        <v>7079</v>
      </c>
      <c r="U679" s="1">
        <v>43627.42627314815</v>
      </c>
    </row>
    <row r="680" spans="1:21" x14ac:dyDescent="0.25">
      <c r="A680" t="s">
        <v>7081</v>
      </c>
      <c r="B680" t="s">
        <v>6805</v>
      </c>
      <c r="D680" t="s">
        <v>7082</v>
      </c>
      <c r="F680" t="b">
        <v>1</v>
      </c>
      <c r="G680" t="s">
        <v>7083</v>
      </c>
      <c r="H680">
        <v>1.3211503742914E+17</v>
      </c>
      <c r="I680" t="s">
        <v>7084</v>
      </c>
      <c r="J680" t="s">
        <v>7085</v>
      </c>
      <c r="K680" t="s">
        <v>189</v>
      </c>
      <c r="L680" t="s">
        <v>7086</v>
      </c>
      <c r="N680" t="s">
        <v>7090</v>
      </c>
      <c r="O680">
        <v>15095753543</v>
      </c>
      <c r="P680" t="s">
        <v>7087</v>
      </c>
      <c r="Q680" t="s">
        <v>7088</v>
      </c>
      <c r="R680" t="s">
        <v>7089</v>
      </c>
      <c r="S680" t="s">
        <v>7079</v>
      </c>
      <c r="U680" s="1">
        <v>43627.430659722224</v>
      </c>
    </row>
    <row r="681" spans="1:21" x14ac:dyDescent="0.25">
      <c r="A681" t="s">
        <v>7091</v>
      </c>
      <c r="B681" t="s">
        <v>196</v>
      </c>
      <c r="C681" t="s">
        <v>312</v>
      </c>
      <c r="D681" t="s">
        <v>7092</v>
      </c>
      <c r="E681" t="s">
        <v>7093</v>
      </c>
      <c r="F681" t="b">
        <v>1</v>
      </c>
      <c r="G681" t="s">
        <v>7094</v>
      </c>
      <c r="H681">
        <v>1.3248895600180899E+17</v>
      </c>
      <c r="I681" t="s">
        <v>7095</v>
      </c>
      <c r="J681" t="s">
        <v>7096</v>
      </c>
      <c r="K681" t="s">
        <v>189</v>
      </c>
      <c r="L681" t="s">
        <v>7097</v>
      </c>
      <c r="M681" t="s">
        <v>204</v>
      </c>
      <c r="N681" t="s">
        <v>7095</v>
      </c>
      <c r="P681" t="s">
        <v>7098</v>
      </c>
      <c r="Q681" t="s">
        <v>7099</v>
      </c>
      <c r="R681" t="s">
        <v>6697</v>
      </c>
      <c r="S681" t="s">
        <v>1268</v>
      </c>
      <c r="U681" s="1">
        <v>43627.555358796293</v>
      </c>
    </row>
    <row r="682" spans="1:21" x14ac:dyDescent="0.25">
      <c r="A682" t="s">
        <v>7100</v>
      </c>
      <c r="B682" t="s">
        <v>196</v>
      </c>
      <c r="C682" t="s">
        <v>337</v>
      </c>
      <c r="D682" t="s">
        <v>7101</v>
      </c>
      <c r="E682" t="s">
        <v>7102</v>
      </c>
      <c r="F682" t="b">
        <v>1</v>
      </c>
      <c r="G682" t="s">
        <v>2757</v>
      </c>
      <c r="H682">
        <v>1.3251499444438499E+17</v>
      </c>
      <c r="I682" t="s">
        <v>7103</v>
      </c>
      <c r="J682" t="s">
        <v>7104</v>
      </c>
      <c r="K682" t="s">
        <v>189</v>
      </c>
      <c r="L682" t="s">
        <v>7105</v>
      </c>
      <c r="M682" t="s">
        <v>7106</v>
      </c>
      <c r="N682" t="s">
        <v>7103</v>
      </c>
      <c r="O682">
        <v>13154049760</v>
      </c>
      <c r="P682" t="s">
        <v>7107</v>
      </c>
      <c r="Q682" t="s">
        <v>7108</v>
      </c>
      <c r="R682" t="s">
        <v>7109</v>
      </c>
      <c r="S682" t="s">
        <v>1428</v>
      </c>
      <c r="U682" s="1">
        <v>43628.455625000002</v>
      </c>
    </row>
    <row r="683" spans="1:21" x14ac:dyDescent="0.25">
      <c r="A683" t="s">
        <v>7110</v>
      </c>
      <c r="B683" t="s">
        <v>2498</v>
      </c>
      <c r="D683" t="s">
        <v>7111</v>
      </c>
      <c r="F683" t="b">
        <v>1</v>
      </c>
      <c r="G683" t="s">
        <v>960</v>
      </c>
      <c r="H683">
        <v>1.3209502974501501E+17</v>
      </c>
      <c r="I683" t="s">
        <v>7112</v>
      </c>
      <c r="J683" t="s">
        <v>7113</v>
      </c>
      <c r="K683" t="s">
        <v>189</v>
      </c>
      <c r="L683" t="s">
        <v>7114</v>
      </c>
      <c r="N683" t="s">
        <v>7119</v>
      </c>
      <c r="O683" t="s">
        <v>7115</v>
      </c>
      <c r="P683" t="s">
        <v>7116</v>
      </c>
      <c r="Q683" t="s">
        <v>7117</v>
      </c>
      <c r="R683" t="s">
        <v>7118</v>
      </c>
      <c r="S683" t="s">
        <v>2528</v>
      </c>
      <c r="U683" s="1">
        <v>43628.654733796298</v>
      </c>
    </row>
    <row r="684" spans="1:21" x14ac:dyDescent="0.25">
      <c r="A684" t="s">
        <v>7120</v>
      </c>
      <c r="B684" t="s">
        <v>196</v>
      </c>
      <c r="C684" t="s">
        <v>312</v>
      </c>
      <c r="D684" t="s">
        <v>7121</v>
      </c>
      <c r="E684" t="s">
        <v>7122</v>
      </c>
      <c r="F684" t="b">
        <v>1</v>
      </c>
      <c r="G684" t="s">
        <v>896</v>
      </c>
      <c r="H684">
        <v>1.32511891584386E+17</v>
      </c>
      <c r="I684" t="s">
        <v>7123</v>
      </c>
      <c r="J684" t="s">
        <v>7124</v>
      </c>
      <c r="K684" t="s">
        <v>189</v>
      </c>
      <c r="L684" t="s">
        <v>7125</v>
      </c>
      <c r="M684" t="s">
        <v>204</v>
      </c>
      <c r="N684" t="s">
        <v>7123</v>
      </c>
      <c r="O684">
        <v>15092092043</v>
      </c>
      <c r="P684" t="s">
        <v>7126</v>
      </c>
      <c r="Q684" t="s">
        <v>7127</v>
      </c>
      <c r="R684" t="s">
        <v>861</v>
      </c>
      <c r="S684" t="s">
        <v>586</v>
      </c>
      <c r="U684" s="1">
        <v>43629.384560185186</v>
      </c>
    </row>
    <row r="685" spans="1:21" x14ac:dyDescent="0.25">
      <c r="A685" t="s">
        <v>7128</v>
      </c>
      <c r="B685" t="s">
        <v>6571</v>
      </c>
      <c r="C685" t="s">
        <v>2788</v>
      </c>
      <c r="D685" t="s">
        <v>7129</v>
      </c>
      <c r="F685" t="b">
        <v>1</v>
      </c>
      <c r="G685" t="s">
        <v>960</v>
      </c>
      <c r="H685">
        <v>1.32261594044128E+17</v>
      </c>
      <c r="I685" t="s">
        <v>7130</v>
      </c>
      <c r="J685" t="s">
        <v>7131</v>
      </c>
      <c r="K685" t="s">
        <v>189</v>
      </c>
      <c r="L685" t="s">
        <v>7132</v>
      </c>
      <c r="N685" t="s">
        <v>7137</v>
      </c>
      <c r="O685">
        <v>13158298738</v>
      </c>
      <c r="P685" t="s">
        <v>7133</v>
      </c>
      <c r="Q685" t="s">
        <v>7134</v>
      </c>
      <c r="R685" t="s">
        <v>7135</v>
      </c>
      <c r="S685" t="s">
        <v>7136</v>
      </c>
      <c r="U685" s="1">
        <v>43630.581331018519</v>
      </c>
    </row>
    <row r="686" spans="1:21" x14ac:dyDescent="0.25">
      <c r="A686" t="s">
        <v>7138</v>
      </c>
      <c r="B686" t="s">
        <v>6571</v>
      </c>
      <c r="C686" t="s">
        <v>2788</v>
      </c>
      <c r="D686" t="s">
        <v>7139</v>
      </c>
      <c r="F686" t="b">
        <v>1</v>
      </c>
      <c r="G686" t="s">
        <v>7140</v>
      </c>
      <c r="H686">
        <v>1.3217352923557101E+17</v>
      </c>
      <c r="I686" t="s">
        <v>7141</v>
      </c>
      <c r="J686" t="s">
        <v>7142</v>
      </c>
      <c r="K686" t="s">
        <v>189</v>
      </c>
      <c r="L686" t="s">
        <v>7143</v>
      </c>
      <c r="N686" t="s">
        <v>7147</v>
      </c>
      <c r="O686">
        <v>13158298738</v>
      </c>
      <c r="P686" t="s">
        <v>7144</v>
      </c>
      <c r="Q686" t="s">
        <v>7145</v>
      </c>
      <c r="R686" t="s">
        <v>7146</v>
      </c>
      <c r="S686" t="s">
        <v>7136</v>
      </c>
      <c r="U686" s="1">
        <v>43630.587569444448</v>
      </c>
    </row>
    <row r="687" spans="1:21" x14ac:dyDescent="0.25">
      <c r="A687" t="s">
        <v>7148</v>
      </c>
      <c r="B687" t="s">
        <v>6571</v>
      </c>
      <c r="C687" t="s">
        <v>2788</v>
      </c>
      <c r="D687" t="s">
        <v>7149</v>
      </c>
      <c r="F687" t="b">
        <v>1</v>
      </c>
      <c r="G687" t="s">
        <v>2964</v>
      </c>
      <c r="H687">
        <v>1.32405030600228E+17</v>
      </c>
      <c r="I687" t="s">
        <v>7150</v>
      </c>
      <c r="J687" t="s">
        <v>7151</v>
      </c>
      <c r="K687" t="s">
        <v>189</v>
      </c>
      <c r="L687" t="s">
        <v>7152</v>
      </c>
      <c r="N687" t="s">
        <v>7157</v>
      </c>
      <c r="O687">
        <v>13158298743</v>
      </c>
      <c r="P687" t="s">
        <v>7153</v>
      </c>
      <c r="Q687" t="s">
        <v>7154</v>
      </c>
      <c r="R687" t="s">
        <v>7155</v>
      </c>
      <c r="S687" t="s">
        <v>7156</v>
      </c>
      <c r="U687" s="1">
        <v>43630.592465277776</v>
      </c>
    </row>
    <row r="688" spans="1:21" x14ac:dyDescent="0.25">
      <c r="A688" t="s">
        <v>7158</v>
      </c>
      <c r="B688" t="s">
        <v>196</v>
      </c>
      <c r="C688" t="s">
        <v>197</v>
      </c>
      <c r="D688" t="s">
        <v>7159</v>
      </c>
      <c r="E688" t="s">
        <v>7160</v>
      </c>
      <c r="F688" t="b">
        <v>1</v>
      </c>
      <c r="G688" t="s">
        <v>7161</v>
      </c>
      <c r="H688">
        <v>1.3251761420015101E+17</v>
      </c>
      <c r="I688" t="s">
        <v>7162</v>
      </c>
      <c r="J688" t="s">
        <v>7163</v>
      </c>
      <c r="K688" t="s">
        <v>189</v>
      </c>
      <c r="L688" t="s">
        <v>7164</v>
      </c>
      <c r="M688" t="s">
        <v>204</v>
      </c>
      <c r="N688" t="s">
        <v>7162</v>
      </c>
      <c r="O688">
        <v>15092525269</v>
      </c>
      <c r="P688" t="s">
        <v>7165</v>
      </c>
      <c r="Q688" t="s">
        <v>7166</v>
      </c>
      <c r="R688" t="s">
        <v>7167</v>
      </c>
      <c r="S688" t="s">
        <v>586</v>
      </c>
      <c r="U688" s="1">
        <v>43633.465370370373</v>
      </c>
    </row>
    <row r="689" spans="1:21" x14ac:dyDescent="0.25">
      <c r="A689" t="s">
        <v>7168</v>
      </c>
      <c r="B689" t="s">
        <v>196</v>
      </c>
      <c r="C689" t="s">
        <v>197</v>
      </c>
      <c r="D689" t="s">
        <v>7169</v>
      </c>
      <c r="E689" t="s">
        <v>7170</v>
      </c>
      <c r="F689" t="b">
        <v>1</v>
      </c>
      <c r="G689" t="s">
        <v>1356</v>
      </c>
      <c r="H689">
        <v>1.32518307272328E+17</v>
      </c>
      <c r="I689" t="s">
        <v>155</v>
      </c>
      <c r="J689" t="s">
        <v>7171</v>
      </c>
      <c r="K689" t="s">
        <v>189</v>
      </c>
      <c r="L689" t="s">
        <v>7172</v>
      </c>
      <c r="M689" t="s">
        <v>7173</v>
      </c>
      <c r="N689" t="s">
        <v>155</v>
      </c>
      <c r="O689">
        <v>15093097198</v>
      </c>
      <c r="P689" t="s">
        <v>7174</v>
      </c>
      <c r="Q689" t="s">
        <v>7175</v>
      </c>
      <c r="R689" t="s">
        <v>7176</v>
      </c>
      <c r="S689" t="s">
        <v>586</v>
      </c>
      <c r="U689" s="1">
        <v>43634.313680555555</v>
      </c>
    </row>
    <row r="690" spans="1:21" x14ac:dyDescent="0.25">
      <c r="A690" t="s">
        <v>7177</v>
      </c>
      <c r="B690" t="s">
        <v>196</v>
      </c>
      <c r="C690" t="s">
        <v>312</v>
      </c>
      <c r="D690" t="s">
        <v>7178</v>
      </c>
      <c r="E690" t="s">
        <v>7179</v>
      </c>
      <c r="F690" t="b">
        <v>1</v>
      </c>
      <c r="G690" t="s">
        <v>896</v>
      </c>
      <c r="H690">
        <v>1.32454389279006E+17</v>
      </c>
      <c r="I690" t="s">
        <v>7180</v>
      </c>
      <c r="J690" t="s">
        <v>7181</v>
      </c>
      <c r="K690" t="s">
        <v>189</v>
      </c>
      <c r="L690" t="s">
        <v>7182</v>
      </c>
      <c r="M690" t="s">
        <v>204</v>
      </c>
      <c r="N690" t="s">
        <v>7180</v>
      </c>
      <c r="P690" t="s">
        <v>7183</v>
      </c>
      <c r="Q690" t="s">
        <v>7184</v>
      </c>
      <c r="R690" t="s">
        <v>6768</v>
      </c>
      <c r="S690" t="s">
        <v>1268</v>
      </c>
      <c r="U690" s="1">
        <v>43635.644305555557</v>
      </c>
    </row>
    <row r="691" spans="1:21" x14ac:dyDescent="0.25">
      <c r="A691" t="s">
        <v>7185</v>
      </c>
      <c r="B691" t="s">
        <v>196</v>
      </c>
      <c r="C691" t="s">
        <v>312</v>
      </c>
      <c r="D691" t="s">
        <v>7186</v>
      </c>
      <c r="E691" t="s">
        <v>7187</v>
      </c>
      <c r="F691" t="b">
        <v>1</v>
      </c>
      <c r="G691" t="s">
        <v>7188</v>
      </c>
      <c r="H691">
        <v>1.3251429117345101E+17</v>
      </c>
      <c r="I691" t="s">
        <v>7189</v>
      </c>
      <c r="J691" t="s">
        <v>7190</v>
      </c>
      <c r="K691" t="s">
        <v>189</v>
      </c>
      <c r="L691" t="s">
        <v>7191</v>
      </c>
      <c r="M691" t="s">
        <v>204</v>
      </c>
      <c r="N691" t="s">
        <v>7189</v>
      </c>
      <c r="P691" t="s">
        <v>7192</v>
      </c>
      <c r="Q691" t="s">
        <v>7193</v>
      </c>
      <c r="R691" t="s">
        <v>7194</v>
      </c>
      <c r="S691" t="s">
        <v>1268</v>
      </c>
      <c r="U691" s="1">
        <v>43635.655173611114</v>
      </c>
    </row>
    <row r="692" spans="1:21" x14ac:dyDescent="0.25">
      <c r="A692" t="s">
        <v>7195</v>
      </c>
      <c r="D692" t="s">
        <v>7196</v>
      </c>
      <c r="F692" t="b">
        <v>1</v>
      </c>
      <c r="G692" t="s">
        <v>7197</v>
      </c>
      <c r="H692">
        <v>1.3251359652908301E+17</v>
      </c>
      <c r="I692" t="s">
        <v>7198</v>
      </c>
      <c r="J692" t="s">
        <v>7199</v>
      </c>
      <c r="K692" t="s">
        <v>189</v>
      </c>
      <c r="L692" t="s">
        <v>7200</v>
      </c>
      <c r="N692" t="s">
        <v>7198</v>
      </c>
      <c r="P692" t="s">
        <v>7201</v>
      </c>
      <c r="Q692" t="s">
        <v>7202</v>
      </c>
      <c r="R692" t="s">
        <v>7203</v>
      </c>
      <c r="U692" s="1">
        <v>43635.877604166664</v>
      </c>
    </row>
    <row r="693" spans="1:21" x14ac:dyDescent="0.25">
      <c r="A693" t="s">
        <v>7204</v>
      </c>
      <c r="D693" t="s">
        <v>7205</v>
      </c>
      <c r="F693" t="b">
        <v>1</v>
      </c>
      <c r="G693" t="s">
        <v>7206</v>
      </c>
      <c r="H693">
        <v>1.32515932826736E+17</v>
      </c>
      <c r="I693" t="s">
        <v>7207</v>
      </c>
      <c r="J693" t="s">
        <v>7208</v>
      </c>
      <c r="K693" t="s">
        <v>189</v>
      </c>
      <c r="L693" t="s">
        <v>7209</v>
      </c>
      <c r="N693" t="s">
        <v>7207</v>
      </c>
      <c r="P693" t="s">
        <v>7210</v>
      </c>
      <c r="Q693" t="s">
        <v>7211</v>
      </c>
      <c r="R693" t="s">
        <v>741</v>
      </c>
      <c r="U693" s="1">
        <v>43635.893321759257</v>
      </c>
    </row>
    <row r="694" spans="1:21" x14ac:dyDescent="0.25">
      <c r="A694" t="s">
        <v>7212</v>
      </c>
      <c r="B694" t="s">
        <v>3386</v>
      </c>
      <c r="C694" t="s">
        <v>2736</v>
      </c>
      <c r="D694" t="s">
        <v>7213</v>
      </c>
      <c r="F694" t="b">
        <v>1</v>
      </c>
      <c r="G694" t="s">
        <v>3314</v>
      </c>
      <c r="H694">
        <v>1.32127724523824E+17</v>
      </c>
      <c r="I694" t="s">
        <v>7214</v>
      </c>
      <c r="J694" t="s">
        <v>7215</v>
      </c>
      <c r="K694" t="s">
        <v>189</v>
      </c>
      <c r="L694" t="s">
        <v>7216</v>
      </c>
      <c r="N694" t="s">
        <v>7221</v>
      </c>
      <c r="O694">
        <v>17062132599</v>
      </c>
      <c r="P694" t="s">
        <v>7217</v>
      </c>
      <c r="Q694" t="s">
        <v>7218</v>
      </c>
      <c r="R694" t="s">
        <v>7219</v>
      </c>
      <c r="S694" t="s">
        <v>7220</v>
      </c>
      <c r="U694" s="1">
        <v>43640.450138888889</v>
      </c>
    </row>
    <row r="695" spans="1:21" x14ac:dyDescent="0.25">
      <c r="A695" t="s">
        <v>7222</v>
      </c>
      <c r="B695" t="s">
        <v>7223</v>
      </c>
      <c r="C695" t="s">
        <v>7224</v>
      </c>
      <c r="D695" t="s">
        <v>7225</v>
      </c>
      <c r="F695" t="b">
        <v>1</v>
      </c>
      <c r="G695" t="s">
        <v>1017</v>
      </c>
      <c r="H695">
        <v>1.3230659985494301E+17</v>
      </c>
      <c r="I695" t="s">
        <v>7226</v>
      </c>
      <c r="J695" t="s">
        <v>7227</v>
      </c>
      <c r="K695" t="s">
        <v>189</v>
      </c>
      <c r="L695" t="s">
        <v>7228</v>
      </c>
      <c r="N695" t="s">
        <v>7233</v>
      </c>
      <c r="O695">
        <v>16029336690</v>
      </c>
      <c r="P695" t="s">
        <v>7229</v>
      </c>
      <c r="Q695" t="s">
        <v>7230</v>
      </c>
      <c r="R695" t="s">
        <v>7231</v>
      </c>
      <c r="S695" t="s">
        <v>7232</v>
      </c>
      <c r="U695" s="1">
        <v>43642.48883101852</v>
      </c>
    </row>
    <row r="696" spans="1:21" x14ac:dyDescent="0.25">
      <c r="A696" t="s">
        <v>7234</v>
      </c>
      <c r="B696" t="s">
        <v>7223</v>
      </c>
      <c r="D696" t="s">
        <v>7235</v>
      </c>
      <c r="F696" t="b">
        <v>1</v>
      </c>
      <c r="G696" t="s">
        <v>689</v>
      </c>
      <c r="I696" t="s">
        <v>7236</v>
      </c>
      <c r="J696" t="s">
        <v>7237</v>
      </c>
      <c r="K696" t="s">
        <v>189</v>
      </c>
      <c r="L696" t="s">
        <v>7238</v>
      </c>
      <c r="N696" t="s">
        <v>7243</v>
      </c>
      <c r="O696">
        <v>16029336601</v>
      </c>
      <c r="P696" t="s">
        <v>7239</v>
      </c>
      <c r="Q696" t="s">
        <v>7240</v>
      </c>
      <c r="R696" t="s">
        <v>7241</v>
      </c>
      <c r="S696" t="s">
        <v>7242</v>
      </c>
      <c r="U696" s="1">
        <v>43642.502858796295</v>
      </c>
    </row>
    <row r="697" spans="1:21" x14ac:dyDescent="0.25">
      <c r="A697" t="s">
        <v>7244</v>
      </c>
      <c r="B697" t="s">
        <v>7223</v>
      </c>
      <c r="D697" t="s">
        <v>7245</v>
      </c>
      <c r="F697" t="b">
        <v>1</v>
      </c>
      <c r="G697" t="s">
        <v>7246</v>
      </c>
      <c r="H697">
        <v>1.3229817874060499E+17</v>
      </c>
      <c r="I697" t="s">
        <v>7247</v>
      </c>
      <c r="J697" t="s">
        <v>7248</v>
      </c>
      <c r="K697" t="s">
        <v>189</v>
      </c>
      <c r="L697" t="s">
        <v>7249</v>
      </c>
      <c r="N697" t="s">
        <v>7253</v>
      </c>
      <c r="O697">
        <v>16029336600</v>
      </c>
      <c r="P697" t="s">
        <v>7250</v>
      </c>
      <c r="Q697" t="s">
        <v>7251</v>
      </c>
      <c r="R697" t="s">
        <v>821</v>
      </c>
      <c r="S697" t="s">
        <v>7252</v>
      </c>
      <c r="U697" s="1">
        <v>43642.515208333331</v>
      </c>
    </row>
    <row r="698" spans="1:21" x14ac:dyDescent="0.25">
      <c r="A698" t="s">
        <v>7254</v>
      </c>
      <c r="B698" t="s">
        <v>7223</v>
      </c>
      <c r="D698" t="s">
        <v>7255</v>
      </c>
      <c r="F698" t="b">
        <v>1</v>
      </c>
      <c r="G698" t="s">
        <v>960</v>
      </c>
      <c r="H698">
        <v>1.3235780157253699E+17</v>
      </c>
      <c r="I698" t="s">
        <v>7256</v>
      </c>
      <c r="J698" t="s">
        <v>7257</v>
      </c>
      <c r="K698" t="s">
        <v>189</v>
      </c>
      <c r="L698" t="s">
        <v>7258</v>
      </c>
      <c r="N698" t="s">
        <v>7263</v>
      </c>
      <c r="O698">
        <v>16029336580</v>
      </c>
      <c r="P698" t="s">
        <v>7259</v>
      </c>
      <c r="Q698" t="s">
        <v>7260</v>
      </c>
      <c r="R698" t="s">
        <v>7261</v>
      </c>
      <c r="S698" t="s">
        <v>7262</v>
      </c>
      <c r="U698" s="1">
        <v>43642.519618055558</v>
      </c>
    </row>
    <row r="699" spans="1:21" x14ac:dyDescent="0.25">
      <c r="A699" t="s">
        <v>7264</v>
      </c>
      <c r="B699" t="s">
        <v>7223</v>
      </c>
      <c r="D699" t="s">
        <v>7265</v>
      </c>
      <c r="F699" t="b">
        <v>1</v>
      </c>
      <c r="G699" t="s">
        <v>977</v>
      </c>
      <c r="H699">
        <v>1.32357806208008E+17</v>
      </c>
      <c r="I699" t="s">
        <v>7266</v>
      </c>
      <c r="J699" t="s">
        <v>7267</v>
      </c>
      <c r="K699" t="s">
        <v>189</v>
      </c>
      <c r="L699" t="s">
        <v>7268</v>
      </c>
      <c r="N699" t="s">
        <v>7273</v>
      </c>
      <c r="O699">
        <v>16029336500</v>
      </c>
      <c r="P699" t="s">
        <v>7269</v>
      </c>
      <c r="Q699" t="s">
        <v>7270</v>
      </c>
      <c r="R699" t="s">
        <v>7271</v>
      </c>
      <c r="S699" t="s">
        <v>7272</v>
      </c>
      <c r="U699" s="1">
        <v>43642.542500000003</v>
      </c>
    </row>
    <row r="700" spans="1:21" x14ac:dyDescent="0.25">
      <c r="A700" t="s">
        <v>7274</v>
      </c>
      <c r="B700" t="s">
        <v>196</v>
      </c>
      <c r="C700" t="s">
        <v>312</v>
      </c>
      <c r="D700" t="s">
        <v>7275</v>
      </c>
      <c r="E700" t="s">
        <v>7276</v>
      </c>
      <c r="F700" t="b">
        <v>1</v>
      </c>
      <c r="G700" t="s">
        <v>1635</v>
      </c>
      <c r="H700">
        <v>1.3251218442646301E+17</v>
      </c>
      <c r="I700" t="s">
        <v>7277</v>
      </c>
      <c r="J700" t="s">
        <v>7278</v>
      </c>
      <c r="K700" t="s">
        <v>189</v>
      </c>
      <c r="L700" s="2" t="s">
        <v>7279</v>
      </c>
      <c r="M700" t="s">
        <v>204</v>
      </c>
      <c r="N700" t="s">
        <v>7277</v>
      </c>
      <c r="O700">
        <v>15092525236</v>
      </c>
      <c r="P700" t="s">
        <v>7280</v>
      </c>
      <c r="Q700" t="s">
        <v>7281</v>
      </c>
      <c r="R700" t="s">
        <v>7282</v>
      </c>
      <c r="S700" t="s">
        <v>586</v>
      </c>
      <c r="U700" s="1">
        <v>43643.185601851852</v>
      </c>
    </row>
    <row r="701" spans="1:21" x14ac:dyDescent="0.25">
      <c r="A701" t="s">
        <v>7283</v>
      </c>
      <c r="B701" t="s">
        <v>4348</v>
      </c>
      <c r="D701" t="s">
        <v>7284</v>
      </c>
      <c r="F701" t="b">
        <v>1</v>
      </c>
      <c r="G701" t="s">
        <v>1205</v>
      </c>
      <c r="H701">
        <v>1.3210200359573E+17</v>
      </c>
      <c r="I701" t="s">
        <v>7285</v>
      </c>
      <c r="J701" t="s">
        <v>7286</v>
      </c>
      <c r="K701" t="s">
        <v>189</v>
      </c>
      <c r="L701" s="2" t="s">
        <v>7287</v>
      </c>
      <c r="N701" t="s">
        <v>7292</v>
      </c>
      <c r="O701">
        <v>15596853402</v>
      </c>
      <c r="P701" t="s">
        <v>7288</v>
      </c>
      <c r="Q701" t="s">
        <v>7289</v>
      </c>
      <c r="R701" t="s">
        <v>7290</v>
      </c>
      <c r="S701" t="s">
        <v>7291</v>
      </c>
      <c r="U701" s="1">
        <v>43643.619490740741</v>
      </c>
    </row>
    <row r="702" spans="1:21" x14ac:dyDescent="0.25">
      <c r="A702" t="s">
        <v>7293</v>
      </c>
      <c r="B702" t="s">
        <v>7294</v>
      </c>
      <c r="C702" t="s">
        <v>7295</v>
      </c>
      <c r="D702" t="s">
        <v>7296</v>
      </c>
      <c r="F702" t="b">
        <v>1</v>
      </c>
      <c r="G702" t="s">
        <v>4995</v>
      </c>
      <c r="H702">
        <v>1.3250803208020099E+17</v>
      </c>
      <c r="I702" t="s">
        <v>7297</v>
      </c>
      <c r="J702" t="s">
        <v>7298</v>
      </c>
      <c r="K702" t="s">
        <v>189</v>
      </c>
      <c r="L702" t="s">
        <v>7299</v>
      </c>
      <c r="N702" t="s">
        <v>7304</v>
      </c>
      <c r="O702">
        <v>18704603551</v>
      </c>
      <c r="P702" t="s">
        <v>7300</v>
      </c>
      <c r="Q702" t="s">
        <v>7301</v>
      </c>
      <c r="R702" t="s">
        <v>7302</v>
      </c>
      <c r="S702" t="s">
        <v>7303</v>
      </c>
      <c r="U702" s="1">
        <v>43648.308530092596</v>
      </c>
    </row>
    <row r="703" spans="1:21" x14ac:dyDescent="0.25">
      <c r="A703" t="s">
        <v>7305</v>
      </c>
      <c r="B703" t="s">
        <v>196</v>
      </c>
      <c r="C703" t="s">
        <v>325</v>
      </c>
      <c r="D703" t="s">
        <v>7306</v>
      </c>
      <c r="E703" t="s">
        <v>7307</v>
      </c>
      <c r="F703" t="b">
        <v>1</v>
      </c>
      <c r="G703" t="s">
        <v>5568</v>
      </c>
      <c r="H703">
        <v>1.32512305447794E+17</v>
      </c>
      <c r="I703" t="s">
        <v>7308</v>
      </c>
      <c r="J703" t="s">
        <v>7309</v>
      </c>
      <c r="K703" t="s">
        <v>189</v>
      </c>
      <c r="L703" t="s">
        <v>7310</v>
      </c>
      <c r="M703" t="s">
        <v>204</v>
      </c>
      <c r="N703" t="s">
        <v>7308</v>
      </c>
      <c r="O703">
        <v>15092525261</v>
      </c>
      <c r="P703" t="s">
        <v>7311</v>
      </c>
      <c r="Q703" t="s">
        <v>7312</v>
      </c>
      <c r="R703" t="s">
        <v>7313</v>
      </c>
      <c r="S703" t="s">
        <v>1268</v>
      </c>
      <c r="U703" s="1">
        <v>43648.333854166667</v>
      </c>
    </row>
    <row r="704" spans="1:21" x14ac:dyDescent="0.25">
      <c r="A704" t="s">
        <v>7314</v>
      </c>
      <c r="B704" t="s">
        <v>196</v>
      </c>
      <c r="C704" t="s">
        <v>197</v>
      </c>
      <c r="D704" t="s">
        <v>7315</v>
      </c>
      <c r="E704" t="s">
        <v>7316</v>
      </c>
      <c r="F704" t="b">
        <v>1</v>
      </c>
      <c r="G704" t="s">
        <v>7317</v>
      </c>
      <c r="H704">
        <v>1.3249673006973E+17</v>
      </c>
      <c r="I704" t="s">
        <v>7318</v>
      </c>
      <c r="J704" t="s">
        <v>7319</v>
      </c>
      <c r="K704" t="s">
        <v>189</v>
      </c>
      <c r="L704" t="s">
        <v>7320</v>
      </c>
      <c r="M704" t="s">
        <v>1424</v>
      </c>
      <c r="N704" t="s">
        <v>7318</v>
      </c>
      <c r="P704" t="s">
        <v>7321</v>
      </c>
      <c r="Q704" t="s">
        <v>7322</v>
      </c>
      <c r="R704" t="s">
        <v>7323</v>
      </c>
      <c r="S704" t="s">
        <v>586</v>
      </c>
      <c r="U704" s="1">
        <v>43648.371030092596</v>
      </c>
    </row>
    <row r="705" spans="1:21" x14ac:dyDescent="0.25">
      <c r="A705" t="s">
        <v>7324</v>
      </c>
      <c r="B705" t="s">
        <v>7223</v>
      </c>
      <c r="D705" t="s">
        <v>7325</v>
      </c>
      <c r="F705" t="b">
        <v>1</v>
      </c>
      <c r="G705" t="s">
        <v>1017</v>
      </c>
      <c r="H705">
        <v>1.3218830196926301E+17</v>
      </c>
      <c r="I705" t="s">
        <v>7326</v>
      </c>
      <c r="J705" t="s">
        <v>7327</v>
      </c>
      <c r="K705" t="s">
        <v>189</v>
      </c>
      <c r="L705" t="s">
        <v>7328</v>
      </c>
      <c r="N705" t="s">
        <v>7333</v>
      </c>
      <c r="O705">
        <v>16029336530</v>
      </c>
      <c r="P705" t="s">
        <v>7329</v>
      </c>
      <c r="Q705" t="s">
        <v>7330</v>
      </c>
      <c r="R705" t="s">
        <v>7331</v>
      </c>
      <c r="S705" t="s">
        <v>7332</v>
      </c>
      <c r="U705" s="1">
        <v>43648.471342592595</v>
      </c>
    </row>
    <row r="706" spans="1:21" x14ac:dyDescent="0.25">
      <c r="A706" t="s">
        <v>7334</v>
      </c>
      <c r="B706" t="s">
        <v>7223</v>
      </c>
      <c r="D706" t="s">
        <v>7335</v>
      </c>
      <c r="F706" t="b">
        <v>1</v>
      </c>
      <c r="G706" t="s">
        <v>7336</v>
      </c>
      <c r="H706">
        <v>1.3229731044163699E+17</v>
      </c>
      <c r="I706" t="s">
        <v>7337</v>
      </c>
      <c r="J706" t="s">
        <v>7338</v>
      </c>
      <c r="K706" t="s">
        <v>189</v>
      </c>
      <c r="L706" t="s">
        <v>7339</v>
      </c>
      <c r="N706" t="s">
        <v>7343</v>
      </c>
      <c r="O706">
        <v>16029336537</v>
      </c>
      <c r="P706" t="s">
        <v>7340</v>
      </c>
      <c r="Q706" t="s">
        <v>7341</v>
      </c>
      <c r="R706" t="s">
        <v>5054</v>
      </c>
      <c r="S706" t="s">
        <v>7342</v>
      </c>
      <c r="U706" s="1">
        <v>43648.476134259261</v>
      </c>
    </row>
    <row r="707" spans="1:21" x14ac:dyDescent="0.25">
      <c r="A707" t="s">
        <v>7344</v>
      </c>
      <c r="B707" t="s">
        <v>7223</v>
      </c>
      <c r="D707" t="s">
        <v>7345</v>
      </c>
      <c r="F707" t="b">
        <v>1</v>
      </c>
      <c r="G707" t="s">
        <v>7346</v>
      </c>
      <c r="H707">
        <v>1.3217087438801E+17</v>
      </c>
      <c r="I707" t="s">
        <v>7347</v>
      </c>
      <c r="J707" t="s">
        <v>7348</v>
      </c>
      <c r="K707" t="s">
        <v>189</v>
      </c>
      <c r="L707" t="s">
        <v>7349</v>
      </c>
      <c r="N707" t="s">
        <v>7353</v>
      </c>
      <c r="O707">
        <v>16029331019</v>
      </c>
      <c r="P707" t="s">
        <v>7350</v>
      </c>
      <c r="Q707" t="s">
        <v>7351</v>
      </c>
      <c r="R707" t="s">
        <v>7352</v>
      </c>
      <c r="S707" t="s">
        <v>7342</v>
      </c>
      <c r="U707" s="1">
        <v>43648.48128472222</v>
      </c>
    </row>
    <row r="708" spans="1:21" x14ac:dyDescent="0.25">
      <c r="A708" t="s">
        <v>7354</v>
      </c>
      <c r="B708" t="s">
        <v>7223</v>
      </c>
      <c r="D708" t="s">
        <v>7355</v>
      </c>
      <c r="F708" t="b">
        <v>1</v>
      </c>
      <c r="G708" t="s">
        <v>7356</v>
      </c>
      <c r="I708" t="s">
        <v>7357</v>
      </c>
      <c r="J708" t="s">
        <v>7358</v>
      </c>
      <c r="K708" t="s">
        <v>189</v>
      </c>
      <c r="L708" s="2" t="s">
        <v>7359</v>
      </c>
      <c r="N708" t="s">
        <v>7362</v>
      </c>
      <c r="O708">
        <v>16029336508</v>
      </c>
      <c r="P708" t="s">
        <v>7360</v>
      </c>
      <c r="Q708" t="s">
        <v>7361</v>
      </c>
      <c r="R708" t="s">
        <v>3262</v>
      </c>
      <c r="S708" t="s">
        <v>2797</v>
      </c>
      <c r="U708" s="1">
        <v>43648.534062500003</v>
      </c>
    </row>
    <row r="709" spans="1:21" x14ac:dyDescent="0.25">
      <c r="A709" t="s">
        <v>7363</v>
      </c>
      <c r="D709" t="s">
        <v>7364</v>
      </c>
      <c r="F709" t="b">
        <v>1</v>
      </c>
      <c r="G709" t="s">
        <v>350</v>
      </c>
      <c r="H709">
        <v>1.3249527010979101E+17</v>
      </c>
      <c r="J709" t="s">
        <v>7365</v>
      </c>
      <c r="K709" t="s">
        <v>189</v>
      </c>
      <c r="L709" t="s">
        <v>7366</v>
      </c>
      <c r="N709" t="s">
        <v>7370</v>
      </c>
      <c r="P709" t="s">
        <v>7367</v>
      </c>
      <c r="Q709" t="s">
        <v>7368</v>
      </c>
      <c r="R709" t="s">
        <v>7369</v>
      </c>
      <c r="U709" s="1">
        <v>43649.600092592591</v>
      </c>
    </row>
    <row r="710" spans="1:21" x14ac:dyDescent="0.25">
      <c r="A710" t="s">
        <v>7371</v>
      </c>
      <c r="D710" t="s">
        <v>7372</v>
      </c>
      <c r="F710" t="b">
        <v>1</v>
      </c>
      <c r="G710" t="s">
        <v>741</v>
      </c>
      <c r="H710">
        <v>1.3251103289844301E+17</v>
      </c>
      <c r="J710" t="s">
        <v>7373</v>
      </c>
      <c r="K710" t="s">
        <v>189</v>
      </c>
      <c r="L710" t="s">
        <v>7374</v>
      </c>
      <c r="N710" t="s">
        <v>7377</v>
      </c>
      <c r="P710" t="s">
        <v>7375</v>
      </c>
      <c r="Q710" t="s">
        <v>7376</v>
      </c>
      <c r="R710" t="s">
        <v>7369</v>
      </c>
      <c r="U710" s="1">
        <v>43649.636736111112</v>
      </c>
    </row>
    <row r="711" spans="1:21" x14ac:dyDescent="0.25">
      <c r="A711" t="s">
        <v>7378</v>
      </c>
      <c r="D711" t="s">
        <v>7379</v>
      </c>
      <c r="F711" t="b">
        <v>1</v>
      </c>
      <c r="G711" t="s">
        <v>7380</v>
      </c>
      <c r="J711" t="s">
        <v>7381</v>
      </c>
      <c r="K711" t="s">
        <v>189</v>
      </c>
      <c r="L711" t="s">
        <v>7382</v>
      </c>
      <c r="N711" t="s">
        <v>7386</v>
      </c>
      <c r="P711" t="s">
        <v>7383</v>
      </c>
      <c r="Q711" t="s">
        <v>7384</v>
      </c>
      <c r="R711" t="s">
        <v>7385</v>
      </c>
      <c r="U711" s="1">
        <v>43649.646365740744</v>
      </c>
    </row>
    <row r="712" spans="1:21" x14ac:dyDescent="0.25">
      <c r="A712" t="s">
        <v>7387</v>
      </c>
      <c r="B712" t="s">
        <v>7223</v>
      </c>
      <c r="D712" t="s">
        <v>7388</v>
      </c>
      <c r="F712" t="b">
        <v>1</v>
      </c>
      <c r="G712" t="s">
        <v>7389</v>
      </c>
      <c r="I712" t="s">
        <v>7390</v>
      </c>
      <c r="J712" t="s">
        <v>7391</v>
      </c>
      <c r="K712" t="s">
        <v>189</v>
      </c>
      <c r="L712" t="s">
        <v>7392</v>
      </c>
      <c r="N712" t="s">
        <v>7396</v>
      </c>
      <c r="O712">
        <v>16029336489</v>
      </c>
      <c r="P712" t="s">
        <v>7393</v>
      </c>
      <c r="Q712" t="s">
        <v>7394</v>
      </c>
      <c r="R712" t="s">
        <v>7395</v>
      </c>
      <c r="S712" t="s">
        <v>1725</v>
      </c>
      <c r="U712" s="1">
        <v>43651.352337962962</v>
      </c>
    </row>
    <row r="713" spans="1:21" x14ac:dyDescent="0.25">
      <c r="A713" t="s">
        <v>7397</v>
      </c>
      <c r="B713" t="s">
        <v>7223</v>
      </c>
      <c r="D713" t="s">
        <v>7398</v>
      </c>
      <c r="F713" t="b">
        <v>1</v>
      </c>
      <c r="G713" t="s">
        <v>7399</v>
      </c>
      <c r="I713" t="s">
        <v>7400</v>
      </c>
      <c r="J713" t="s">
        <v>7401</v>
      </c>
      <c r="K713" t="s">
        <v>189</v>
      </c>
      <c r="L713" t="s">
        <v>7402</v>
      </c>
      <c r="N713" t="s">
        <v>7405</v>
      </c>
      <c r="O713">
        <v>16029336596</v>
      </c>
      <c r="P713" t="s">
        <v>7403</v>
      </c>
      <c r="Q713" t="s">
        <v>7404</v>
      </c>
      <c r="R713" t="s">
        <v>1211</v>
      </c>
      <c r="S713" t="s">
        <v>310</v>
      </c>
      <c r="U713" s="1">
        <v>43651.357314814813</v>
      </c>
    </row>
    <row r="714" spans="1:21" x14ac:dyDescent="0.25">
      <c r="A714" t="s">
        <v>7406</v>
      </c>
      <c r="B714" t="s">
        <v>7223</v>
      </c>
      <c r="D714" t="s">
        <v>7407</v>
      </c>
      <c r="F714" t="b">
        <v>1</v>
      </c>
      <c r="G714" t="s">
        <v>2169</v>
      </c>
      <c r="H714">
        <v>1.32070706408402E+17</v>
      </c>
      <c r="I714" t="s">
        <v>7408</v>
      </c>
      <c r="J714" t="s">
        <v>7409</v>
      </c>
      <c r="K714" t="s">
        <v>189</v>
      </c>
      <c r="L714" t="s">
        <v>7410</v>
      </c>
      <c r="N714" t="s">
        <v>7415</v>
      </c>
      <c r="O714">
        <v>16029336638</v>
      </c>
      <c r="P714" t="s">
        <v>7411</v>
      </c>
      <c r="Q714" t="s">
        <v>7412</v>
      </c>
      <c r="R714" t="s">
        <v>7413</v>
      </c>
      <c r="S714" t="s">
        <v>7414</v>
      </c>
      <c r="U714" s="1">
        <v>43651.360625000001</v>
      </c>
    </row>
    <row r="715" spans="1:21" x14ac:dyDescent="0.25">
      <c r="A715" t="s">
        <v>7416</v>
      </c>
      <c r="B715" t="s">
        <v>7223</v>
      </c>
      <c r="D715" t="s">
        <v>7417</v>
      </c>
      <c r="F715" t="b">
        <v>1</v>
      </c>
      <c r="G715" t="s">
        <v>7418</v>
      </c>
      <c r="I715" t="s">
        <v>7419</v>
      </c>
      <c r="J715" t="s">
        <v>7420</v>
      </c>
      <c r="K715" t="s">
        <v>189</v>
      </c>
      <c r="L715" t="s">
        <v>7421</v>
      </c>
      <c r="N715" t="s">
        <v>7426</v>
      </c>
      <c r="O715">
        <v>16029330438</v>
      </c>
      <c r="P715" t="s">
        <v>7422</v>
      </c>
      <c r="Q715" t="s">
        <v>7423</v>
      </c>
      <c r="R715" t="s">
        <v>7424</v>
      </c>
      <c r="S715" t="s">
        <v>7425</v>
      </c>
      <c r="U715" s="1">
        <v>43651.364305555559</v>
      </c>
    </row>
    <row r="716" spans="1:21" x14ac:dyDescent="0.25">
      <c r="A716" t="s">
        <v>7427</v>
      </c>
      <c r="B716" t="s">
        <v>7223</v>
      </c>
      <c r="D716" t="s">
        <v>7428</v>
      </c>
      <c r="F716" t="b">
        <v>1</v>
      </c>
      <c r="G716" t="s">
        <v>5703</v>
      </c>
      <c r="H716">
        <v>1.3251400764471299E+17</v>
      </c>
      <c r="I716" t="s">
        <v>7429</v>
      </c>
      <c r="J716" t="s">
        <v>7430</v>
      </c>
      <c r="K716" t="s">
        <v>189</v>
      </c>
      <c r="L716" t="s">
        <v>7431</v>
      </c>
      <c r="N716" t="s">
        <v>7436</v>
      </c>
      <c r="O716">
        <v>16029337404</v>
      </c>
      <c r="P716" t="s">
        <v>7432</v>
      </c>
      <c r="Q716" t="s">
        <v>7433</v>
      </c>
      <c r="R716" t="s">
        <v>7434</v>
      </c>
      <c r="S716" t="s">
        <v>7435</v>
      </c>
      <c r="U716" s="1">
        <v>43651.367824074077</v>
      </c>
    </row>
    <row r="717" spans="1:21" x14ac:dyDescent="0.25">
      <c r="A717" t="s">
        <v>7437</v>
      </c>
      <c r="B717" t="s">
        <v>7223</v>
      </c>
      <c r="D717" t="s">
        <v>7438</v>
      </c>
      <c r="F717" t="b">
        <v>1</v>
      </c>
      <c r="G717" t="s">
        <v>7439</v>
      </c>
      <c r="H717">
        <v>1.32140096333682E+17</v>
      </c>
      <c r="I717" t="s">
        <v>7440</v>
      </c>
      <c r="J717" t="s">
        <v>7441</v>
      </c>
      <c r="K717" t="s">
        <v>189</v>
      </c>
      <c r="L717" t="s">
        <v>7442</v>
      </c>
      <c r="N717" t="s">
        <v>7447</v>
      </c>
      <c r="O717">
        <v>16029336583</v>
      </c>
      <c r="P717" t="s">
        <v>7443</v>
      </c>
      <c r="Q717" t="s">
        <v>7444</v>
      </c>
      <c r="R717" t="s">
        <v>7445</v>
      </c>
      <c r="S717" t="s">
        <v>7446</v>
      </c>
      <c r="U717" s="1">
        <v>43651.372025462966</v>
      </c>
    </row>
    <row r="718" spans="1:21" x14ac:dyDescent="0.25">
      <c r="A718" t="s">
        <v>7448</v>
      </c>
      <c r="B718" t="s">
        <v>7294</v>
      </c>
      <c r="D718" t="s">
        <v>7449</v>
      </c>
      <c r="F718" t="b">
        <v>1</v>
      </c>
      <c r="G718" t="s">
        <v>7450</v>
      </c>
      <c r="H718">
        <v>1.32494166948512E+17</v>
      </c>
      <c r="I718" t="s">
        <v>7451</v>
      </c>
      <c r="J718" t="s">
        <v>7452</v>
      </c>
      <c r="K718" t="s">
        <v>189</v>
      </c>
      <c r="L718" t="s">
        <v>7453</v>
      </c>
      <c r="N718" t="s">
        <v>7457</v>
      </c>
      <c r="O718">
        <v>18704603532</v>
      </c>
      <c r="P718" t="s">
        <v>7454</v>
      </c>
      <c r="Q718" t="s">
        <v>7455</v>
      </c>
      <c r="R718" t="s">
        <v>7456</v>
      </c>
      <c r="S718" t="s">
        <v>5898</v>
      </c>
      <c r="U718" s="1">
        <v>43651.448368055557</v>
      </c>
    </row>
    <row r="719" spans="1:21" x14ac:dyDescent="0.25">
      <c r="A719" t="s">
        <v>7458</v>
      </c>
      <c r="B719" t="s">
        <v>7294</v>
      </c>
      <c r="D719" t="s">
        <v>7459</v>
      </c>
      <c r="F719" t="b">
        <v>1</v>
      </c>
      <c r="G719" t="s">
        <v>7460</v>
      </c>
      <c r="H719">
        <v>1.32517585023182E+17</v>
      </c>
      <c r="I719" t="s">
        <v>7461</v>
      </c>
      <c r="J719" t="s">
        <v>7462</v>
      </c>
      <c r="K719" t="s">
        <v>189</v>
      </c>
      <c r="L719" t="s">
        <v>7463</v>
      </c>
      <c r="N719" t="s">
        <v>7467</v>
      </c>
      <c r="O719">
        <v>18704603552</v>
      </c>
      <c r="P719" t="s">
        <v>7464</v>
      </c>
      <c r="Q719" t="s">
        <v>7465</v>
      </c>
      <c r="R719" t="s">
        <v>7466</v>
      </c>
      <c r="S719" t="s">
        <v>4430</v>
      </c>
      <c r="U719" s="1">
        <v>43651.451331018521</v>
      </c>
    </row>
    <row r="720" spans="1:21" x14ac:dyDescent="0.25">
      <c r="A720" t="s">
        <v>7468</v>
      </c>
      <c r="B720" t="s">
        <v>7294</v>
      </c>
      <c r="D720" t="s">
        <v>7469</v>
      </c>
      <c r="F720" t="b">
        <v>1</v>
      </c>
      <c r="G720" t="s">
        <v>7470</v>
      </c>
      <c r="H720">
        <v>1.325028104627E+17</v>
      </c>
      <c r="I720" t="s">
        <v>7471</v>
      </c>
      <c r="J720" t="s">
        <v>7472</v>
      </c>
      <c r="K720" t="s">
        <v>189</v>
      </c>
      <c r="L720" t="s">
        <v>7473</v>
      </c>
      <c r="N720" t="s">
        <v>7477</v>
      </c>
      <c r="O720">
        <v>18704603569</v>
      </c>
      <c r="P720" t="s">
        <v>7474</v>
      </c>
      <c r="Q720" t="s">
        <v>7475</v>
      </c>
      <c r="R720" t="s">
        <v>7476</v>
      </c>
      <c r="S720" t="s">
        <v>2095</v>
      </c>
      <c r="U720" s="1">
        <v>43651.453518518516</v>
      </c>
    </row>
    <row r="721" spans="1:21" x14ac:dyDescent="0.25">
      <c r="A721" t="s">
        <v>7478</v>
      </c>
      <c r="B721" t="s">
        <v>7294</v>
      </c>
      <c r="D721" t="s">
        <v>7479</v>
      </c>
      <c r="F721" t="b">
        <v>1</v>
      </c>
      <c r="G721" t="s">
        <v>7480</v>
      </c>
      <c r="H721">
        <v>1.32496791781232E+17</v>
      </c>
      <c r="I721" t="s">
        <v>7481</v>
      </c>
      <c r="J721" t="s">
        <v>7482</v>
      </c>
      <c r="K721" t="s">
        <v>189</v>
      </c>
      <c r="L721" t="s">
        <v>7483</v>
      </c>
      <c r="N721" t="s">
        <v>7488</v>
      </c>
      <c r="O721">
        <v>18704604830</v>
      </c>
      <c r="P721" t="s">
        <v>7484</v>
      </c>
      <c r="Q721" t="s">
        <v>7485</v>
      </c>
      <c r="R721" t="s">
        <v>7486</v>
      </c>
      <c r="S721" t="s">
        <v>7487</v>
      </c>
      <c r="U721" s="1">
        <v>43651.458275462966</v>
      </c>
    </row>
    <row r="722" spans="1:21" x14ac:dyDescent="0.25">
      <c r="A722" t="s">
        <v>7489</v>
      </c>
      <c r="B722" t="s">
        <v>6699</v>
      </c>
      <c r="D722" t="s">
        <v>7490</v>
      </c>
      <c r="F722" t="b">
        <v>1</v>
      </c>
      <c r="G722" t="s">
        <v>7491</v>
      </c>
      <c r="H722">
        <v>1.32073471071014E+17</v>
      </c>
      <c r="I722" t="s">
        <v>7492</v>
      </c>
      <c r="J722" t="s">
        <v>7493</v>
      </c>
      <c r="K722" t="s">
        <v>189</v>
      </c>
      <c r="L722" t="s">
        <v>7494</v>
      </c>
      <c r="N722" t="s">
        <v>7499</v>
      </c>
      <c r="O722" t="s">
        <v>7495</v>
      </c>
      <c r="P722" t="s">
        <v>7496</v>
      </c>
      <c r="Q722" t="s">
        <v>7497</v>
      </c>
      <c r="R722" t="s">
        <v>7498</v>
      </c>
      <c r="S722" t="s">
        <v>3427</v>
      </c>
      <c r="U722" s="1">
        <v>43651.479456018518</v>
      </c>
    </row>
    <row r="723" spans="1:21" x14ac:dyDescent="0.25">
      <c r="A723" t="s">
        <v>7500</v>
      </c>
      <c r="B723" t="s">
        <v>6699</v>
      </c>
      <c r="D723" t="s">
        <v>7501</v>
      </c>
      <c r="F723" t="b">
        <v>1</v>
      </c>
      <c r="G723" t="s">
        <v>315</v>
      </c>
      <c r="H723">
        <v>1.3251330356371101E+17</v>
      </c>
      <c r="I723" t="s">
        <v>7502</v>
      </c>
      <c r="J723" t="s">
        <v>7503</v>
      </c>
      <c r="K723" t="s">
        <v>189</v>
      </c>
      <c r="L723" t="s">
        <v>7504</v>
      </c>
      <c r="N723" t="s">
        <v>7510</v>
      </c>
      <c r="O723" t="s">
        <v>7505</v>
      </c>
      <c r="P723" t="s">
        <v>7506</v>
      </c>
      <c r="Q723" t="s">
        <v>7507</v>
      </c>
      <c r="R723" t="s">
        <v>7508</v>
      </c>
      <c r="S723" t="s">
        <v>7509</v>
      </c>
      <c r="U723" s="1">
        <v>43651.482812499999</v>
      </c>
    </row>
    <row r="724" spans="1:21" x14ac:dyDescent="0.25">
      <c r="A724" t="s">
        <v>7511</v>
      </c>
      <c r="B724" t="s">
        <v>6699</v>
      </c>
      <c r="D724" t="s">
        <v>7512</v>
      </c>
      <c r="F724" t="b">
        <v>1</v>
      </c>
      <c r="G724" t="s">
        <v>7513</v>
      </c>
      <c r="H724">
        <v>1.32512512290706E+17</v>
      </c>
      <c r="I724" t="s">
        <v>7514</v>
      </c>
      <c r="J724" t="s">
        <v>7515</v>
      </c>
      <c r="K724" t="s">
        <v>189</v>
      </c>
      <c r="L724" t="s">
        <v>7516</v>
      </c>
      <c r="N724" t="s">
        <v>7521</v>
      </c>
      <c r="O724" t="s">
        <v>7517</v>
      </c>
      <c r="P724" t="s">
        <v>7518</v>
      </c>
      <c r="Q724" t="s">
        <v>7519</v>
      </c>
      <c r="R724" t="s">
        <v>1226</v>
      </c>
      <c r="S724" t="s">
        <v>7520</v>
      </c>
      <c r="U724" s="1">
        <v>43651.485659722224</v>
      </c>
    </row>
    <row r="725" spans="1:21" x14ac:dyDescent="0.25">
      <c r="A725" t="s">
        <v>7522</v>
      </c>
      <c r="B725" t="s">
        <v>6699</v>
      </c>
      <c r="D725" t="s">
        <v>7523</v>
      </c>
      <c r="F725" t="b">
        <v>1</v>
      </c>
      <c r="G725" t="s">
        <v>537</v>
      </c>
      <c r="H725">
        <v>1.3212283270363101E+17</v>
      </c>
      <c r="I725" t="s">
        <v>7524</v>
      </c>
      <c r="J725" t="s">
        <v>7525</v>
      </c>
      <c r="K725" t="s">
        <v>189</v>
      </c>
      <c r="L725" t="s">
        <v>7526</v>
      </c>
      <c r="N725" t="s">
        <v>7531</v>
      </c>
      <c r="O725" t="s">
        <v>7527</v>
      </c>
      <c r="P725" t="s">
        <v>7528</v>
      </c>
      <c r="Q725" t="s">
        <v>7529</v>
      </c>
      <c r="R725" t="s">
        <v>2029</v>
      </c>
      <c r="S725" t="s">
        <v>7530</v>
      </c>
      <c r="U725" s="1">
        <v>43651.488634259258</v>
      </c>
    </row>
    <row r="726" spans="1:21" x14ac:dyDescent="0.25">
      <c r="A726" t="s">
        <v>7532</v>
      </c>
      <c r="B726" t="s">
        <v>6699</v>
      </c>
      <c r="D726" t="s">
        <v>7533</v>
      </c>
      <c r="F726" t="b">
        <v>1</v>
      </c>
      <c r="G726" t="s">
        <v>3347</v>
      </c>
      <c r="H726">
        <v>1.32115018136774E+17</v>
      </c>
      <c r="I726" t="s">
        <v>7534</v>
      </c>
      <c r="J726" t="s">
        <v>7535</v>
      </c>
      <c r="K726" t="s">
        <v>189</v>
      </c>
      <c r="L726" t="s">
        <v>7536</v>
      </c>
      <c r="N726" t="s">
        <v>7540</v>
      </c>
      <c r="O726" t="s">
        <v>7537</v>
      </c>
      <c r="P726" t="s">
        <v>7538</v>
      </c>
      <c r="Q726" t="s">
        <v>7539</v>
      </c>
      <c r="R726" t="s">
        <v>5257</v>
      </c>
      <c r="S726" t="s">
        <v>3427</v>
      </c>
      <c r="U726" s="1">
        <v>43651.494826388887</v>
      </c>
    </row>
    <row r="727" spans="1:21" x14ac:dyDescent="0.25">
      <c r="A727" t="s">
        <v>7541</v>
      </c>
      <c r="B727" t="s">
        <v>6699</v>
      </c>
      <c r="D727" t="s">
        <v>7542</v>
      </c>
      <c r="F727" t="b">
        <v>1</v>
      </c>
      <c r="G727" t="s">
        <v>886</v>
      </c>
      <c r="H727">
        <v>1.3251330388667501E+17</v>
      </c>
      <c r="I727" t="s">
        <v>7543</v>
      </c>
      <c r="J727" t="s">
        <v>7544</v>
      </c>
      <c r="K727" t="s">
        <v>189</v>
      </c>
      <c r="L727" t="s">
        <v>7545</v>
      </c>
      <c r="N727" t="s">
        <v>7551</v>
      </c>
      <c r="O727" t="s">
        <v>7546</v>
      </c>
      <c r="P727" t="s">
        <v>7547</v>
      </c>
      <c r="Q727" t="s">
        <v>7548</v>
      </c>
      <c r="R727" t="s">
        <v>7549</v>
      </c>
      <c r="S727" t="s">
        <v>7550</v>
      </c>
      <c r="U727" s="1">
        <v>43651.498726851853</v>
      </c>
    </row>
    <row r="728" spans="1:21" x14ac:dyDescent="0.25">
      <c r="A728" t="s">
        <v>7552</v>
      </c>
      <c r="B728" t="s">
        <v>196</v>
      </c>
      <c r="C728" t="s">
        <v>312</v>
      </c>
      <c r="D728" t="s">
        <v>7553</v>
      </c>
      <c r="E728" t="s">
        <v>7554</v>
      </c>
      <c r="F728" t="b">
        <v>1</v>
      </c>
      <c r="G728" t="s">
        <v>3376</v>
      </c>
      <c r="H728">
        <v>1.3251151134633299E+17</v>
      </c>
      <c r="I728" t="s">
        <v>7555</v>
      </c>
      <c r="J728" t="s">
        <v>7556</v>
      </c>
      <c r="K728" t="s">
        <v>189</v>
      </c>
      <c r="L728" t="s">
        <v>7557</v>
      </c>
      <c r="M728" t="s">
        <v>204</v>
      </c>
      <c r="N728" t="s">
        <v>7555</v>
      </c>
      <c r="P728" t="s">
        <v>7558</v>
      </c>
      <c r="Q728" t="s">
        <v>7559</v>
      </c>
      <c r="R728" t="s">
        <v>7560</v>
      </c>
      <c r="S728" t="s">
        <v>1268</v>
      </c>
      <c r="U728" s="1">
        <v>43651.606458333335</v>
      </c>
    </row>
    <row r="729" spans="1:21" x14ac:dyDescent="0.25">
      <c r="A729" t="s">
        <v>7561</v>
      </c>
      <c r="B729" t="s">
        <v>5859</v>
      </c>
      <c r="D729" t="s">
        <v>7562</v>
      </c>
      <c r="F729" t="b">
        <v>1</v>
      </c>
      <c r="G729" t="s">
        <v>7563</v>
      </c>
      <c r="H729">
        <v>1.32445661231546E+17</v>
      </c>
      <c r="I729" t="s">
        <v>7564</v>
      </c>
      <c r="J729" t="s">
        <v>7565</v>
      </c>
      <c r="K729" t="s">
        <v>189</v>
      </c>
      <c r="L729" t="s">
        <v>7566</v>
      </c>
      <c r="N729" t="s">
        <v>7571</v>
      </c>
      <c r="O729">
        <v>15409621122</v>
      </c>
      <c r="P729" t="s">
        <v>7567</v>
      </c>
      <c r="Q729" t="s">
        <v>7568</v>
      </c>
      <c r="R729" t="s">
        <v>7569</v>
      </c>
      <c r="S729" t="s">
        <v>7570</v>
      </c>
      <c r="U729" s="1">
        <v>43655.480752314812</v>
      </c>
    </row>
    <row r="730" spans="1:21" x14ac:dyDescent="0.25">
      <c r="A730" t="s">
        <v>7572</v>
      </c>
      <c r="B730" t="s">
        <v>5859</v>
      </c>
      <c r="D730" t="s">
        <v>7573</v>
      </c>
      <c r="F730" t="b">
        <v>1</v>
      </c>
      <c r="G730" t="s">
        <v>1841</v>
      </c>
      <c r="H730">
        <v>1.3251410237721501E+17</v>
      </c>
      <c r="I730" t="s">
        <v>7574</v>
      </c>
      <c r="J730" t="s">
        <v>7575</v>
      </c>
      <c r="K730" t="s">
        <v>189</v>
      </c>
      <c r="L730" t="s">
        <v>7576</v>
      </c>
      <c r="N730" t="s">
        <v>7581</v>
      </c>
      <c r="O730">
        <v>15409621122</v>
      </c>
      <c r="P730" t="s">
        <v>7577</v>
      </c>
      <c r="Q730" t="s">
        <v>7578</v>
      </c>
      <c r="R730" t="s">
        <v>7579</v>
      </c>
      <c r="S730" t="s">
        <v>7580</v>
      </c>
      <c r="U730" s="1">
        <v>43655.486574074072</v>
      </c>
    </row>
    <row r="731" spans="1:21" x14ac:dyDescent="0.25">
      <c r="A731" t="s">
        <v>7582</v>
      </c>
      <c r="B731" t="s">
        <v>5859</v>
      </c>
      <c r="D731" t="s">
        <v>7583</v>
      </c>
      <c r="F731" t="b">
        <v>1</v>
      </c>
      <c r="G731" t="s">
        <v>359</v>
      </c>
      <c r="H731">
        <v>1.3209841608273299E+17</v>
      </c>
      <c r="I731" t="s">
        <v>7584</v>
      </c>
      <c r="J731" t="s">
        <v>7585</v>
      </c>
      <c r="K731" t="s">
        <v>189</v>
      </c>
      <c r="L731" t="s">
        <v>7586</v>
      </c>
      <c r="N731" t="s">
        <v>7590</v>
      </c>
      <c r="O731">
        <v>15409624422</v>
      </c>
      <c r="P731" t="s">
        <v>7587</v>
      </c>
      <c r="Q731" t="s">
        <v>7588</v>
      </c>
      <c r="R731" t="s">
        <v>4575</v>
      </c>
      <c r="S731" t="s">
        <v>7589</v>
      </c>
      <c r="U731" s="1">
        <v>43655.488888888889</v>
      </c>
    </row>
    <row r="732" spans="1:21" x14ac:dyDescent="0.25">
      <c r="A732" t="s">
        <v>7591</v>
      </c>
      <c r="B732" t="s">
        <v>196</v>
      </c>
      <c r="C732" t="s">
        <v>7592</v>
      </c>
      <c r="D732" t="s">
        <v>7593</v>
      </c>
      <c r="E732" t="s">
        <v>7594</v>
      </c>
      <c r="F732" t="b">
        <v>1</v>
      </c>
      <c r="G732" t="s">
        <v>2074</v>
      </c>
      <c r="H732">
        <v>1.3229400236598499E+17</v>
      </c>
      <c r="I732" t="s">
        <v>7595</v>
      </c>
      <c r="J732" t="s">
        <v>7596</v>
      </c>
      <c r="K732" t="s">
        <v>189</v>
      </c>
      <c r="L732" t="s">
        <v>7597</v>
      </c>
      <c r="M732" t="s">
        <v>500</v>
      </c>
      <c r="N732" t="s">
        <v>7595</v>
      </c>
      <c r="O732">
        <v>12158010251</v>
      </c>
      <c r="P732" t="s">
        <v>7598</v>
      </c>
      <c r="Q732" t="s">
        <v>7599</v>
      </c>
      <c r="R732" t="s">
        <v>328</v>
      </c>
      <c r="S732" t="s">
        <v>208</v>
      </c>
      <c r="U732" s="1">
        <v>43656.402384259258</v>
      </c>
    </row>
    <row r="733" spans="1:21" x14ac:dyDescent="0.25">
      <c r="A733" t="s">
        <v>7600</v>
      </c>
      <c r="B733" t="s">
        <v>6699</v>
      </c>
      <c r="D733" t="s">
        <v>7601</v>
      </c>
      <c r="F733" t="b">
        <v>1</v>
      </c>
      <c r="G733" t="s">
        <v>6367</v>
      </c>
      <c r="H733">
        <v>1.32513187829936E+17</v>
      </c>
      <c r="I733" t="s">
        <v>7602</v>
      </c>
      <c r="J733" t="s">
        <v>7603</v>
      </c>
      <c r="K733" t="s">
        <v>189</v>
      </c>
      <c r="L733" t="s">
        <v>7604</v>
      </c>
      <c r="N733" t="s">
        <v>7608</v>
      </c>
      <c r="O733">
        <v>17752893001</v>
      </c>
      <c r="P733" t="s">
        <v>7605</v>
      </c>
      <c r="Q733" t="s">
        <v>7606</v>
      </c>
      <c r="R733" t="s">
        <v>641</v>
      </c>
      <c r="S733" t="s">
        <v>7607</v>
      </c>
      <c r="U733" s="1">
        <v>43656.447685185187</v>
      </c>
    </row>
    <row r="734" spans="1:21" x14ac:dyDescent="0.25">
      <c r="A734" t="s">
        <v>7609</v>
      </c>
      <c r="B734" t="s">
        <v>6699</v>
      </c>
      <c r="D734" t="s">
        <v>7610</v>
      </c>
      <c r="F734" t="b">
        <v>1</v>
      </c>
      <c r="G734" t="s">
        <v>7611</v>
      </c>
      <c r="H734">
        <v>1.3250802447353501E+17</v>
      </c>
      <c r="I734" t="s">
        <v>7612</v>
      </c>
      <c r="J734" t="s">
        <v>7613</v>
      </c>
      <c r="K734" t="s">
        <v>189</v>
      </c>
      <c r="L734" t="s">
        <v>7614</v>
      </c>
      <c r="N734" t="s">
        <v>7618</v>
      </c>
      <c r="O734" t="s">
        <v>7615</v>
      </c>
      <c r="P734" t="s">
        <v>7616</v>
      </c>
      <c r="Q734" t="s">
        <v>7617</v>
      </c>
      <c r="R734" t="s">
        <v>851</v>
      </c>
      <c r="S734" t="s">
        <v>1428</v>
      </c>
      <c r="U734" s="1">
        <v>43656.45107638889</v>
      </c>
    </row>
    <row r="735" spans="1:21" x14ac:dyDescent="0.25">
      <c r="A735" t="s">
        <v>7619</v>
      </c>
      <c r="B735" t="s">
        <v>6699</v>
      </c>
      <c r="D735" t="s">
        <v>7620</v>
      </c>
      <c r="F735" t="b">
        <v>1</v>
      </c>
      <c r="G735" t="s">
        <v>7621</v>
      </c>
      <c r="H735">
        <v>1.32513170284388E+17</v>
      </c>
      <c r="I735" t="s">
        <v>7622</v>
      </c>
      <c r="J735" t="s">
        <v>7623</v>
      </c>
      <c r="K735" t="s">
        <v>189</v>
      </c>
      <c r="L735" t="s">
        <v>7624</v>
      </c>
      <c r="N735" t="s">
        <v>7628</v>
      </c>
      <c r="O735">
        <v>17752961494</v>
      </c>
      <c r="P735" t="s">
        <v>7625</v>
      </c>
      <c r="Q735" t="s">
        <v>7626</v>
      </c>
      <c r="R735" t="s">
        <v>7627</v>
      </c>
      <c r="S735" t="s">
        <v>1428</v>
      </c>
      <c r="U735" s="1">
        <v>43656.454745370371</v>
      </c>
    </row>
    <row r="736" spans="1:21" x14ac:dyDescent="0.25">
      <c r="A736" t="s">
        <v>7629</v>
      </c>
      <c r="B736" t="s">
        <v>6699</v>
      </c>
      <c r="D736" t="s">
        <v>7630</v>
      </c>
      <c r="F736" t="b">
        <v>1</v>
      </c>
      <c r="G736" t="s">
        <v>7631</v>
      </c>
      <c r="H736">
        <v>1.32272339699958E+17</v>
      </c>
      <c r="I736" t="s">
        <v>7632</v>
      </c>
      <c r="J736" t="s">
        <v>7633</v>
      </c>
      <c r="K736" t="s">
        <v>189</v>
      </c>
      <c r="L736" t="s">
        <v>7634</v>
      </c>
      <c r="M736" t="s">
        <v>7635</v>
      </c>
      <c r="N736" t="s">
        <v>7639</v>
      </c>
      <c r="O736" t="s">
        <v>7636</v>
      </c>
      <c r="P736" t="s">
        <v>7637</v>
      </c>
      <c r="Q736" t="s">
        <v>7638</v>
      </c>
      <c r="R736" t="s">
        <v>389</v>
      </c>
      <c r="S736" t="s">
        <v>1428</v>
      </c>
      <c r="U736" s="1">
        <v>43656.45758101852</v>
      </c>
    </row>
    <row r="737" spans="1:21" x14ac:dyDescent="0.25">
      <c r="A737" t="s">
        <v>7640</v>
      </c>
      <c r="B737" t="s">
        <v>6084</v>
      </c>
      <c r="C737" t="s">
        <v>6085</v>
      </c>
      <c r="D737" t="s">
        <v>7641</v>
      </c>
      <c r="F737" t="b">
        <v>1</v>
      </c>
      <c r="G737" t="s">
        <v>7642</v>
      </c>
      <c r="H737">
        <v>1.3222211589432099E+17</v>
      </c>
      <c r="I737" t="s">
        <v>7643</v>
      </c>
      <c r="J737" t="s">
        <v>7644</v>
      </c>
      <c r="K737" t="s">
        <v>189</v>
      </c>
      <c r="L737" t="s">
        <v>7645</v>
      </c>
      <c r="N737" t="s">
        <v>7649</v>
      </c>
      <c r="O737">
        <v>12297234241</v>
      </c>
      <c r="P737" t="s">
        <v>7646</v>
      </c>
      <c r="Q737" t="s">
        <v>7647</v>
      </c>
      <c r="R737" t="s">
        <v>851</v>
      </c>
      <c r="S737" t="s">
        <v>7648</v>
      </c>
      <c r="U737" s="1">
        <v>43656.464618055557</v>
      </c>
    </row>
    <row r="738" spans="1:21" x14ac:dyDescent="0.25">
      <c r="A738" t="s">
        <v>7650</v>
      </c>
      <c r="B738" t="s">
        <v>196</v>
      </c>
      <c r="C738" t="s">
        <v>1952</v>
      </c>
      <c r="D738" t="s">
        <v>7651</v>
      </c>
      <c r="E738" t="s">
        <v>7652</v>
      </c>
      <c r="F738" t="b">
        <v>1</v>
      </c>
      <c r="G738" t="s">
        <v>5404</v>
      </c>
      <c r="H738">
        <v>1.3250977747828701E+17</v>
      </c>
      <c r="I738" t="s">
        <v>7653</v>
      </c>
      <c r="J738" t="s">
        <v>7654</v>
      </c>
      <c r="K738" t="s">
        <v>189</v>
      </c>
      <c r="L738" t="s">
        <v>7655</v>
      </c>
      <c r="M738" t="s">
        <v>204</v>
      </c>
      <c r="N738" t="s">
        <v>7653</v>
      </c>
      <c r="O738">
        <v>15092525266</v>
      </c>
      <c r="P738" t="s">
        <v>7656</v>
      </c>
      <c r="Q738" t="s">
        <v>7657</v>
      </c>
      <c r="R738" t="s">
        <v>7658</v>
      </c>
      <c r="S738" t="s">
        <v>7659</v>
      </c>
      <c r="U738" s="1">
        <v>43656.603263888886</v>
      </c>
    </row>
    <row r="739" spans="1:21" x14ac:dyDescent="0.25">
      <c r="A739" t="s">
        <v>7660</v>
      </c>
      <c r="B739" t="s">
        <v>196</v>
      </c>
      <c r="C739" t="s">
        <v>325</v>
      </c>
      <c r="D739" t="s">
        <v>7661</v>
      </c>
      <c r="E739" t="s">
        <v>7662</v>
      </c>
      <c r="F739" t="b">
        <v>1</v>
      </c>
      <c r="G739" t="s">
        <v>6828</v>
      </c>
      <c r="H739">
        <v>1.3250617433840899E+17</v>
      </c>
      <c r="I739" t="s">
        <v>7663</v>
      </c>
      <c r="J739" t="s">
        <v>7664</v>
      </c>
      <c r="K739" t="s">
        <v>189</v>
      </c>
      <c r="L739" t="s">
        <v>7665</v>
      </c>
      <c r="M739" t="s">
        <v>204</v>
      </c>
      <c r="N739" t="s">
        <v>7663</v>
      </c>
      <c r="O739">
        <v>15097896627</v>
      </c>
      <c r="P739" t="s">
        <v>7666</v>
      </c>
      <c r="Q739" t="s">
        <v>7667</v>
      </c>
      <c r="R739" t="s">
        <v>7668</v>
      </c>
      <c r="S739" t="s">
        <v>586</v>
      </c>
      <c r="U739" s="1">
        <v>43657.388298611113</v>
      </c>
    </row>
    <row r="740" spans="1:21" x14ac:dyDescent="0.25">
      <c r="A740" t="s">
        <v>7669</v>
      </c>
      <c r="B740" t="s">
        <v>196</v>
      </c>
      <c r="C740" t="s">
        <v>337</v>
      </c>
      <c r="D740" t="s">
        <v>7670</v>
      </c>
      <c r="E740" t="s">
        <v>7671</v>
      </c>
      <c r="F740" t="b">
        <v>1</v>
      </c>
      <c r="G740" t="s">
        <v>7672</v>
      </c>
      <c r="H740">
        <v>1.3249083795229501E+17</v>
      </c>
      <c r="I740" t="s">
        <v>7673</v>
      </c>
      <c r="J740" t="s">
        <v>7674</v>
      </c>
      <c r="K740" t="s">
        <v>189</v>
      </c>
      <c r="L740" t="s">
        <v>7675</v>
      </c>
      <c r="M740" t="s">
        <v>500</v>
      </c>
      <c r="N740" t="s">
        <v>7673</v>
      </c>
      <c r="O740">
        <v>18287853547</v>
      </c>
      <c r="P740" t="s">
        <v>7676</v>
      </c>
      <c r="Q740" t="s">
        <v>7677</v>
      </c>
      <c r="R740" t="s">
        <v>7678</v>
      </c>
      <c r="S740" t="s">
        <v>1428</v>
      </c>
      <c r="U740" s="1">
        <v>43661.317939814813</v>
      </c>
    </row>
    <row r="741" spans="1:21" x14ac:dyDescent="0.25">
      <c r="A741" t="s">
        <v>7679</v>
      </c>
      <c r="B741" t="s">
        <v>196</v>
      </c>
      <c r="C741" t="s">
        <v>7592</v>
      </c>
      <c r="D741" t="s">
        <v>7680</v>
      </c>
      <c r="E741" t="s">
        <v>7681</v>
      </c>
      <c r="F741" t="b">
        <v>1</v>
      </c>
      <c r="G741" t="s">
        <v>794</v>
      </c>
      <c r="H741">
        <v>1.32363847548102E+17</v>
      </c>
      <c r="I741" t="s">
        <v>7682</v>
      </c>
      <c r="J741" t="s">
        <v>7683</v>
      </c>
      <c r="K741" t="s">
        <v>189</v>
      </c>
      <c r="L741" t="s">
        <v>7684</v>
      </c>
      <c r="M741" t="s">
        <v>1444</v>
      </c>
      <c r="N741" t="s">
        <v>7682</v>
      </c>
      <c r="O741">
        <v>19072316186</v>
      </c>
      <c r="P741" t="s">
        <v>7685</v>
      </c>
      <c r="Q741" t="s">
        <v>7686</v>
      </c>
      <c r="R741" t="s">
        <v>7687</v>
      </c>
      <c r="S741" t="s">
        <v>208</v>
      </c>
      <c r="U741" s="1">
        <v>43665.445451388892</v>
      </c>
    </row>
    <row r="742" spans="1:21" x14ac:dyDescent="0.25">
      <c r="A742" t="s">
        <v>7688</v>
      </c>
      <c r="B742" t="s">
        <v>7689</v>
      </c>
      <c r="D742" t="s">
        <v>7690</v>
      </c>
      <c r="F742" t="b">
        <v>1</v>
      </c>
      <c r="G742" t="s">
        <v>3595</v>
      </c>
      <c r="H742">
        <v>1.32385367973724E+17</v>
      </c>
      <c r="I742" t="s">
        <v>7691</v>
      </c>
      <c r="J742" t="s">
        <v>7692</v>
      </c>
      <c r="K742" t="s">
        <v>189</v>
      </c>
      <c r="L742" t="s">
        <v>7693</v>
      </c>
      <c r="N742" t="s">
        <v>7698</v>
      </c>
      <c r="O742">
        <v>19126851731</v>
      </c>
      <c r="P742" t="s">
        <v>7694</v>
      </c>
      <c r="Q742" t="s">
        <v>7695</v>
      </c>
      <c r="R742" t="s">
        <v>7696</v>
      </c>
      <c r="S742" t="s">
        <v>7697</v>
      </c>
      <c r="U742" s="1">
        <v>43668.539872685185</v>
      </c>
    </row>
    <row r="743" spans="1:21" x14ac:dyDescent="0.25">
      <c r="A743" t="s">
        <v>7699</v>
      </c>
      <c r="B743" t="s">
        <v>7689</v>
      </c>
      <c r="D743" t="s">
        <v>7700</v>
      </c>
      <c r="F743" t="b">
        <v>1</v>
      </c>
      <c r="G743" t="s">
        <v>7701</v>
      </c>
      <c r="H743">
        <v>1.3208302934435101E+17</v>
      </c>
      <c r="I743" t="s">
        <v>7702</v>
      </c>
      <c r="J743" t="s">
        <v>7703</v>
      </c>
      <c r="K743" t="s">
        <v>189</v>
      </c>
      <c r="L743" t="s">
        <v>7704</v>
      </c>
      <c r="N743" t="s">
        <v>7707</v>
      </c>
      <c r="O743">
        <v>19126851769</v>
      </c>
      <c r="P743" t="s">
        <v>7705</v>
      </c>
      <c r="Q743" t="s">
        <v>7706</v>
      </c>
      <c r="R743" t="s">
        <v>6499</v>
      </c>
      <c r="S743" t="s">
        <v>2095</v>
      </c>
      <c r="U743" s="1">
        <v>43668.567453703705</v>
      </c>
    </row>
    <row r="744" spans="1:21" x14ac:dyDescent="0.25">
      <c r="A744" t="s">
        <v>7708</v>
      </c>
      <c r="B744" t="s">
        <v>2486</v>
      </c>
      <c r="C744" t="s">
        <v>5397</v>
      </c>
      <c r="D744" t="s">
        <v>7709</v>
      </c>
      <c r="F744" t="b">
        <v>1</v>
      </c>
      <c r="G744" t="s">
        <v>2074</v>
      </c>
      <c r="H744">
        <v>1.3251223232989901E+17</v>
      </c>
      <c r="I744" t="s">
        <v>7710</v>
      </c>
      <c r="J744" t="s">
        <v>7711</v>
      </c>
      <c r="K744" t="s">
        <v>189</v>
      </c>
      <c r="L744" t="s">
        <v>7712</v>
      </c>
      <c r="N744" t="s">
        <v>7717</v>
      </c>
      <c r="O744">
        <v>19405532857</v>
      </c>
      <c r="P744" t="s">
        <v>7713</v>
      </c>
      <c r="Q744" t="s">
        <v>7714</v>
      </c>
      <c r="R744" t="s">
        <v>7715</v>
      </c>
      <c r="S744" t="s">
        <v>7716</v>
      </c>
      <c r="U744" s="1">
        <v>43668.586458333331</v>
      </c>
    </row>
    <row r="745" spans="1:21" x14ac:dyDescent="0.25">
      <c r="A745" t="s">
        <v>7718</v>
      </c>
      <c r="B745" t="s">
        <v>7294</v>
      </c>
      <c r="C745" t="s">
        <v>5397</v>
      </c>
      <c r="D745" t="s">
        <v>7719</v>
      </c>
      <c r="F745" t="b">
        <v>1</v>
      </c>
      <c r="G745" t="s">
        <v>7720</v>
      </c>
      <c r="H745">
        <v>1.3250358079300301E+17</v>
      </c>
      <c r="I745" t="s">
        <v>7721</v>
      </c>
      <c r="J745" t="s">
        <v>7722</v>
      </c>
      <c r="K745" t="s">
        <v>189</v>
      </c>
      <c r="L745" t="s">
        <v>7723</v>
      </c>
      <c r="N745" t="s">
        <v>7727</v>
      </c>
      <c r="O745">
        <v>18704603540</v>
      </c>
      <c r="P745" t="s">
        <v>7724</v>
      </c>
      <c r="Q745" t="s">
        <v>7725</v>
      </c>
      <c r="R745" t="s">
        <v>6740</v>
      </c>
      <c r="S745" t="s">
        <v>7726</v>
      </c>
      <c r="U745" s="1">
        <v>43669.652881944443</v>
      </c>
    </row>
    <row r="746" spans="1:21" x14ac:dyDescent="0.25">
      <c r="A746" t="s">
        <v>7728</v>
      </c>
      <c r="B746" t="s">
        <v>196</v>
      </c>
      <c r="C746" t="s">
        <v>197</v>
      </c>
      <c r="D746" t="s">
        <v>7729</v>
      </c>
      <c r="E746" t="s">
        <v>7730</v>
      </c>
      <c r="F746" t="b">
        <v>1</v>
      </c>
      <c r="G746" t="s">
        <v>7731</v>
      </c>
      <c r="H746">
        <v>1.32518320160896E+17</v>
      </c>
      <c r="I746" t="s">
        <v>26</v>
      </c>
      <c r="J746" t="s">
        <v>7732</v>
      </c>
      <c r="K746" t="s">
        <v>189</v>
      </c>
      <c r="L746" t="s">
        <v>7733</v>
      </c>
      <c r="M746" t="s">
        <v>216</v>
      </c>
      <c r="N746" t="s">
        <v>26</v>
      </c>
      <c r="O746">
        <v>15094819820</v>
      </c>
      <c r="P746" t="s">
        <v>7734</v>
      </c>
      <c r="Q746" t="s">
        <v>7735</v>
      </c>
      <c r="R746" t="s">
        <v>7736</v>
      </c>
      <c r="S746" t="s">
        <v>586</v>
      </c>
      <c r="U746" s="1">
        <v>43671.437511574077</v>
      </c>
    </row>
    <row r="747" spans="1:21" x14ac:dyDescent="0.25">
      <c r="A747" t="s">
        <v>7737</v>
      </c>
      <c r="B747" t="s">
        <v>196</v>
      </c>
      <c r="C747" t="s">
        <v>337</v>
      </c>
      <c r="D747" t="s">
        <v>7738</v>
      </c>
      <c r="E747" t="s">
        <v>7739</v>
      </c>
      <c r="F747" t="b">
        <v>1</v>
      </c>
      <c r="G747" t="s">
        <v>3481</v>
      </c>
      <c r="H747">
        <v>1.3251008895451699E+17</v>
      </c>
      <c r="I747" t="s">
        <v>7740</v>
      </c>
      <c r="J747" t="s">
        <v>7741</v>
      </c>
      <c r="K747" t="s">
        <v>189</v>
      </c>
      <c r="L747" t="s">
        <v>7742</v>
      </c>
      <c r="M747" t="s">
        <v>216</v>
      </c>
      <c r="N747" t="s">
        <v>7740</v>
      </c>
      <c r="O747">
        <v>15097896035</v>
      </c>
      <c r="P747" t="s">
        <v>7743</v>
      </c>
      <c r="Q747" t="s">
        <v>7744</v>
      </c>
      <c r="R747" t="s">
        <v>7745</v>
      </c>
      <c r="S747" t="s">
        <v>1428</v>
      </c>
      <c r="U747" s="1">
        <v>43674.520601851851</v>
      </c>
    </row>
    <row r="748" spans="1:21" x14ac:dyDescent="0.25">
      <c r="A748" t="s">
        <v>7746</v>
      </c>
      <c r="B748" t="s">
        <v>5859</v>
      </c>
      <c r="D748" t="s">
        <v>7747</v>
      </c>
      <c r="F748" t="b">
        <v>1</v>
      </c>
      <c r="G748" t="s">
        <v>580</v>
      </c>
      <c r="H748">
        <v>1.32464684281122E+17</v>
      </c>
      <c r="I748" t="s">
        <v>7748</v>
      </c>
      <c r="J748" t="s">
        <v>7749</v>
      </c>
      <c r="K748" t="s">
        <v>189</v>
      </c>
      <c r="L748" t="s">
        <v>7750</v>
      </c>
      <c r="N748" t="s">
        <v>7754</v>
      </c>
      <c r="O748">
        <v>15408397197</v>
      </c>
      <c r="P748" t="s">
        <v>7751</v>
      </c>
      <c r="Q748" t="s">
        <v>7752</v>
      </c>
      <c r="R748" t="s">
        <v>7753</v>
      </c>
      <c r="S748" t="s">
        <v>7570</v>
      </c>
      <c r="U748" s="1">
        <v>43676.529814814814</v>
      </c>
    </row>
    <row r="749" spans="1:21" x14ac:dyDescent="0.25">
      <c r="A749" t="s">
        <v>7755</v>
      </c>
      <c r="B749" t="s">
        <v>5859</v>
      </c>
      <c r="D749" t="s">
        <v>7756</v>
      </c>
      <c r="F749" t="b">
        <v>1</v>
      </c>
      <c r="G749" t="s">
        <v>7757</v>
      </c>
      <c r="H749">
        <v>1.3244064984912701E+17</v>
      </c>
      <c r="I749" t="s">
        <v>7758</v>
      </c>
      <c r="J749" t="s">
        <v>7759</v>
      </c>
      <c r="K749" t="s">
        <v>189</v>
      </c>
      <c r="L749" s="2" t="s">
        <v>7760</v>
      </c>
      <c r="N749" t="s">
        <v>7765</v>
      </c>
      <c r="O749">
        <v>15408397197</v>
      </c>
      <c r="P749" t="s">
        <v>7761</v>
      </c>
      <c r="Q749" t="s">
        <v>7762</v>
      </c>
      <c r="R749" t="s">
        <v>7763</v>
      </c>
      <c r="S749" t="s">
        <v>7764</v>
      </c>
      <c r="U749" s="1">
        <v>43676.532349537039</v>
      </c>
    </row>
    <row r="750" spans="1:21" x14ac:dyDescent="0.25">
      <c r="A750" t="s">
        <v>7766</v>
      </c>
      <c r="B750" t="s">
        <v>5859</v>
      </c>
      <c r="D750" t="s">
        <v>7767</v>
      </c>
      <c r="F750" t="b">
        <v>1</v>
      </c>
      <c r="G750" t="s">
        <v>7768</v>
      </c>
      <c r="H750">
        <v>1.3245885168030301E+17</v>
      </c>
      <c r="I750" t="s">
        <v>7769</v>
      </c>
      <c r="J750" t="s">
        <v>7770</v>
      </c>
      <c r="K750" t="s">
        <v>189</v>
      </c>
      <c r="L750" t="s">
        <v>7771</v>
      </c>
      <c r="N750" t="s">
        <v>7775</v>
      </c>
      <c r="O750">
        <v>15908397197</v>
      </c>
      <c r="P750" t="s">
        <v>7772</v>
      </c>
      <c r="Q750" t="s">
        <v>7773</v>
      </c>
      <c r="R750" t="s">
        <v>7774</v>
      </c>
      <c r="S750" t="s">
        <v>7764</v>
      </c>
      <c r="U750" s="1">
        <v>43676.534803240742</v>
      </c>
    </row>
    <row r="751" spans="1:21" x14ac:dyDescent="0.25">
      <c r="A751" t="s">
        <v>7776</v>
      </c>
      <c r="B751" t="s">
        <v>5859</v>
      </c>
      <c r="D751" t="s">
        <v>7777</v>
      </c>
      <c r="F751" t="b">
        <v>1</v>
      </c>
      <c r="G751" t="s">
        <v>7778</v>
      </c>
      <c r="H751">
        <v>1.32095872525706E+17</v>
      </c>
      <c r="I751" t="s">
        <v>7779</v>
      </c>
      <c r="J751" t="s">
        <v>7780</v>
      </c>
      <c r="K751" t="s">
        <v>189</v>
      </c>
      <c r="L751" t="s">
        <v>7781</v>
      </c>
      <c r="N751" t="s">
        <v>7785</v>
      </c>
      <c r="O751">
        <v>15408397197</v>
      </c>
      <c r="P751" t="s">
        <v>7782</v>
      </c>
      <c r="Q751" t="s">
        <v>7783</v>
      </c>
      <c r="R751" t="s">
        <v>7784</v>
      </c>
      <c r="S751" t="s">
        <v>7764</v>
      </c>
      <c r="U751" s="1">
        <v>43676.537592592591</v>
      </c>
    </row>
    <row r="752" spans="1:21" x14ac:dyDescent="0.25">
      <c r="A752" t="s">
        <v>7786</v>
      </c>
      <c r="B752" t="s">
        <v>5859</v>
      </c>
      <c r="D752" t="s">
        <v>7787</v>
      </c>
      <c r="F752" t="b">
        <v>1</v>
      </c>
      <c r="G752" t="s">
        <v>7788</v>
      </c>
      <c r="H752">
        <v>1.3239919719867299E+17</v>
      </c>
      <c r="I752" t="s">
        <v>7789</v>
      </c>
      <c r="J752" t="s">
        <v>7790</v>
      </c>
      <c r="K752" t="s">
        <v>189</v>
      </c>
      <c r="L752" t="s">
        <v>7791</v>
      </c>
      <c r="N752" t="s">
        <v>7795</v>
      </c>
      <c r="O752">
        <v>15408397197</v>
      </c>
      <c r="P752" t="s">
        <v>7792</v>
      </c>
      <c r="Q752" t="s">
        <v>7793</v>
      </c>
      <c r="R752" t="s">
        <v>7794</v>
      </c>
      <c r="S752" t="s">
        <v>7764</v>
      </c>
      <c r="U752" s="1">
        <v>43676.539687500001</v>
      </c>
    </row>
    <row r="753" spans="1:21" x14ac:dyDescent="0.25">
      <c r="A753" t="s">
        <v>7796</v>
      </c>
      <c r="B753" t="s">
        <v>5859</v>
      </c>
      <c r="D753" t="s">
        <v>7797</v>
      </c>
      <c r="F753" t="b">
        <v>1</v>
      </c>
      <c r="G753" t="s">
        <v>689</v>
      </c>
      <c r="I753" t="s">
        <v>7798</v>
      </c>
      <c r="J753" t="s">
        <v>7799</v>
      </c>
      <c r="K753" t="s">
        <v>189</v>
      </c>
      <c r="L753" t="s">
        <v>7800</v>
      </c>
      <c r="N753" t="s">
        <v>7804</v>
      </c>
      <c r="O753">
        <v>15408397191</v>
      </c>
      <c r="P753" t="s">
        <v>7801</v>
      </c>
      <c r="Q753" t="s">
        <v>7802</v>
      </c>
      <c r="R753" t="s">
        <v>7803</v>
      </c>
      <c r="S753" t="s">
        <v>7764</v>
      </c>
      <c r="U753" s="1">
        <v>43676.541817129626</v>
      </c>
    </row>
    <row r="754" spans="1:21" x14ac:dyDescent="0.25">
      <c r="A754" t="s">
        <v>7805</v>
      </c>
      <c r="B754" t="s">
        <v>196</v>
      </c>
      <c r="C754" t="s">
        <v>197</v>
      </c>
      <c r="D754" t="s">
        <v>7806</v>
      </c>
      <c r="E754" t="s">
        <v>7807</v>
      </c>
      <c r="F754" t="b">
        <v>1</v>
      </c>
      <c r="G754" t="s">
        <v>1500</v>
      </c>
      <c r="H754">
        <v>1.32509647340196E+17</v>
      </c>
      <c r="I754" t="s">
        <v>7808</v>
      </c>
      <c r="J754" t="s">
        <v>7809</v>
      </c>
      <c r="K754" t="s">
        <v>189</v>
      </c>
      <c r="L754" t="s">
        <v>7810</v>
      </c>
      <c r="M754" t="s">
        <v>204</v>
      </c>
      <c r="N754" t="s">
        <v>7808</v>
      </c>
      <c r="O754">
        <v>15092525237</v>
      </c>
      <c r="P754" t="s">
        <v>7811</v>
      </c>
      <c r="Q754" t="s">
        <v>7812</v>
      </c>
      <c r="R754" t="s">
        <v>7813</v>
      </c>
      <c r="S754" t="s">
        <v>586</v>
      </c>
      <c r="U754" s="1">
        <v>43677.376273148147</v>
      </c>
    </row>
    <row r="755" spans="1:21" x14ac:dyDescent="0.25">
      <c r="A755" t="s">
        <v>7814</v>
      </c>
      <c r="B755" t="s">
        <v>196</v>
      </c>
      <c r="C755" t="s">
        <v>337</v>
      </c>
      <c r="D755" t="s">
        <v>7815</v>
      </c>
      <c r="E755" t="s">
        <v>7816</v>
      </c>
      <c r="F755" t="b">
        <v>1</v>
      </c>
      <c r="G755" t="s">
        <v>7817</v>
      </c>
      <c r="H755">
        <v>1.32141962803124E+17</v>
      </c>
      <c r="I755" t="s">
        <v>7818</v>
      </c>
      <c r="J755" t="s">
        <v>7819</v>
      </c>
      <c r="K755" t="s">
        <v>189</v>
      </c>
      <c r="L755" t="s">
        <v>7820</v>
      </c>
      <c r="M755" t="s">
        <v>1424</v>
      </c>
      <c r="N755" t="s">
        <v>7818</v>
      </c>
      <c r="O755">
        <v>13375782498</v>
      </c>
      <c r="P755" t="s">
        <v>7821</v>
      </c>
      <c r="Q755" t="s">
        <v>7822</v>
      </c>
      <c r="R755" t="s">
        <v>7823</v>
      </c>
      <c r="S755" t="s">
        <v>1428</v>
      </c>
      <c r="U755" s="1">
        <v>43678.368796296294</v>
      </c>
    </row>
    <row r="756" spans="1:21" x14ac:dyDescent="0.25">
      <c r="A756" t="s">
        <v>7824</v>
      </c>
      <c r="B756" t="s">
        <v>7294</v>
      </c>
      <c r="C756" t="s">
        <v>337</v>
      </c>
      <c r="D756" t="s">
        <v>7825</v>
      </c>
      <c r="F756" t="b">
        <v>1</v>
      </c>
      <c r="G756" t="s">
        <v>4882</v>
      </c>
      <c r="H756">
        <v>1.324665433308E+17</v>
      </c>
      <c r="I756" t="s">
        <v>7826</v>
      </c>
      <c r="J756" t="s">
        <v>7827</v>
      </c>
      <c r="K756" t="s">
        <v>189</v>
      </c>
      <c r="L756" t="s">
        <v>7828</v>
      </c>
      <c r="N756" t="s">
        <v>7831</v>
      </c>
      <c r="P756" t="s">
        <v>7829</v>
      </c>
      <c r="Q756" t="s">
        <v>7830</v>
      </c>
      <c r="R756" t="s">
        <v>523</v>
      </c>
      <c r="S756" t="s">
        <v>1428</v>
      </c>
      <c r="U756" s="1">
        <v>43679.32135416667</v>
      </c>
    </row>
    <row r="757" spans="1:21" x14ac:dyDescent="0.25">
      <c r="A757" t="s">
        <v>7832</v>
      </c>
      <c r="B757" t="s">
        <v>7294</v>
      </c>
      <c r="C757" t="s">
        <v>337</v>
      </c>
      <c r="D757" t="s">
        <v>7833</v>
      </c>
      <c r="F757" t="b">
        <v>1</v>
      </c>
      <c r="G757" t="s">
        <v>7834</v>
      </c>
      <c r="H757">
        <v>1.32463968302398E+17</v>
      </c>
      <c r="I757" t="s">
        <v>7835</v>
      </c>
      <c r="J757" t="s">
        <v>7836</v>
      </c>
      <c r="K757" t="s">
        <v>189</v>
      </c>
      <c r="L757" t="s">
        <v>7837</v>
      </c>
      <c r="N757" t="s">
        <v>7841</v>
      </c>
      <c r="P757" t="s">
        <v>7838</v>
      </c>
      <c r="Q757" t="s">
        <v>7839</v>
      </c>
      <c r="R757" t="s">
        <v>7840</v>
      </c>
      <c r="S757" t="s">
        <v>1428</v>
      </c>
      <c r="U757" s="1">
        <v>43679.321712962963</v>
      </c>
    </row>
    <row r="758" spans="1:21" x14ac:dyDescent="0.25">
      <c r="A758" t="s">
        <v>7842</v>
      </c>
      <c r="B758" t="s">
        <v>7843</v>
      </c>
      <c r="C758" t="s">
        <v>2736</v>
      </c>
      <c r="D758" t="s">
        <v>7844</v>
      </c>
      <c r="F758" t="b">
        <v>1</v>
      </c>
      <c r="G758" t="s">
        <v>7845</v>
      </c>
      <c r="I758" t="s">
        <v>7846</v>
      </c>
      <c r="J758" t="s">
        <v>7847</v>
      </c>
      <c r="K758" t="s">
        <v>189</v>
      </c>
      <c r="L758" t="s">
        <v>7848</v>
      </c>
      <c r="N758" t="s">
        <v>7852</v>
      </c>
      <c r="O758" t="s">
        <v>7849</v>
      </c>
      <c r="P758" t="s">
        <v>7850</v>
      </c>
      <c r="Q758" t="s">
        <v>7851</v>
      </c>
      <c r="R758" t="s">
        <v>7466</v>
      </c>
      <c r="S758" t="s">
        <v>5607</v>
      </c>
      <c r="U758" s="1">
        <v>43682.620833333334</v>
      </c>
    </row>
    <row r="759" spans="1:21" x14ac:dyDescent="0.25">
      <c r="A759" t="s">
        <v>7853</v>
      </c>
      <c r="B759" t="s">
        <v>7843</v>
      </c>
      <c r="C759" t="s">
        <v>2736</v>
      </c>
      <c r="D759" t="s">
        <v>7854</v>
      </c>
      <c r="F759" t="b">
        <v>1</v>
      </c>
      <c r="G759" t="s">
        <v>3645</v>
      </c>
      <c r="I759" t="s">
        <v>7855</v>
      </c>
      <c r="J759" t="s">
        <v>7856</v>
      </c>
      <c r="K759" t="s">
        <v>189</v>
      </c>
      <c r="L759" t="s">
        <v>7857</v>
      </c>
      <c r="N759" t="s">
        <v>7862</v>
      </c>
      <c r="O759" t="s">
        <v>7858</v>
      </c>
      <c r="P759" t="s">
        <v>7859</v>
      </c>
      <c r="Q759" t="s">
        <v>7860</v>
      </c>
      <c r="R759" t="s">
        <v>7861</v>
      </c>
      <c r="S759" t="s">
        <v>220</v>
      </c>
      <c r="U759" s="1">
        <v>43682.622569444444</v>
      </c>
    </row>
    <row r="760" spans="1:21" x14ac:dyDescent="0.25">
      <c r="A760" t="s">
        <v>7863</v>
      </c>
      <c r="B760" t="s">
        <v>7843</v>
      </c>
      <c r="D760" t="s">
        <v>7864</v>
      </c>
      <c r="F760" t="b">
        <v>1</v>
      </c>
      <c r="G760" t="s">
        <v>394</v>
      </c>
      <c r="H760">
        <v>1.32119923750046E+17</v>
      </c>
      <c r="I760" t="s">
        <v>7865</v>
      </c>
      <c r="J760" t="s">
        <v>7866</v>
      </c>
      <c r="K760" t="s">
        <v>189</v>
      </c>
      <c r="L760" t="s">
        <v>7867</v>
      </c>
      <c r="N760" t="s">
        <v>7872</v>
      </c>
      <c r="O760" t="s">
        <v>7868</v>
      </c>
      <c r="P760" t="s">
        <v>7869</v>
      </c>
      <c r="Q760" t="s">
        <v>7870</v>
      </c>
      <c r="R760" t="s">
        <v>7871</v>
      </c>
      <c r="S760" t="s">
        <v>4356</v>
      </c>
      <c r="U760" s="1">
        <v>43682.624340277776</v>
      </c>
    </row>
    <row r="761" spans="1:21" x14ac:dyDescent="0.25">
      <c r="A761" t="s">
        <v>7873</v>
      </c>
      <c r="B761" t="s">
        <v>7843</v>
      </c>
      <c r="D761" t="s">
        <v>7874</v>
      </c>
      <c r="F761" t="b">
        <v>1</v>
      </c>
      <c r="G761" t="s">
        <v>7875</v>
      </c>
      <c r="H761">
        <v>1.3246120412160301E+17</v>
      </c>
      <c r="I761" t="s">
        <v>7876</v>
      </c>
      <c r="J761" t="s">
        <v>7877</v>
      </c>
      <c r="K761" t="s">
        <v>189</v>
      </c>
      <c r="L761" t="s">
        <v>7878</v>
      </c>
      <c r="N761" t="s">
        <v>7884</v>
      </c>
      <c r="O761" t="s">
        <v>7879</v>
      </c>
      <c r="P761" t="s">
        <v>7880</v>
      </c>
      <c r="Q761" t="s">
        <v>7881</v>
      </c>
      <c r="R761" t="s">
        <v>7882</v>
      </c>
      <c r="S761" t="s">
        <v>7883</v>
      </c>
      <c r="U761" s="1">
        <v>43682.625428240739</v>
      </c>
    </row>
    <row r="762" spans="1:21" x14ac:dyDescent="0.25">
      <c r="A762" t="s">
        <v>7885</v>
      </c>
      <c r="B762" t="s">
        <v>7843</v>
      </c>
      <c r="D762" t="s">
        <v>7886</v>
      </c>
      <c r="F762" t="b">
        <v>1</v>
      </c>
      <c r="G762" t="s">
        <v>7887</v>
      </c>
      <c r="H762">
        <v>1.32393122856038E+17</v>
      </c>
      <c r="I762" t="s">
        <v>7888</v>
      </c>
      <c r="J762" t="s">
        <v>7889</v>
      </c>
      <c r="K762" t="s">
        <v>189</v>
      </c>
      <c r="L762" t="s">
        <v>7890</v>
      </c>
      <c r="N762" t="s">
        <v>7895</v>
      </c>
      <c r="O762" t="s">
        <v>7891</v>
      </c>
      <c r="P762" t="s">
        <v>7892</v>
      </c>
      <c r="Q762" t="s">
        <v>7893</v>
      </c>
      <c r="R762" t="s">
        <v>7549</v>
      </c>
      <c r="S762" t="s">
        <v>7894</v>
      </c>
      <c r="U762" s="1">
        <v>43682.626550925925</v>
      </c>
    </row>
    <row r="763" spans="1:21" x14ac:dyDescent="0.25">
      <c r="A763" t="s">
        <v>7896</v>
      </c>
      <c r="B763" t="s">
        <v>7843</v>
      </c>
      <c r="D763" t="s">
        <v>7897</v>
      </c>
      <c r="F763" t="b">
        <v>1</v>
      </c>
      <c r="G763" t="s">
        <v>2622</v>
      </c>
      <c r="H763">
        <v>1.32319585116176E+17</v>
      </c>
      <c r="I763" t="s">
        <v>7898</v>
      </c>
      <c r="J763" t="s">
        <v>7899</v>
      </c>
      <c r="K763" t="s">
        <v>189</v>
      </c>
      <c r="L763" t="s">
        <v>7900</v>
      </c>
      <c r="N763" t="s">
        <v>7906</v>
      </c>
      <c r="O763" t="s">
        <v>7901</v>
      </c>
      <c r="P763" t="s">
        <v>7902</v>
      </c>
      <c r="Q763" t="s">
        <v>7903</v>
      </c>
      <c r="R763" t="s">
        <v>7904</v>
      </c>
      <c r="S763" t="s">
        <v>7905</v>
      </c>
      <c r="U763" s="1">
        <v>43682.627858796295</v>
      </c>
    </row>
    <row r="764" spans="1:21" x14ac:dyDescent="0.25">
      <c r="A764" t="s">
        <v>7907</v>
      </c>
      <c r="B764" t="s">
        <v>7843</v>
      </c>
      <c r="D764" t="s">
        <v>7908</v>
      </c>
      <c r="F764" t="b">
        <v>1</v>
      </c>
      <c r="G764" t="s">
        <v>1841</v>
      </c>
      <c r="H764">
        <v>1.3251314763893901E+17</v>
      </c>
      <c r="I764" t="s">
        <v>7909</v>
      </c>
      <c r="J764" t="s">
        <v>7910</v>
      </c>
      <c r="K764" t="s">
        <v>189</v>
      </c>
      <c r="L764" t="s">
        <v>7911</v>
      </c>
      <c r="N764" t="s">
        <v>7916</v>
      </c>
      <c r="O764" t="s">
        <v>7912</v>
      </c>
      <c r="P764" t="s">
        <v>7913</v>
      </c>
      <c r="Q764" t="s">
        <v>7914</v>
      </c>
      <c r="R764" t="s">
        <v>7915</v>
      </c>
      <c r="S764" t="s">
        <v>7894</v>
      </c>
      <c r="U764" s="1">
        <v>43682.628958333335</v>
      </c>
    </row>
    <row r="765" spans="1:21" x14ac:dyDescent="0.25">
      <c r="A765" t="s">
        <v>7917</v>
      </c>
      <c r="D765" t="s">
        <v>7918</v>
      </c>
      <c r="F765" t="b">
        <v>1</v>
      </c>
      <c r="G765" t="s">
        <v>7919</v>
      </c>
      <c r="H765">
        <v>1.32495270110416E+17</v>
      </c>
      <c r="J765" t="s">
        <v>7920</v>
      </c>
      <c r="K765" t="s">
        <v>189</v>
      </c>
      <c r="L765" t="s">
        <v>7921</v>
      </c>
      <c r="N765" t="s">
        <v>7925</v>
      </c>
      <c r="P765" t="s">
        <v>7922</v>
      </c>
      <c r="Q765" t="s">
        <v>7923</v>
      </c>
      <c r="R765" t="s">
        <v>7924</v>
      </c>
      <c r="U765" s="1">
        <v>43683.440127314818</v>
      </c>
    </row>
    <row r="766" spans="1:21" x14ac:dyDescent="0.25">
      <c r="A766" t="s">
        <v>7926</v>
      </c>
      <c r="B766" t="s">
        <v>7927</v>
      </c>
      <c r="C766" t="s">
        <v>5674</v>
      </c>
      <c r="D766" t="s">
        <v>7928</v>
      </c>
      <c r="F766" t="b">
        <v>1</v>
      </c>
      <c r="G766" t="s">
        <v>896</v>
      </c>
      <c r="H766">
        <v>1.3210289868291101E+17</v>
      </c>
      <c r="I766" t="s">
        <v>5761</v>
      </c>
      <c r="J766" t="s">
        <v>7929</v>
      </c>
      <c r="K766" t="s">
        <v>189</v>
      </c>
      <c r="L766" t="s">
        <v>7930</v>
      </c>
      <c r="N766" t="s">
        <v>7936</v>
      </c>
      <c r="O766" t="s">
        <v>7931</v>
      </c>
      <c r="P766" t="s">
        <v>7932</v>
      </c>
      <c r="Q766" t="s">
        <v>7933</v>
      </c>
      <c r="R766" t="s">
        <v>7934</v>
      </c>
      <c r="S766" t="s">
        <v>7935</v>
      </c>
      <c r="U766" s="1">
        <v>43690.366064814814</v>
      </c>
    </row>
    <row r="767" spans="1:21" x14ac:dyDescent="0.25">
      <c r="A767" t="s">
        <v>7937</v>
      </c>
      <c r="B767" t="s">
        <v>7029</v>
      </c>
      <c r="D767" t="s">
        <v>7938</v>
      </c>
      <c r="F767" t="b">
        <v>1</v>
      </c>
      <c r="G767" t="s">
        <v>7939</v>
      </c>
      <c r="H767">
        <v>1.32512207291704E+17</v>
      </c>
      <c r="I767" t="s">
        <v>7940</v>
      </c>
      <c r="J767" t="s">
        <v>7941</v>
      </c>
      <c r="K767" t="s">
        <v>189</v>
      </c>
      <c r="L767" t="s">
        <v>7942</v>
      </c>
      <c r="N767" t="s">
        <v>7948</v>
      </c>
      <c r="O767" t="s">
        <v>7943</v>
      </c>
      <c r="P767" t="s">
        <v>7944</v>
      </c>
      <c r="Q767" t="s">
        <v>7945</v>
      </c>
      <c r="R767" t="s">
        <v>7946</v>
      </c>
      <c r="S767" t="s">
        <v>7947</v>
      </c>
      <c r="U767" s="1">
        <v>43690.414131944446</v>
      </c>
    </row>
    <row r="768" spans="1:21" x14ac:dyDescent="0.25">
      <c r="A768" t="s">
        <v>7949</v>
      </c>
      <c r="B768" t="s">
        <v>6277</v>
      </c>
      <c r="C768" t="s">
        <v>2788</v>
      </c>
      <c r="D768" t="s">
        <v>7950</v>
      </c>
      <c r="F768" t="b">
        <v>1</v>
      </c>
      <c r="G768" t="s">
        <v>394</v>
      </c>
      <c r="H768">
        <v>1.3228355658688499E+17</v>
      </c>
      <c r="I768" t="s">
        <v>7951</v>
      </c>
      <c r="J768" t="s">
        <v>7952</v>
      </c>
      <c r="K768" t="s">
        <v>189</v>
      </c>
      <c r="L768" t="s">
        <v>7953</v>
      </c>
      <c r="N768" t="s">
        <v>7958</v>
      </c>
      <c r="O768" t="s">
        <v>7954</v>
      </c>
      <c r="P768" t="s">
        <v>7955</v>
      </c>
      <c r="Q768" t="s">
        <v>7956</v>
      </c>
      <c r="R768" t="s">
        <v>7957</v>
      </c>
      <c r="S768" t="s">
        <v>5228</v>
      </c>
      <c r="U768" s="1">
        <v>43690.419282407405</v>
      </c>
    </row>
    <row r="769" spans="1:21" x14ac:dyDescent="0.25">
      <c r="A769" t="s">
        <v>7959</v>
      </c>
      <c r="B769" t="s">
        <v>6084</v>
      </c>
      <c r="C769" t="s">
        <v>6085</v>
      </c>
      <c r="D769" t="s">
        <v>7960</v>
      </c>
      <c r="F769" t="b">
        <v>1</v>
      </c>
      <c r="G769" t="s">
        <v>5468</v>
      </c>
      <c r="H769">
        <v>1.3210784861158099E+17</v>
      </c>
      <c r="I769" t="s">
        <v>7961</v>
      </c>
      <c r="J769" t="s">
        <v>7962</v>
      </c>
      <c r="K769" t="s">
        <v>189</v>
      </c>
      <c r="L769" t="s">
        <v>7963</v>
      </c>
      <c r="N769" t="s">
        <v>7968</v>
      </c>
      <c r="O769" t="s">
        <v>7964</v>
      </c>
      <c r="P769" t="s">
        <v>7965</v>
      </c>
      <c r="Q769" t="s">
        <v>7966</v>
      </c>
      <c r="R769" t="s">
        <v>7967</v>
      </c>
      <c r="S769" t="s">
        <v>3427</v>
      </c>
      <c r="U769" s="1">
        <v>43690.431770833333</v>
      </c>
    </row>
    <row r="770" spans="1:21" x14ac:dyDescent="0.25">
      <c r="A770" t="s">
        <v>7969</v>
      </c>
      <c r="B770" t="s">
        <v>196</v>
      </c>
      <c r="C770" t="s">
        <v>312</v>
      </c>
      <c r="D770" t="s">
        <v>7970</v>
      </c>
      <c r="E770" t="s">
        <v>7971</v>
      </c>
      <c r="F770" t="b">
        <v>1</v>
      </c>
      <c r="G770" t="s">
        <v>7972</v>
      </c>
      <c r="H770">
        <v>1.3251484420441699E+17</v>
      </c>
      <c r="I770" t="s">
        <v>7973</v>
      </c>
      <c r="J770" t="s">
        <v>7974</v>
      </c>
      <c r="K770" t="s">
        <v>189</v>
      </c>
      <c r="L770" t="s">
        <v>7975</v>
      </c>
      <c r="M770" t="s">
        <v>204</v>
      </c>
      <c r="N770" t="s">
        <v>7973</v>
      </c>
      <c r="P770" t="s">
        <v>7976</v>
      </c>
      <c r="Q770" t="s">
        <v>7977</v>
      </c>
      <c r="R770" t="s">
        <v>7978</v>
      </c>
      <c r="S770" t="s">
        <v>1268</v>
      </c>
      <c r="U770" s="1">
        <v>43692.341412037036</v>
      </c>
    </row>
    <row r="771" spans="1:21" x14ac:dyDescent="0.25">
      <c r="A771" t="s">
        <v>7979</v>
      </c>
      <c r="B771" t="s">
        <v>7029</v>
      </c>
      <c r="D771" t="s">
        <v>7980</v>
      </c>
      <c r="F771" t="b">
        <v>1</v>
      </c>
      <c r="G771" t="s">
        <v>7981</v>
      </c>
      <c r="H771">
        <v>1.32357640333598E+17</v>
      </c>
      <c r="I771" t="s">
        <v>7982</v>
      </c>
      <c r="J771" t="s">
        <v>7983</v>
      </c>
      <c r="K771" t="s">
        <v>189</v>
      </c>
      <c r="L771" t="s">
        <v>7984</v>
      </c>
      <c r="N771" t="s">
        <v>7987</v>
      </c>
      <c r="O771">
        <v>17064396826</v>
      </c>
      <c r="P771" t="s">
        <v>7985</v>
      </c>
      <c r="Q771" t="s">
        <v>7986</v>
      </c>
      <c r="R771" t="s">
        <v>5054</v>
      </c>
      <c r="S771" t="s">
        <v>4538</v>
      </c>
      <c r="U771" s="1">
        <v>43698.370937500003</v>
      </c>
    </row>
    <row r="772" spans="1:21" x14ac:dyDescent="0.25">
      <c r="A772" t="s">
        <v>7988</v>
      </c>
      <c r="B772" t="s">
        <v>7029</v>
      </c>
      <c r="D772" t="s">
        <v>7989</v>
      </c>
      <c r="F772" t="b">
        <v>1</v>
      </c>
      <c r="G772" t="s">
        <v>7990</v>
      </c>
      <c r="H772">
        <v>1.32267652560366E+17</v>
      </c>
      <c r="I772" t="s">
        <v>7991</v>
      </c>
      <c r="J772" t="s">
        <v>7992</v>
      </c>
      <c r="K772" t="s">
        <v>189</v>
      </c>
      <c r="L772" t="s">
        <v>7993</v>
      </c>
      <c r="N772" t="s">
        <v>7998</v>
      </c>
      <c r="P772" t="s">
        <v>7994</v>
      </c>
      <c r="Q772" t="s">
        <v>7995</v>
      </c>
      <c r="R772" t="s">
        <v>7996</v>
      </c>
      <c r="S772" t="s">
        <v>7997</v>
      </c>
      <c r="U772" s="1">
        <v>43698.375115740739</v>
      </c>
    </row>
    <row r="773" spans="1:21" x14ac:dyDescent="0.25">
      <c r="A773" t="s">
        <v>7999</v>
      </c>
      <c r="B773" t="s">
        <v>196</v>
      </c>
      <c r="C773" t="s">
        <v>312</v>
      </c>
      <c r="D773" t="s">
        <v>8000</v>
      </c>
      <c r="E773" t="s">
        <v>8001</v>
      </c>
      <c r="F773" t="b">
        <v>1</v>
      </c>
      <c r="G773" t="s">
        <v>8002</v>
      </c>
      <c r="H773">
        <v>1.3251213941223901E+17</v>
      </c>
      <c r="I773" t="s">
        <v>8003</v>
      </c>
      <c r="J773" t="s">
        <v>8004</v>
      </c>
      <c r="K773" t="s">
        <v>189</v>
      </c>
      <c r="L773" t="s">
        <v>8005</v>
      </c>
      <c r="M773" t="s">
        <v>204</v>
      </c>
      <c r="N773" t="s">
        <v>8003</v>
      </c>
      <c r="O773">
        <v>15092092003</v>
      </c>
      <c r="P773" t="s">
        <v>8006</v>
      </c>
      <c r="Q773" t="s">
        <v>8007</v>
      </c>
      <c r="R773" t="s">
        <v>585</v>
      </c>
      <c r="S773" t="s">
        <v>1268</v>
      </c>
      <c r="U773" s="1">
        <v>43698.395624999997</v>
      </c>
    </row>
    <row r="774" spans="1:21" x14ac:dyDescent="0.25">
      <c r="A774" t="s">
        <v>8008</v>
      </c>
      <c r="B774" t="s">
        <v>7294</v>
      </c>
      <c r="C774" t="s">
        <v>8009</v>
      </c>
      <c r="D774" t="s">
        <v>8010</v>
      </c>
      <c r="F774" t="b">
        <v>1</v>
      </c>
      <c r="G774" t="s">
        <v>960</v>
      </c>
      <c r="H774">
        <v>1.3249779684998301E+17</v>
      </c>
      <c r="I774" t="s">
        <v>8011</v>
      </c>
      <c r="J774" t="s">
        <v>8012</v>
      </c>
      <c r="K774" t="s">
        <v>189</v>
      </c>
      <c r="L774" t="s">
        <v>8013</v>
      </c>
      <c r="N774" t="s">
        <v>8017</v>
      </c>
      <c r="O774">
        <v>18704603575</v>
      </c>
      <c r="P774" t="s">
        <v>8014</v>
      </c>
      <c r="Q774" t="s">
        <v>8015</v>
      </c>
      <c r="R774" t="s">
        <v>945</v>
      </c>
      <c r="S774" t="s">
        <v>8016</v>
      </c>
      <c r="U774" s="1">
        <v>43699.557685185187</v>
      </c>
    </row>
    <row r="775" spans="1:21" x14ac:dyDescent="0.25">
      <c r="A775" t="s">
        <v>8018</v>
      </c>
      <c r="B775" t="s">
        <v>2498</v>
      </c>
      <c r="C775" t="s">
        <v>3533</v>
      </c>
      <c r="D775" t="s">
        <v>8019</v>
      </c>
      <c r="F775" t="b">
        <v>1</v>
      </c>
      <c r="G775" t="s">
        <v>8020</v>
      </c>
      <c r="H775">
        <v>1.3243733040801699E+17</v>
      </c>
      <c r="I775" t="s">
        <v>8021</v>
      </c>
      <c r="J775" t="s">
        <v>8022</v>
      </c>
      <c r="K775" t="s">
        <v>189</v>
      </c>
      <c r="L775" t="s">
        <v>8023</v>
      </c>
      <c r="N775" t="s">
        <v>8027</v>
      </c>
      <c r="O775" t="s">
        <v>8024</v>
      </c>
      <c r="P775" t="s">
        <v>8025</v>
      </c>
      <c r="Q775" t="s">
        <v>8026</v>
      </c>
      <c r="R775" t="s">
        <v>2628</v>
      </c>
      <c r="S775" t="s">
        <v>2528</v>
      </c>
      <c r="U775" s="1">
        <v>43705.571817129632</v>
      </c>
    </row>
    <row r="776" spans="1:21" x14ac:dyDescent="0.25">
      <c r="A776" t="s">
        <v>8028</v>
      </c>
      <c r="B776" t="s">
        <v>196</v>
      </c>
      <c r="C776" t="s">
        <v>197</v>
      </c>
      <c r="D776" t="s">
        <v>8029</v>
      </c>
      <c r="E776" t="s">
        <v>8030</v>
      </c>
      <c r="F776" t="b">
        <v>1</v>
      </c>
      <c r="G776" t="s">
        <v>1759</v>
      </c>
      <c r="H776">
        <v>1.3251476998142701E+17</v>
      </c>
      <c r="I776" t="s">
        <v>95</v>
      </c>
      <c r="J776" t="s">
        <v>8031</v>
      </c>
      <c r="K776" t="s">
        <v>189</v>
      </c>
      <c r="L776" t="s">
        <v>8032</v>
      </c>
      <c r="M776" t="s">
        <v>216</v>
      </c>
      <c r="N776" t="s">
        <v>95</v>
      </c>
      <c r="O776">
        <v>15093097235</v>
      </c>
      <c r="P776" t="s">
        <v>8033</v>
      </c>
      <c r="Q776" t="s">
        <v>8034</v>
      </c>
      <c r="R776" t="s">
        <v>861</v>
      </c>
      <c r="S776" t="s">
        <v>586</v>
      </c>
      <c r="U776" s="1">
        <v>43707.307916666665</v>
      </c>
    </row>
    <row r="777" spans="1:21" x14ac:dyDescent="0.25">
      <c r="A777" t="s">
        <v>8035</v>
      </c>
      <c r="B777" t="s">
        <v>7294</v>
      </c>
      <c r="D777" t="s">
        <v>8036</v>
      </c>
      <c r="F777" t="b">
        <v>1</v>
      </c>
      <c r="G777" t="s">
        <v>7875</v>
      </c>
      <c r="H777">
        <v>1.32495131486128E+17</v>
      </c>
      <c r="I777" t="s">
        <v>8037</v>
      </c>
      <c r="J777" t="s">
        <v>8038</v>
      </c>
      <c r="K777" t="s">
        <v>189</v>
      </c>
      <c r="L777" t="s">
        <v>8039</v>
      </c>
      <c r="N777" t="s">
        <v>8044</v>
      </c>
      <c r="O777">
        <v>18704604887</v>
      </c>
      <c r="P777" t="s">
        <v>8040</v>
      </c>
      <c r="Q777" t="s">
        <v>8041</v>
      </c>
      <c r="R777" t="s">
        <v>8042</v>
      </c>
      <c r="S777" t="s">
        <v>8043</v>
      </c>
      <c r="U777" s="1">
        <v>43711.315972222219</v>
      </c>
    </row>
    <row r="778" spans="1:21" x14ac:dyDescent="0.25">
      <c r="A778" t="s">
        <v>8045</v>
      </c>
      <c r="B778" t="s">
        <v>4645</v>
      </c>
      <c r="C778" t="s">
        <v>2543</v>
      </c>
      <c r="D778" t="s">
        <v>8046</v>
      </c>
      <c r="F778" t="b">
        <v>1</v>
      </c>
      <c r="G778" t="s">
        <v>2180</v>
      </c>
      <c r="H778">
        <v>1.32296391373702E+17</v>
      </c>
      <c r="I778" t="s">
        <v>8047</v>
      </c>
      <c r="J778" t="s">
        <v>8048</v>
      </c>
      <c r="K778" t="s">
        <v>189</v>
      </c>
      <c r="L778" t="s">
        <v>8049</v>
      </c>
      <c r="N778" t="s">
        <v>8055</v>
      </c>
      <c r="O778" t="s">
        <v>8050</v>
      </c>
      <c r="P778" t="s">
        <v>8051</v>
      </c>
      <c r="Q778" t="s">
        <v>8052</v>
      </c>
      <c r="R778" t="s">
        <v>8053</v>
      </c>
      <c r="S778" t="s">
        <v>8054</v>
      </c>
      <c r="U778" s="1">
        <v>43711.322523148148</v>
      </c>
    </row>
    <row r="779" spans="1:21" x14ac:dyDescent="0.25">
      <c r="A779" t="s">
        <v>8056</v>
      </c>
      <c r="B779" t="s">
        <v>4645</v>
      </c>
      <c r="D779" t="s">
        <v>8057</v>
      </c>
      <c r="F779" t="b">
        <v>1</v>
      </c>
      <c r="G779" t="s">
        <v>7083</v>
      </c>
      <c r="H779">
        <v>1.3213830064003901E+17</v>
      </c>
      <c r="I779" t="s">
        <v>8058</v>
      </c>
      <c r="J779" t="s">
        <v>8059</v>
      </c>
      <c r="K779" t="s">
        <v>189</v>
      </c>
      <c r="L779" t="s">
        <v>8060</v>
      </c>
      <c r="N779" t="s">
        <v>8065</v>
      </c>
      <c r="O779" t="s">
        <v>8061</v>
      </c>
      <c r="P779" t="s">
        <v>8062</v>
      </c>
      <c r="Q779" t="s">
        <v>8063</v>
      </c>
      <c r="R779" t="s">
        <v>8064</v>
      </c>
      <c r="S779" t="s">
        <v>4991</v>
      </c>
      <c r="U779" s="1">
        <v>43711.32644675926</v>
      </c>
    </row>
    <row r="780" spans="1:21" x14ac:dyDescent="0.25">
      <c r="A780" t="s">
        <v>8066</v>
      </c>
      <c r="B780" t="s">
        <v>7294</v>
      </c>
      <c r="C780" t="s">
        <v>2543</v>
      </c>
      <c r="D780" t="s">
        <v>8067</v>
      </c>
      <c r="F780" t="b">
        <v>1</v>
      </c>
      <c r="G780" t="s">
        <v>1226</v>
      </c>
      <c r="I780" t="s">
        <v>8068</v>
      </c>
      <c r="J780" t="s">
        <v>8069</v>
      </c>
      <c r="K780" t="s">
        <v>189</v>
      </c>
      <c r="L780" t="s">
        <v>8070</v>
      </c>
      <c r="N780" t="s">
        <v>8074</v>
      </c>
      <c r="O780">
        <v>18704603589</v>
      </c>
      <c r="P780" t="s">
        <v>8071</v>
      </c>
      <c r="Q780" t="s">
        <v>8072</v>
      </c>
      <c r="R780" t="s">
        <v>8073</v>
      </c>
      <c r="S780" t="s">
        <v>2552</v>
      </c>
      <c r="U780" s="1">
        <v>43711.416550925926</v>
      </c>
    </row>
    <row r="781" spans="1:21" x14ac:dyDescent="0.25">
      <c r="A781" t="s">
        <v>8075</v>
      </c>
      <c r="B781" t="s">
        <v>196</v>
      </c>
      <c r="C781" t="s">
        <v>197</v>
      </c>
      <c r="D781" t="s">
        <v>8076</v>
      </c>
      <c r="E781" t="s">
        <v>8077</v>
      </c>
      <c r="F781" t="b">
        <v>1</v>
      </c>
      <c r="G781" t="s">
        <v>8078</v>
      </c>
      <c r="H781">
        <v>1.32518269774802E+17</v>
      </c>
      <c r="I781" t="s">
        <v>8079</v>
      </c>
      <c r="J781" t="s">
        <v>8080</v>
      </c>
      <c r="K781" t="s">
        <v>189</v>
      </c>
      <c r="L781" t="s">
        <v>8081</v>
      </c>
      <c r="M781" t="s">
        <v>204</v>
      </c>
      <c r="N781" t="s">
        <v>8079</v>
      </c>
      <c r="O781">
        <v>15097898107</v>
      </c>
      <c r="P781" t="s">
        <v>8082</v>
      </c>
      <c r="Q781" t="s">
        <v>8083</v>
      </c>
      <c r="R781" t="s">
        <v>8084</v>
      </c>
      <c r="S781" t="s">
        <v>1268</v>
      </c>
      <c r="U781" s="1">
        <v>43718.585648148146</v>
      </c>
    </row>
    <row r="782" spans="1:21" x14ac:dyDescent="0.25">
      <c r="A782" t="s">
        <v>8085</v>
      </c>
      <c r="B782" t="s">
        <v>196</v>
      </c>
      <c r="C782" t="s">
        <v>312</v>
      </c>
      <c r="D782" t="s">
        <v>8086</v>
      </c>
      <c r="E782" t="s">
        <v>8087</v>
      </c>
      <c r="F782" t="b">
        <v>1</v>
      </c>
      <c r="G782" t="s">
        <v>1356</v>
      </c>
      <c r="H782">
        <v>1.3251429513486301E+17</v>
      </c>
      <c r="I782" t="s">
        <v>8088</v>
      </c>
      <c r="J782" t="s">
        <v>8089</v>
      </c>
      <c r="K782" t="s">
        <v>189</v>
      </c>
      <c r="L782" t="s">
        <v>8090</v>
      </c>
      <c r="M782" t="s">
        <v>204</v>
      </c>
      <c r="N782" t="s">
        <v>8088</v>
      </c>
      <c r="O782">
        <v>15097898108</v>
      </c>
      <c r="P782" t="s">
        <v>8091</v>
      </c>
      <c r="Q782" t="s">
        <v>8092</v>
      </c>
      <c r="R782" t="s">
        <v>1232</v>
      </c>
      <c r="S782" t="s">
        <v>586</v>
      </c>
      <c r="U782" s="1">
        <v>43721.446851851855</v>
      </c>
    </row>
    <row r="783" spans="1:21" x14ac:dyDescent="0.25">
      <c r="A783" t="s">
        <v>8093</v>
      </c>
      <c r="B783" t="s">
        <v>8094</v>
      </c>
      <c r="D783" t="s">
        <v>8095</v>
      </c>
      <c r="F783" t="b">
        <v>1</v>
      </c>
      <c r="G783" t="s">
        <v>8096</v>
      </c>
      <c r="H783">
        <v>1.32170201586556E+17</v>
      </c>
      <c r="I783" t="s">
        <v>8097</v>
      </c>
      <c r="J783" t="s">
        <v>8098</v>
      </c>
      <c r="K783" t="s">
        <v>189</v>
      </c>
      <c r="L783" t="s">
        <v>8099</v>
      </c>
      <c r="N783" t="s">
        <v>8104</v>
      </c>
      <c r="O783">
        <v>12053672493</v>
      </c>
      <c r="P783" t="s">
        <v>8100</v>
      </c>
      <c r="Q783" t="s">
        <v>8101</v>
      </c>
      <c r="R783" t="s">
        <v>8102</v>
      </c>
      <c r="S783" t="s">
        <v>8103</v>
      </c>
      <c r="U783" s="1">
        <v>43722.413912037038</v>
      </c>
    </row>
    <row r="784" spans="1:21" x14ac:dyDescent="0.25">
      <c r="A784" t="s">
        <v>8105</v>
      </c>
      <c r="B784" t="s">
        <v>8094</v>
      </c>
      <c r="D784" t="s">
        <v>8106</v>
      </c>
      <c r="F784" t="b">
        <v>1</v>
      </c>
      <c r="G784" t="s">
        <v>2114</v>
      </c>
      <c r="H784">
        <v>1.32277134790646E+17</v>
      </c>
      <c r="I784" t="s">
        <v>8107</v>
      </c>
      <c r="J784" t="s">
        <v>8108</v>
      </c>
      <c r="K784" t="s">
        <v>189</v>
      </c>
      <c r="L784" t="s">
        <v>8109</v>
      </c>
      <c r="N784" t="s">
        <v>8113</v>
      </c>
      <c r="O784">
        <v>12093672425</v>
      </c>
      <c r="P784" t="s">
        <v>8110</v>
      </c>
      <c r="Q784" t="s">
        <v>8111</v>
      </c>
      <c r="R784" t="s">
        <v>8112</v>
      </c>
      <c r="S784" t="s">
        <v>2575</v>
      </c>
      <c r="U784" s="1">
        <v>43722.424317129633</v>
      </c>
    </row>
    <row r="785" spans="1:21" x14ac:dyDescent="0.25">
      <c r="A785" t="s">
        <v>8114</v>
      </c>
      <c r="B785" t="s">
        <v>8094</v>
      </c>
      <c r="D785" t="s">
        <v>8115</v>
      </c>
      <c r="F785" t="b">
        <v>1</v>
      </c>
      <c r="G785" t="s">
        <v>3788</v>
      </c>
      <c r="H785">
        <v>1.3226417109640499E+17</v>
      </c>
      <c r="I785" t="s">
        <v>8116</v>
      </c>
      <c r="J785" t="s">
        <v>8117</v>
      </c>
      <c r="K785" t="s">
        <v>189</v>
      </c>
      <c r="L785" t="s">
        <v>8118</v>
      </c>
      <c r="N785" t="s">
        <v>8122</v>
      </c>
      <c r="O785">
        <v>12053678111</v>
      </c>
      <c r="P785" t="s">
        <v>8119</v>
      </c>
      <c r="Q785" t="s">
        <v>8120</v>
      </c>
      <c r="R785" t="s">
        <v>6324</v>
      </c>
      <c r="S785" t="s">
        <v>8121</v>
      </c>
      <c r="U785" s="1">
        <v>43722.42659722222</v>
      </c>
    </row>
    <row r="786" spans="1:21" x14ac:dyDescent="0.25">
      <c r="A786" t="s">
        <v>8123</v>
      </c>
      <c r="B786" t="s">
        <v>8094</v>
      </c>
      <c r="D786" t="s">
        <v>8124</v>
      </c>
      <c r="F786" t="b">
        <v>1</v>
      </c>
      <c r="G786" t="s">
        <v>8125</v>
      </c>
      <c r="H786">
        <v>1.3215808036990899E+17</v>
      </c>
      <c r="I786" t="s">
        <v>8126</v>
      </c>
      <c r="J786" t="s">
        <v>8127</v>
      </c>
      <c r="K786" t="s">
        <v>189</v>
      </c>
      <c r="L786" t="s">
        <v>8128</v>
      </c>
      <c r="N786" t="s">
        <v>8134</v>
      </c>
      <c r="O786" t="s">
        <v>8129</v>
      </c>
      <c r="P786" t="s">
        <v>8130</v>
      </c>
      <c r="Q786" t="s">
        <v>8131</v>
      </c>
      <c r="R786" t="s">
        <v>8132</v>
      </c>
      <c r="S786" t="s">
        <v>8133</v>
      </c>
      <c r="U786" s="1">
        <v>43722.429594907408</v>
      </c>
    </row>
    <row r="787" spans="1:21" x14ac:dyDescent="0.25">
      <c r="A787" t="s">
        <v>8135</v>
      </c>
      <c r="B787" t="s">
        <v>196</v>
      </c>
      <c r="C787" t="s">
        <v>312</v>
      </c>
      <c r="D787" t="s">
        <v>8136</v>
      </c>
      <c r="E787" t="s">
        <v>8137</v>
      </c>
      <c r="F787" t="b">
        <v>1</v>
      </c>
      <c r="G787" t="s">
        <v>8138</v>
      </c>
      <c r="H787">
        <v>1.3251318514640701E+17</v>
      </c>
      <c r="I787" t="s">
        <v>8139</v>
      </c>
      <c r="J787" t="s">
        <v>8140</v>
      </c>
      <c r="K787" t="s">
        <v>189</v>
      </c>
      <c r="L787" t="s">
        <v>8141</v>
      </c>
      <c r="M787" t="s">
        <v>204</v>
      </c>
      <c r="N787" t="s">
        <v>8139</v>
      </c>
      <c r="O787">
        <v>15097898110</v>
      </c>
      <c r="P787" t="s">
        <v>8142</v>
      </c>
      <c r="Q787" t="s">
        <v>8143</v>
      </c>
      <c r="R787" t="s">
        <v>8144</v>
      </c>
      <c r="S787" t="s">
        <v>1268</v>
      </c>
      <c r="U787" s="1">
        <v>43726.522164351853</v>
      </c>
    </row>
    <row r="788" spans="1:21" x14ac:dyDescent="0.25">
      <c r="A788" t="s">
        <v>8145</v>
      </c>
      <c r="B788" t="s">
        <v>196</v>
      </c>
      <c r="C788" t="s">
        <v>337</v>
      </c>
      <c r="D788" t="s">
        <v>8146</v>
      </c>
      <c r="E788" t="s">
        <v>8147</v>
      </c>
      <c r="F788" t="b">
        <v>1</v>
      </c>
      <c r="G788" t="s">
        <v>8148</v>
      </c>
      <c r="H788">
        <v>1.32515742288322E+17</v>
      </c>
      <c r="I788" t="s">
        <v>8149</v>
      </c>
      <c r="J788" t="s">
        <v>8150</v>
      </c>
      <c r="K788" t="s">
        <v>189</v>
      </c>
      <c r="L788" t="s">
        <v>8151</v>
      </c>
      <c r="M788" t="s">
        <v>216</v>
      </c>
      <c r="N788" t="s">
        <v>8149</v>
      </c>
      <c r="O788">
        <v>14159484278</v>
      </c>
      <c r="P788" t="s">
        <v>8152</v>
      </c>
      <c r="Q788" t="s">
        <v>8153</v>
      </c>
      <c r="R788" t="s">
        <v>8154</v>
      </c>
      <c r="S788" t="s">
        <v>1428</v>
      </c>
      <c r="U788" s="1">
        <v>43727.449016203704</v>
      </c>
    </row>
    <row r="789" spans="1:21" x14ac:dyDescent="0.25">
      <c r="A789" t="s">
        <v>8155</v>
      </c>
      <c r="B789" t="s">
        <v>196</v>
      </c>
      <c r="C789" t="s">
        <v>197</v>
      </c>
      <c r="D789" t="s">
        <v>8156</v>
      </c>
      <c r="E789" t="s">
        <v>8157</v>
      </c>
      <c r="F789" t="b">
        <v>1</v>
      </c>
      <c r="G789" t="s">
        <v>8158</v>
      </c>
      <c r="H789">
        <v>1.3251216344183101E+17</v>
      </c>
      <c r="I789" t="s">
        <v>8159</v>
      </c>
      <c r="J789" t="s">
        <v>8160</v>
      </c>
      <c r="K789" t="s">
        <v>189</v>
      </c>
      <c r="L789" t="s">
        <v>8161</v>
      </c>
      <c r="M789" t="s">
        <v>204</v>
      </c>
      <c r="N789" t="s">
        <v>8159</v>
      </c>
      <c r="O789">
        <v>15097898114</v>
      </c>
      <c r="P789" t="s">
        <v>8162</v>
      </c>
      <c r="Q789" t="s">
        <v>8163</v>
      </c>
      <c r="R789" t="s">
        <v>6171</v>
      </c>
      <c r="S789" t="s">
        <v>586</v>
      </c>
      <c r="U789" s="1">
        <v>43732.469687500001</v>
      </c>
    </row>
    <row r="790" spans="1:21" x14ac:dyDescent="0.25">
      <c r="A790" t="s">
        <v>8164</v>
      </c>
      <c r="B790" t="s">
        <v>7294</v>
      </c>
      <c r="C790" t="s">
        <v>8165</v>
      </c>
      <c r="D790" t="s">
        <v>8166</v>
      </c>
      <c r="F790" t="b">
        <v>1</v>
      </c>
      <c r="G790" t="s">
        <v>1334</v>
      </c>
      <c r="H790">
        <v>1.3237923817048E+17</v>
      </c>
      <c r="I790" t="s">
        <v>8167</v>
      </c>
      <c r="J790" t="s">
        <v>8168</v>
      </c>
      <c r="K790" t="s">
        <v>189</v>
      </c>
      <c r="L790" t="s">
        <v>8169</v>
      </c>
      <c r="N790" t="s">
        <v>8174</v>
      </c>
      <c r="O790">
        <v>18704604843</v>
      </c>
      <c r="P790" t="s">
        <v>8170</v>
      </c>
      <c r="Q790" t="s">
        <v>8171</v>
      </c>
      <c r="R790" t="s">
        <v>8172</v>
      </c>
      <c r="S790" t="s">
        <v>8173</v>
      </c>
      <c r="U790" s="1">
        <v>43732.574837962966</v>
      </c>
    </row>
    <row r="791" spans="1:21" x14ac:dyDescent="0.25">
      <c r="A791" t="s">
        <v>8175</v>
      </c>
      <c r="B791" t="s">
        <v>196</v>
      </c>
      <c r="C791" t="s">
        <v>312</v>
      </c>
      <c r="D791" t="s">
        <v>8176</v>
      </c>
      <c r="E791" t="s">
        <v>8177</v>
      </c>
      <c r="F791" t="b">
        <v>1</v>
      </c>
      <c r="G791" t="s">
        <v>8178</v>
      </c>
      <c r="H791">
        <v>1.3251794316300701E+17</v>
      </c>
      <c r="I791" t="s">
        <v>8179</v>
      </c>
      <c r="J791" t="s">
        <v>8180</v>
      </c>
      <c r="K791" t="s">
        <v>189</v>
      </c>
      <c r="L791" t="s">
        <v>8181</v>
      </c>
      <c r="M791" t="s">
        <v>204</v>
      </c>
      <c r="N791" t="s">
        <v>8179</v>
      </c>
      <c r="O791">
        <v>15092092018</v>
      </c>
      <c r="P791" t="s">
        <v>8182</v>
      </c>
      <c r="Q791" t="s">
        <v>8183</v>
      </c>
      <c r="R791" t="s">
        <v>8184</v>
      </c>
      <c r="S791" t="s">
        <v>1268</v>
      </c>
      <c r="U791" s="1">
        <v>43734.360567129632</v>
      </c>
    </row>
    <row r="792" spans="1:21" x14ac:dyDescent="0.25">
      <c r="A792" t="s">
        <v>8185</v>
      </c>
      <c r="B792" t="s">
        <v>6699</v>
      </c>
      <c r="D792" t="s">
        <v>8186</v>
      </c>
      <c r="F792" t="b">
        <v>1</v>
      </c>
      <c r="G792" t="s">
        <v>960</v>
      </c>
      <c r="H792">
        <v>1.3214083695477901E+17</v>
      </c>
      <c r="I792" t="s">
        <v>8187</v>
      </c>
      <c r="J792" t="s">
        <v>8188</v>
      </c>
      <c r="K792" t="s">
        <v>189</v>
      </c>
      <c r="L792" t="s">
        <v>8189</v>
      </c>
      <c r="N792" t="s">
        <v>8193</v>
      </c>
      <c r="O792">
        <v>17752893001</v>
      </c>
      <c r="P792" t="s">
        <v>8190</v>
      </c>
      <c r="Q792" t="s">
        <v>8191</v>
      </c>
      <c r="R792" t="s">
        <v>8192</v>
      </c>
      <c r="S792" t="s">
        <v>2419</v>
      </c>
      <c r="U792" s="1">
        <v>43734.402858796297</v>
      </c>
    </row>
    <row r="793" spans="1:21" x14ac:dyDescent="0.25">
      <c r="A793" t="s">
        <v>8194</v>
      </c>
      <c r="B793" t="s">
        <v>196</v>
      </c>
      <c r="C793" t="s">
        <v>197</v>
      </c>
      <c r="D793" t="s">
        <v>8195</v>
      </c>
      <c r="E793" t="s">
        <v>8196</v>
      </c>
      <c r="F793" t="b">
        <v>1</v>
      </c>
      <c r="G793" t="s">
        <v>8197</v>
      </c>
      <c r="H793">
        <v>1.3251187533916899E+17</v>
      </c>
      <c r="I793" t="s">
        <v>8198</v>
      </c>
      <c r="J793" t="s">
        <v>8199</v>
      </c>
      <c r="K793" t="s">
        <v>189</v>
      </c>
      <c r="L793" t="s">
        <v>8200</v>
      </c>
      <c r="M793" t="s">
        <v>204</v>
      </c>
      <c r="N793" t="s">
        <v>8198</v>
      </c>
      <c r="O793">
        <v>15097898115</v>
      </c>
      <c r="P793" t="s">
        <v>8201</v>
      </c>
      <c r="Q793" t="s">
        <v>8202</v>
      </c>
      <c r="R793" t="s">
        <v>8203</v>
      </c>
      <c r="S793" t="s">
        <v>1268</v>
      </c>
      <c r="U793" s="1">
        <v>43734.621180555558</v>
      </c>
    </row>
    <row r="794" spans="1:21" x14ac:dyDescent="0.25">
      <c r="A794" t="s">
        <v>8204</v>
      </c>
      <c r="B794" t="s">
        <v>196</v>
      </c>
      <c r="C794" t="s">
        <v>1952</v>
      </c>
      <c r="D794" t="s">
        <v>8205</v>
      </c>
      <c r="E794" t="s">
        <v>8206</v>
      </c>
      <c r="F794" t="b">
        <v>1</v>
      </c>
      <c r="G794" t="s">
        <v>6165</v>
      </c>
      <c r="H794">
        <v>1.32514945618206E+17</v>
      </c>
      <c r="I794" t="s">
        <v>8207</v>
      </c>
      <c r="J794" t="s">
        <v>8208</v>
      </c>
      <c r="K794" t="s">
        <v>189</v>
      </c>
      <c r="L794" t="s">
        <v>8209</v>
      </c>
      <c r="M794" t="s">
        <v>204</v>
      </c>
      <c r="N794" t="s">
        <v>8207</v>
      </c>
      <c r="O794">
        <v>15097898117</v>
      </c>
      <c r="P794" t="s">
        <v>8210</v>
      </c>
      <c r="Q794" t="s">
        <v>8211</v>
      </c>
      <c r="R794" t="s">
        <v>8212</v>
      </c>
      <c r="S794" t="s">
        <v>1962</v>
      </c>
      <c r="U794" s="1">
        <v>43735.533414351848</v>
      </c>
    </row>
    <row r="795" spans="1:21" x14ac:dyDescent="0.25">
      <c r="A795" t="s">
        <v>8213</v>
      </c>
      <c r="B795" t="s">
        <v>196</v>
      </c>
      <c r="C795" t="s">
        <v>197</v>
      </c>
      <c r="D795" t="s">
        <v>8214</v>
      </c>
      <c r="E795" t="s">
        <v>8215</v>
      </c>
      <c r="F795" t="b">
        <v>1</v>
      </c>
      <c r="G795" t="s">
        <v>2622</v>
      </c>
      <c r="H795">
        <v>1.32514870537438E+17</v>
      </c>
      <c r="I795" t="s">
        <v>8216</v>
      </c>
      <c r="J795" t="s">
        <v>8217</v>
      </c>
      <c r="K795" t="s">
        <v>189</v>
      </c>
      <c r="L795" t="s">
        <v>8218</v>
      </c>
      <c r="M795" t="s">
        <v>204</v>
      </c>
      <c r="N795" t="s">
        <v>8216</v>
      </c>
      <c r="O795">
        <v>15097898116</v>
      </c>
      <c r="P795" t="s">
        <v>8219</v>
      </c>
      <c r="Q795" t="s">
        <v>8220</v>
      </c>
      <c r="R795" t="s">
        <v>4046</v>
      </c>
      <c r="S795" t="s">
        <v>586</v>
      </c>
      <c r="U795" s="1">
        <v>43735.536458333336</v>
      </c>
    </row>
    <row r="796" spans="1:21" x14ac:dyDescent="0.25">
      <c r="A796" t="s">
        <v>8221</v>
      </c>
      <c r="B796" t="s">
        <v>196</v>
      </c>
      <c r="C796" t="s">
        <v>197</v>
      </c>
      <c r="D796" t="s">
        <v>8222</v>
      </c>
      <c r="E796" t="s">
        <v>8223</v>
      </c>
      <c r="F796" t="b">
        <v>1</v>
      </c>
      <c r="G796" t="s">
        <v>537</v>
      </c>
      <c r="H796">
        <v>1.3251826888774099E+17</v>
      </c>
      <c r="I796" t="s">
        <v>8224</v>
      </c>
      <c r="J796" t="s">
        <v>8225</v>
      </c>
      <c r="K796" t="s">
        <v>189</v>
      </c>
      <c r="L796" t="s">
        <v>8226</v>
      </c>
      <c r="M796" t="s">
        <v>204</v>
      </c>
      <c r="N796" t="s">
        <v>8224</v>
      </c>
      <c r="O796">
        <v>15097898118</v>
      </c>
      <c r="P796" t="s">
        <v>8227</v>
      </c>
      <c r="Q796" t="s">
        <v>8228</v>
      </c>
      <c r="R796" t="s">
        <v>8229</v>
      </c>
      <c r="S796" t="s">
        <v>1268</v>
      </c>
      <c r="U796" s="1">
        <v>43735.59946759259</v>
      </c>
    </row>
    <row r="797" spans="1:21" x14ac:dyDescent="0.25">
      <c r="A797" t="s">
        <v>8230</v>
      </c>
      <c r="B797" t="s">
        <v>196</v>
      </c>
      <c r="C797" t="s">
        <v>312</v>
      </c>
      <c r="D797" t="s">
        <v>8231</v>
      </c>
      <c r="E797" t="s">
        <v>8232</v>
      </c>
      <c r="F797" t="b">
        <v>1</v>
      </c>
      <c r="G797" t="s">
        <v>8233</v>
      </c>
      <c r="H797">
        <v>1.3251492092256899E+17</v>
      </c>
      <c r="I797" t="s">
        <v>8234</v>
      </c>
      <c r="J797" t="s">
        <v>8235</v>
      </c>
      <c r="K797" t="s">
        <v>189</v>
      </c>
      <c r="L797" t="s">
        <v>8236</v>
      </c>
      <c r="M797" t="s">
        <v>204</v>
      </c>
      <c r="N797" t="s">
        <v>8234</v>
      </c>
      <c r="O797">
        <v>15097898119</v>
      </c>
      <c r="P797" t="s">
        <v>8237</v>
      </c>
      <c r="Q797" t="s">
        <v>8238</v>
      </c>
      <c r="R797" t="s">
        <v>8239</v>
      </c>
      <c r="S797" t="s">
        <v>586</v>
      </c>
      <c r="U797" s="1">
        <v>43738.589016203703</v>
      </c>
    </row>
    <row r="798" spans="1:21" x14ac:dyDescent="0.25">
      <c r="A798" t="s">
        <v>8240</v>
      </c>
      <c r="B798" t="s">
        <v>196</v>
      </c>
      <c r="C798" t="s">
        <v>312</v>
      </c>
      <c r="D798" t="s">
        <v>8241</v>
      </c>
      <c r="E798" t="s">
        <v>8242</v>
      </c>
      <c r="F798" t="b">
        <v>1</v>
      </c>
      <c r="G798" t="s">
        <v>8243</v>
      </c>
      <c r="H798">
        <v>1.32511024688312E+17</v>
      </c>
      <c r="I798" t="s">
        <v>8244</v>
      </c>
      <c r="J798" t="s">
        <v>8245</v>
      </c>
      <c r="K798" t="s">
        <v>189</v>
      </c>
      <c r="L798" s="2" t="s">
        <v>8246</v>
      </c>
      <c r="M798" t="s">
        <v>204</v>
      </c>
      <c r="N798" t="s">
        <v>8244</v>
      </c>
      <c r="P798" t="s">
        <v>8247</v>
      </c>
      <c r="Q798" t="s">
        <v>8248</v>
      </c>
      <c r="R798" t="s">
        <v>8249</v>
      </c>
      <c r="S798" t="s">
        <v>1268</v>
      </c>
      <c r="U798" s="1">
        <v>43739.358773148146</v>
      </c>
    </row>
    <row r="799" spans="1:21" x14ac:dyDescent="0.25">
      <c r="A799" t="s">
        <v>8250</v>
      </c>
      <c r="B799" t="s">
        <v>196</v>
      </c>
      <c r="C799" t="s">
        <v>197</v>
      </c>
      <c r="D799" t="s">
        <v>8251</v>
      </c>
      <c r="E799" t="s">
        <v>8252</v>
      </c>
      <c r="F799" t="b">
        <v>1</v>
      </c>
      <c r="G799" t="s">
        <v>5304</v>
      </c>
      <c r="H799">
        <v>1.3251472203548301E+17</v>
      </c>
      <c r="I799" t="s">
        <v>59</v>
      </c>
      <c r="J799" t="s">
        <v>8253</v>
      </c>
      <c r="K799" t="s">
        <v>189</v>
      </c>
      <c r="L799" t="s">
        <v>8254</v>
      </c>
      <c r="M799" t="s">
        <v>204</v>
      </c>
      <c r="N799" t="s">
        <v>59</v>
      </c>
      <c r="O799">
        <v>15093097092</v>
      </c>
      <c r="P799" t="s">
        <v>8255</v>
      </c>
      <c r="Q799" t="s">
        <v>8256</v>
      </c>
      <c r="R799" t="s">
        <v>8257</v>
      </c>
      <c r="S799" t="s">
        <v>586</v>
      </c>
      <c r="U799" s="1">
        <v>43740.393506944441</v>
      </c>
    </row>
    <row r="800" spans="1:21" x14ac:dyDescent="0.25">
      <c r="A800" t="s">
        <v>8258</v>
      </c>
      <c r="B800" t="s">
        <v>2410</v>
      </c>
      <c r="C800" t="s">
        <v>337</v>
      </c>
      <c r="D800" t="s">
        <v>8259</v>
      </c>
      <c r="F800" t="b">
        <v>1</v>
      </c>
      <c r="G800" t="s">
        <v>3856</v>
      </c>
      <c r="H800">
        <v>1.3220310737614301E+17</v>
      </c>
      <c r="I800" t="s">
        <v>8260</v>
      </c>
      <c r="J800" t="s">
        <v>8261</v>
      </c>
      <c r="K800" t="s">
        <v>189</v>
      </c>
      <c r="L800" t="s">
        <v>8262</v>
      </c>
      <c r="N800" t="s">
        <v>8268</v>
      </c>
      <c r="O800" t="s">
        <v>8263</v>
      </c>
      <c r="P800" t="s">
        <v>8264</v>
      </c>
      <c r="Q800" t="s">
        <v>8265</v>
      </c>
      <c r="R800" t="s">
        <v>8266</v>
      </c>
      <c r="S800" t="s">
        <v>8267</v>
      </c>
      <c r="U800" s="1">
        <v>43741.528090277781</v>
      </c>
    </row>
    <row r="801" spans="1:21" x14ac:dyDescent="0.25">
      <c r="A801" t="s">
        <v>8269</v>
      </c>
      <c r="B801" t="s">
        <v>196</v>
      </c>
      <c r="C801" t="s">
        <v>197</v>
      </c>
      <c r="D801" t="s">
        <v>8270</v>
      </c>
      <c r="E801" t="s">
        <v>8271</v>
      </c>
      <c r="F801" t="b">
        <v>1</v>
      </c>
      <c r="G801" t="s">
        <v>2125</v>
      </c>
      <c r="H801">
        <v>1.32512413902586E+17</v>
      </c>
      <c r="I801" t="s">
        <v>8272</v>
      </c>
      <c r="J801" t="s">
        <v>8273</v>
      </c>
      <c r="K801" t="s">
        <v>189</v>
      </c>
      <c r="L801" t="s">
        <v>8274</v>
      </c>
      <c r="M801" t="s">
        <v>204</v>
      </c>
      <c r="N801" t="s">
        <v>8272</v>
      </c>
      <c r="O801">
        <v>15097898121</v>
      </c>
      <c r="P801" t="s">
        <v>8275</v>
      </c>
      <c r="Q801" t="s">
        <v>8276</v>
      </c>
      <c r="R801" t="s">
        <v>8277</v>
      </c>
      <c r="S801" t="s">
        <v>842</v>
      </c>
      <c r="U801" s="1">
        <v>43741.576192129629</v>
      </c>
    </row>
    <row r="802" spans="1:21" x14ac:dyDescent="0.25">
      <c r="A802" t="s">
        <v>8278</v>
      </c>
      <c r="B802" t="s">
        <v>196</v>
      </c>
      <c r="C802" t="s">
        <v>325</v>
      </c>
      <c r="D802" t="s">
        <v>8279</v>
      </c>
      <c r="E802" t="s">
        <v>8280</v>
      </c>
      <c r="F802" t="b">
        <v>1</v>
      </c>
      <c r="G802" t="s">
        <v>1194</v>
      </c>
      <c r="H802">
        <v>1.3251204693261901E+17</v>
      </c>
      <c r="I802" t="s">
        <v>8281</v>
      </c>
      <c r="J802" t="s">
        <v>8282</v>
      </c>
      <c r="K802" t="s">
        <v>189</v>
      </c>
      <c r="L802" t="s">
        <v>8283</v>
      </c>
      <c r="M802" t="s">
        <v>204</v>
      </c>
      <c r="N802" t="s">
        <v>8281</v>
      </c>
      <c r="O802">
        <v>15097898124</v>
      </c>
      <c r="P802" t="s">
        <v>8284</v>
      </c>
      <c r="Q802" t="s">
        <v>8285</v>
      </c>
      <c r="R802" t="s">
        <v>8286</v>
      </c>
      <c r="S802" t="s">
        <v>586</v>
      </c>
      <c r="U802" s="1">
        <v>43741.578310185185</v>
      </c>
    </row>
    <row r="803" spans="1:21" x14ac:dyDescent="0.25">
      <c r="A803" t="s">
        <v>8287</v>
      </c>
      <c r="B803" t="s">
        <v>3682</v>
      </c>
      <c r="C803" t="s">
        <v>2098</v>
      </c>
      <c r="D803" t="s">
        <v>8288</v>
      </c>
      <c r="F803" t="b">
        <v>1</v>
      </c>
      <c r="G803" t="s">
        <v>8289</v>
      </c>
      <c r="I803" t="s">
        <v>8290</v>
      </c>
      <c r="J803" t="s">
        <v>8291</v>
      </c>
      <c r="K803" t="s">
        <v>189</v>
      </c>
      <c r="L803" t="s">
        <v>8292</v>
      </c>
      <c r="N803" t="s">
        <v>8295</v>
      </c>
      <c r="O803">
        <v>15414449674</v>
      </c>
      <c r="P803" t="s">
        <v>8293</v>
      </c>
      <c r="Q803" t="s">
        <v>8294</v>
      </c>
      <c r="R803" t="s">
        <v>3691</v>
      </c>
      <c r="S803" t="s">
        <v>3783</v>
      </c>
      <c r="U803" s="1">
        <v>43742.585949074077</v>
      </c>
    </row>
    <row r="804" spans="1:21" x14ac:dyDescent="0.25">
      <c r="A804" t="s">
        <v>8296</v>
      </c>
      <c r="B804" t="s">
        <v>196</v>
      </c>
      <c r="C804" t="s">
        <v>325</v>
      </c>
      <c r="D804" t="s">
        <v>8297</v>
      </c>
      <c r="E804" t="s">
        <v>8298</v>
      </c>
      <c r="F804" t="b">
        <v>1</v>
      </c>
      <c r="G804" t="s">
        <v>8299</v>
      </c>
      <c r="H804">
        <v>1.32518241673034E+17</v>
      </c>
      <c r="I804" t="s">
        <v>8300</v>
      </c>
      <c r="J804" t="s">
        <v>8301</v>
      </c>
      <c r="K804" t="s">
        <v>189</v>
      </c>
      <c r="L804" t="s">
        <v>8302</v>
      </c>
      <c r="M804" t="s">
        <v>204</v>
      </c>
      <c r="N804" t="s">
        <v>8300</v>
      </c>
      <c r="O804">
        <v>15097898122</v>
      </c>
      <c r="P804" t="s">
        <v>8303</v>
      </c>
      <c r="Q804" t="s">
        <v>8304</v>
      </c>
      <c r="R804" t="s">
        <v>8305</v>
      </c>
      <c r="S804" t="s">
        <v>1268</v>
      </c>
      <c r="U804" s="1">
        <v>43742.6096875</v>
      </c>
    </row>
    <row r="805" spans="1:21" x14ac:dyDescent="0.25">
      <c r="A805" t="s">
        <v>8306</v>
      </c>
      <c r="B805" t="s">
        <v>196</v>
      </c>
      <c r="C805" t="s">
        <v>1952</v>
      </c>
      <c r="D805" t="s">
        <v>8307</v>
      </c>
      <c r="E805" t="s">
        <v>8308</v>
      </c>
      <c r="F805" t="b">
        <v>1</v>
      </c>
      <c r="G805" t="s">
        <v>8309</v>
      </c>
      <c r="H805">
        <v>1.32511824669878E+17</v>
      </c>
      <c r="I805" t="s">
        <v>8310</v>
      </c>
      <c r="J805" t="s">
        <v>8311</v>
      </c>
      <c r="K805" t="s">
        <v>189</v>
      </c>
      <c r="L805" t="s">
        <v>8312</v>
      </c>
      <c r="M805" t="s">
        <v>204</v>
      </c>
      <c r="N805" t="s">
        <v>8310</v>
      </c>
      <c r="O805">
        <v>5097898127</v>
      </c>
      <c r="P805" t="s">
        <v>8313</v>
      </c>
      <c r="Q805" t="s">
        <v>8314</v>
      </c>
      <c r="R805" t="s">
        <v>8315</v>
      </c>
      <c r="S805" t="s">
        <v>1962</v>
      </c>
      <c r="U805" s="1">
        <v>43748.417534722219</v>
      </c>
    </row>
    <row r="806" spans="1:21" x14ac:dyDescent="0.25">
      <c r="A806" t="s">
        <v>8316</v>
      </c>
      <c r="B806" t="s">
        <v>196</v>
      </c>
      <c r="C806" t="s">
        <v>312</v>
      </c>
      <c r="D806" t="s">
        <v>8317</v>
      </c>
      <c r="E806" t="s">
        <v>8318</v>
      </c>
      <c r="F806" t="b">
        <v>1</v>
      </c>
      <c r="G806" t="s">
        <v>1194</v>
      </c>
      <c r="H806">
        <v>1.32518367665684E+17</v>
      </c>
      <c r="I806" t="s">
        <v>8319</v>
      </c>
      <c r="J806" t="s">
        <v>8320</v>
      </c>
      <c r="K806" t="s">
        <v>189</v>
      </c>
      <c r="L806" t="s">
        <v>8321</v>
      </c>
      <c r="M806" t="s">
        <v>204</v>
      </c>
      <c r="N806" t="s">
        <v>8319</v>
      </c>
      <c r="O806">
        <v>5097898126</v>
      </c>
      <c r="P806" t="s">
        <v>8322</v>
      </c>
      <c r="Q806" t="s">
        <v>8323</v>
      </c>
      <c r="R806" t="s">
        <v>6171</v>
      </c>
      <c r="S806" t="s">
        <v>842</v>
      </c>
      <c r="U806" s="1">
        <v>43749.506689814814</v>
      </c>
    </row>
    <row r="807" spans="1:21" x14ac:dyDescent="0.25">
      <c r="A807" t="s">
        <v>8324</v>
      </c>
      <c r="B807" t="s">
        <v>8325</v>
      </c>
      <c r="D807" t="s">
        <v>8326</v>
      </c>
      <c r="F807" t="b">
        <v>1</v>
      </c>
      <c r="G807" t="s">
        <v>8327</v>
      </c>
      <c r="I807" t="s">
        <v>8328</v>
      </c>
      <c r="J807" t="s">
        <v>8329</v>
      </c>
      <c r="K807" t="s">
        <v>189</v>
      </c>
      <c r="L807" t="s">
        <v>8330</v>
      </c>
      <c r="N807" t="s">
        <v>8335</v>
      </c>
      <c r="O807" t="s">
        <v>8331</v>
      </c>
      <c r="P807" t="s">
        <v>8332</v>
      </c>
      <c r="Q807" t="s">
        <v>8333</v>
      </c>
      <c r="R807" t="s">
        <v>8334</v>
      </c>
      <c r="S807" t="s">
        <v>7726</v>
      </c>
      <c r="U807" s="1">
        <v>43753.461898148147</v>
      </c>
    </row>
    <row r="808" spans="1:21" x14ac:dyDescent="0.25">
      <c r="A808" t="s">
        <v>8336</v>
      </c>
      <c r="B808" t="s">
        <v>8325</v>
      </c>
      <c r="D808" t="s">
        <v>8337</v>
      </c>
      <c r="F808" t="b">
        <v>1</v>
      </c>
      <c r="G808" t="s">
        <v>8338</v>
      </c>
      <c r="H808">
        <v>1.3244082665851299E+17</v>
      </c>
      <c r="I808" t="s">
        <v>8339</v>
      </c>
      <c r="J808" t="s">
        <v>8340</v>
      </c>
      <c r="K808" t="s">
        <v>189</v>
      </c>
      <c r="L808" t="s">
        <v>8341</v>
      </c>
      <c r="N808" t="s">
        <v>8347</v>
      </c>
      <c r="O808" t="s">
        <v>8342</v>
      </c>
      <c r="P808" t="s">
        <v>8343</v>
      </c>
      <c r="Q808" t="s">
        <v>8344</v>
      </c>
      <c r="R808" t="s">
        <v>8345</v>
      </c>
      <c r="S808" t="s">
        <v>8346</v>
      </c>
      <c r="U808" s="1">
        <v>43753.467141203706</v>
      </c>
    </row>
    <row r="809" spans="1:21" x14ac:dyDescent="0.25">
      <c r="A809" t="s">
        <v>8348</v>
      </c>
      <c r="B809" t="s">
        <v>8325</v>
      </c>
      <c r="D809" t="s">
        <v>8349</v>
      </c>
      <c r="F809" t="b">
        <v>1</v>
      </c>
      <c r="G809" t="s">
        <v>8350</v>
      </c>
      <c r="I809" t="s">
        <v>8351</v>
      </c>
      <c r="J809" t="s">
        <v>8352</v>
      </c>
      <c r="K809" t="s">
        <v>189</v>
      </c>
      <c r="L809" t="s">
        <v>8353</v>
      </c>
      <c r="N809" t="s">
        <v>8358</v>
      </c>
      <c r="O809" t="s">
        <v>8354</v>
      </c>
      <c r="P809" t="s">
        <v>8355</v>
      </c>
      <c r="Q809" t="s">
        <v>8356</v>
      </c>
      <c r="R809" t="s">
        <v>5957</v>
      </c>
      <c r="S809" t="s">
        <v>8357</v>
      </c>
      <c r="U809" s="1">
        <v>43753.470300925925</v>
      </c>
    </row>
    <row r="810" spans="1:21" x14ac:dyDescent="0.25">
      <c r="A810" t="s">
        <v>8359</v>
      </c>
      <c r="B810" t="s">
        <v>8360</v>
      </c>
      <c r="D810" t="s">
        <v>8361</v>
      </c>
      <c r="F810" t="b">
        <v>1</v>
      </c>
      <c r="G810" t="s">
        <v>1500</v>
      </c>
      <c r="H810">
        <v>1.32272968530958E+17</v>
      </c>
      <c r="I810" t="s">
        <v>8362</v>
      </c>
      <c r="J810" t="s">
        <v>8363</v>
      </c>
      <c r="K810" t="s">
        <v>189</v>
      </c>
      <c r="L810" t="s">
        <v>8364</v>
      </c>
      <c r="N810" t="s">
        <v>8369</v>
      </c>
      <c r="O810">
        <v>12088824611</v>
      </c>
      <c r="P810" t="s">
        <v>8365</v>
      </c>
      <c r="Q810" t="s">
        <v>8366</v>
      </c>
      <c r="R810" t="s">
        <v>8367</v>
      </c>
      <c r="S810" t="s">
        <v>8368</v>
      </c>
      <c r="U810" s="1">
        <v>43753.501747685186</v>
      </c>
    </row>
    <row r="811" spans="1:21" x14ac:dyDescent="0.25">
      <c r="A811" t="s">
        <v>8370</v>
      </c>
      <c r="B811" t="s">
        <v>8360</v>
      </c>
      <c r="D811" t="s">
        <v>8371</v>
      </c>
      <c r="F811" t="b">
        <v>1</v>
      </c>
      <c r="G811" t="s">
        <v>8372</v>
      </c>
      <c r="H811">
        <v>1.3215792869721501E+17</v>
      </c>
      <c r="I811" t="s">
        <v>8373</v>
      </c>
      <c r="J811" t="s">
        <v>8374</v>
      </c>
      <c r="K811" t="s">
        <v>189</v>
      </c>
      <c r="L811" t="s">
        <v>8375</v>
      </c>
      <c r="N811" t="s">
        <v>8380</v>
      </c>
      <c r="O811">
        <v>12083711146</v>
      </c>
      <c r="P811" t="s">
        <v>8376</v>
      </c>
      <c r="Q811" t="s">
        <v>8377</v>
      </c>
      <c r="R811" t="s">
        <v>8378</v>
      </c>
      <c r="S811" t="s">
        <v>8379</v>
      </c>
      <c r="U811" s="1">
        <v>43753.525960648149</v>
      </c>
    </row>
    <row r="812" spans="1:21" x14ac:dyDescent="0.25">
      <c r="A812" t="s">
        <v>8381</v>
      </c>
      <c r="B812" t="s">
        <v>8360</v>
      </c>
      <c r="D812" t="s">
        <v>8382</v>
      </c>
      <c r="F812" t="b">
        <v>1</v>
      </c>
      <c r="G812" t="s">
        <v>2114</v>
      </c>
      <c r="I812" t="s">
        <v>8383</v>
      </c>
      <c r="J812" t="s">
        <v>8384</v>
      </c>
      <c r="K812" t="s">
        <v>189</v>
      </c>
      <c r="L812" t="s">
        <v>8385</v>
      </c>
      <c r="N812" t="s">
        <v>8389</v>
      </c>
      <c r="O812">
        <v>12083010256</v>
      </c>
      <c r="P812" t="s">
        <v>8386</v>
      </c>
      <c r="Q812" t="s">
        <v>8387</v>
      </c>
      <c r="R812" t="s">
        <v>8388</v>
      </c>
      <c r="S812" t="s">
        <v>5621</v>
      </c>
      <c r="U812" s="1">
        <v>43753.527997685182</v>
      </c>
    </row>
    <row r="813" spans="1:21" x14ac:dyDescent="0.25">
      <c r="A813" t="s">
        <v>8390</v>
      </c>
      <c r="B813" t="s">
        <v>7223</v>
      </c>
      <c r="D813" t="s">
        <v>8391</v>
      </c>
      <c r="F813" t="b">
        <v>1</v>
      </c>
      <c r="G813" t="s">
        <v>315</v>
      </c>
      <c r="J813" t="s">
        <v>317</v>
      </c>
      <c r="K813" t="s">
        <v>189</v>
      </c>
      <c r="L813" t="s">
        <v>8392</v>
      </c>
      <c r="N813" t="s">
        <v>8395</v>
      </c>
      <c r="P813" t="s">
        <v>8393</v>
      </c>
      <c r="Q813" t="s">
        <v>8394</v>
      </c>
      <c r="R813" t="s">
        <v>321</v>
      </c>
      <c r="S813" t="s">
        <v>2095</v>
      </c>
      <c r="U813" s="1">
        <v>43753.550023148149</v>
      </c>
    </row>
    <row r="814" spans="1:21" x14ac:dyDescent="0.25">
      <c r="A814" t="s">
        <v>8396</v>
      </c>
      <c r="B814" t="s">
        <v>2044</v>
      </c>
      <c r="C814" t="s">
        <v>1952</v>
      </c>
      <c r="D814" t="s">
        <v>8397</v>
      </c>
      <c r="F814" t="b">
        <v>1</v>
      </c>
      <c r="G814" t="s">
        <v>8398</v>
      </c>
      <c r="H814">
        <v>1.3251189914522099E+17</v>
      </c>
      <c r="I814" t="s">
        <v>8399</v>
      </c>
      <c r="J814" t="s">
        <v>8400</v>
      </c>
      <c r="K814" t="s">
        <v>189</v>
      </c>
      <c r="L814" t="s">
        <v>8401</v>
      </c>
      <c r="N814" t="s">
        <v>8399</v>
      </c>
      <c r="O814">
        <v>14254928689</v>
      </c>
      <c r="P814" t="s">
        <v>8402</v>
      </c>
      <c r="Q814" t="s">
        <v>8403</v>
      </c>
      <c r="R814" t="s">
        <v>8404</v>
      </c>
      <c r="U814" s="1">
        <v>43753.587812500002</v>
      </c>
    </row>
    <row r="815" spans="1:21" x14ac:dyDescent="0.25">
      <c r="A815" t="s">
        <v>8405</v>
      </c>
      <c r="B815" t="s">
        <v>2044</v>
      </c>
      <c r="C815" t="s">
        <v>1952</v>
      </c>
      <c r="D815" t="s">
        <v>8406</v>
      </c>
      <c r="F815" t="b">
        <v>1</v>
      </c>
      <c r="G815" t="s">
        <v>6327</v>
      </c>
      <c r="H815">
        <v>1.32285551319864E+17</v>
      </c>
      <c r="I815" t="s">
        <v>8407</v>
      </c>
      <c r="J815" t="s">
        <v>8408</v>
      </c>
      <c r="K815" t="s">
        <v>189</v>
      </c>
      <c r="L815" t="s">
        <v>8409</v>
      </c>
      <c r="N815" t="s">
        <v>8413</v>
      </c>
      <c r="O815">
        <v>14254928747</v>
      </c>
      <c r="P815" t="s">
        <v>8410</v>
      </c>
      <c r="Q815" t="s">
        <v>8411</v>
      </c>
      <c r="R815" t="s">
        <v>8412</v>
      </c>
      <c r="U815" s="1">
        <v>43753.599976851852</v>
      </c>
    </row>
    <row r="816" spans="1:21" x14ac:dyDescent="0.25">
      <c r="A816" t="s">
        <v>8414</v>
      </c>
      <c r="B816" t="s">
        <v>4942</v>
      </c>
      <c r="D816" t="s">
        <v>8415</v>
      </c>
      <c r="F816" t="b">
        <v>1</v>
      </c>
      <c r="G816" t="s">
        <v>2074</v>
      </c>
      <c r="H816">
        <v>1.32156508263232E+17</v>
      </c>
      <c r="I816" t="s">
        <v>8416</v>
      </c>
      <c r="J816" t="s">
        <v>8417</v>
      </c>
      <c r="K816" t="s">
        <v>189</v>
      </c>
      <c r="L816" t="s">
        <v>8418</v>
      </c>
      <c r="N816" t="s">
        <v>8423</v>
      </c>
      <c r="O816">
        <v>12094687447</v>
      </c>
      <c r="P816" t="s">
        <v>8419</v>
      </c>
      <c r="Q816" t="s">
        <v>8420</v>
      </c>
      <c r="R816" t="s">
        <v>8421</v>
      </c>
      <c r="S816" t="s">
        <v>8422</v>
      </c>
      <c r="U816" s="1">
        <v>43753.608229166668</v>
      </c>
    </row>
    <row r="817" spans="1:21" x14ac:dyDescent="0.25">
      <c r="A817" t="s">
        <v>8424</v>
      </c>
      <c r="B817" t="s">
        <v>196</v>
      </c>
      <c r="C817" t="s">
        <v>223</v>
      </c>
      <c r="D817" t="s">
        <v>8425</v>
      </c>
      <c r="F817" t="b">
        <v>1</v>
      </c>
      <c r="G817" t="s">
        <v>8426</v>
      </c>
      <c r="J817" t="s">
        <v>8427</v>
      </c>
      <c r="K817" t="s">
        <v>189</v>
      </c>
      <c r="L817" t="s">
        <v>8428</v>
      </c>
      <c r="N817" t="s">
        <v>8433</v>
      </c>
      <c r="P817" t="s">
        <v>8429</v>
      </c>
      <c r="Q817" t="s">
        <v>8430</v>
      </c>
      <c r="R817" t="s">
        <v>8431</v>
      </c>
      <c r="S817" t="s">
        <v>8432</v>
      </c>
      <c r="U817" s="1">
        <v>43755.64806712963</v>
      </c>
    </row>
    <row r="818" spans="1:21" x14ac:dyDescent="0.25">
      <c r="A818" t="s">
        <v>8434</v>
      </c>
      <c r="B818" t="s">
        <v>196</v>
      </c>
      <c r="C818" t="s">
        <v>312</v>
      </c>
      <c r="D818" t="s">
        <v>8435</v>
      </c>
      <c r="E818" t="s">
        <v>8436</v>
      </c>
      <c r="F818" t="b">
        <v>1</v>
      </c>
      <c r="G818" t="s">
        <v>8437</v>
      </c>
      <c r="H818">
        <v>1.32514292349436E+17</v>
      </c>
      <c r="I818" t="s">
        <v>8438</v>
      </c>
      <c r="J818" t="s">
        <v>8439</v>
      </c>
      <c r="K818" t="s">
        <v>189</v>
      </c>
      <c r="L818" t="s">
        <v>8440</v>
      </c>
      <c r="M818" t="s">
        <v>204</v>
      </c>
      <c r="N818" t="s">
        <v>8438</v>
      </c>
      <c r="O818">
        <v>15097898130</v>
      </c>
      <c r="P818" t="s">
        <v>8441</v>
      </c>
      <c r="Q818" t="s">
        <v>8442</v>
      </c>
      <c r="R818" t="s">
        <v>8443</v>
      </c>
      <c r="S818" t="s">
        <v>842</v>
      </c>
      <c r="U818" s="1">
        <v>43756.448368055557</v>
      </c>
    </row>
    <row r="819" spans="1:21" x14ac:dyDescent="0.25">
      <c r="A819" t="s">
        <v>8444</v>
      </c>
      <c r="B819" t="s">
        <v>196</v>
      </c>
      <c r="C819" t="s">
        <v>337</v>
      </c>
      <c r="D819" t="s">
        <v>8445</v>
      </c>
      <c r="E819" t="s">
        <v>8446</v>
      </c>
      <c r="F819" t="b">
        <v>1</v>
      </c>
      <c r="G819" t="s">
        <v>8447</v>
      </c>
      <c r="H819">
        <v>1.32512704385416E+17</v>
      </c>
      <c r="I819" t="s">
        <v>8448</v>
      </c>
      <c r="J819" t="s">
        <v>8449</v>
      </c>
      <c r="K819" t="s">
        <v>189</v>
      </c>
      <c r="L819" t="s">
        <v>8450</v>
      </c>
      <c r="M819" t="s">
        <v>6642</v>
      </c>
      <c r="N819" t="s">
        <v>8448</v>
      </c>
      <c r="O819">
        <v>13609367036</v>
      </c>
      <c r="P819" t="s">
        <v>8451</v>
      </c>
      <c r="Q819" t="s">
        <v>8452</v>
      </c>
      <c r="R819" t="s">
        <v>8453</v>
      </c>
      <c r="S819" t="s">
        <v>1428</v>
      </c>
      <c r="U819" s="1">
        <v>43756.451388888891</v>
      </c>
    </row>
    <row r="820" spans="1:21" x14ac:dyDescent="0.25">
      <c r="A820" t="s">
        <v>8454</v>
      </c>
      <c r="B820" t="s">
        <v>2044</v>
      </c>
      <c r="C820" t="s">
        <v>1952</v>
      </c>
      <c r="D820" t="s">
        <v>8455</v>
      </c>
      <c r="F820" t="b">
        <v>1</v>
      </c>
      <c r="G820" t="s">
        <v>1367</v>
      </c>
      <c r="H820">
        <v>1.3241612566703101E+17</v>
      </c>
      <c r="I820" t="s">
        <v>8456</v>
      </c>
      <c r="J820" t="s">
        <v>8457</v>
      </c>
      <c r="K820" t="s">
        <v>189</v>
      </c>
      <c r="L820" t="s">
        <v>8458</v>
      </c>
      <c r="N820" t="s">
        <v>8462</v>
      </c>
      <c r="O820">
        <v>14254928675</v>
      </c>
      <c r="P820" t="s">
        <v>8459</v>
      </c>
      <c r="Q820" t="s">
        <v>8460</v>
      </c>
      <c r="R820" t="s">
        <v>8461</v>
      </c>
      <c r="U820" s="1">
        <v>43760.270532407405</v>
      </c>
    </row>
    <row r="821" spans="1:21" x14ac:dyDescent="0.25">
      <c r="A821" t="s">
        <v>8463</v>
      </c>
      <c r="B821" t="s">
        <v>6678</v>
      </c>
      <c r="D821" t="s">
        <v>8464</v>
      </c>
      <c r="F821" t="b">
        <v>1</v>
      </c>
      <c r="G821" t="s">
        <v>2301</v>
      </c>
      <c r="I821" t="s">
        <v>8465</v>
      </c>
      <c r="J821" t="s">
        <v>8466</v>
      </c>
      <c r="K821" t="s">
        <v>189</v>
      </c>
      <c r="L821" t="s">
        <v>8467</v>
      </c>
      <c r="N821" t="s">
        <v>8472</v>
      </c>
      <c r="O821">
        <f>15302335131</f>
        <v>15302335131</v>
      </c>
      <c r="P821" t="s">
        <v>8468</v>
      </c>
      <c r="Q821" t="s">
        <v>8469</v>
      </c>
      <c r="R821" t="s">
        <v>8470</v>
      </c>
      <c r="S821" t="s">
        <v>8471</v>
      </c>
      <c r="U821" s="1">
        <v>43761.537094907406</v>
      </c>
    </row>
    <row r="822" spans="1:21" x14ac:dyDescent="0.25">
      <c r="A822" t="s">
        <v>8473</v>
      </c>
      <c r="B822" t="s">
        <v>5859</v>
      </c>
      <c r="D822" t="s">
        <v>8474</v>
      </c>
      <c r="F822" t="b">
        <v>1</v>
      </c>
      <c r="G822" t="s">
        <v>6630</v>
      </c>
      <c r="H822">
        <v>1.3251582053498301E+17</v>
      </c>
      <c r="I822" t="s">
        <v>8475</v>
      </c>
      <c r="J822" t="s">
        <v>8476</v>
      </c>
      <c r="K822" t="s">
        <v>189</v>
      </c>
      <c r="L822" t="s">
        <v>8477</v>
      </c>
      <c r="N822" t="s">
        <v>8482</v>
      </c>
      <c r="O822">
        <v>15408397000</v>
      </c>
      <c r="P822" t="s">
        <v>8478</v>
      </c>
      <c r="Q822" t="s">
        <v>8479</v>
      </c>
      <c r="R822" t="s">
        <v>8480</v>
      </c>
      <c r="S822" t="s">
        <v>8481</v>
      </c>
      <c r="U822" s="1">
        <v>43763.392071759263</v>
      </c>
    </row>
    <row r="823" spans="1:21" x14ac:dyDescent="0.25">
      <c r="A823" t="s">
        <v>8483</v>
      </c>
      <c r="B823" t="s">
        <v>196</v>
      </c>
      <c r="C823" t="s">
        <v>4491</v>
      </c>
      <c r="D823" t="s">
        <v>8484</v>
      </c>
      <c r="E823" t="s">
        <v>8485</v>
      </c>
      <c r="F823" t="b">
        <v>1</v>
      </c>
      <c r="G823" t="s">
        <v>3788</v>
      </c>
      <c r="H823">
        <v>1.3248125458174899E+17</v>
      </c>
      <c r="I823" t="s">
        <v>8486</v>
      </c>
      <c r="J823" t="s">
        <v>8487</v>
      </c>
      <c r="K823" t="s">
        <v>189</v>
      </c>
      <c r="L823" t="s">
        <v>8488</v>
      </c>
      <c r="M823" t="s">
        <v>500</v>
      </c>
      <c r="N823" t="s">
        <v>8486</v>
      </c>
      <c r="O823">
        <v>19122937856</v>
      </c>
      <c r="P823" t="s">
        <v>8489</v>
      </c>
      <c r="Q823" t="s">
        <v>8490</v>
      </c>
      <c r="R823" t="s">
        <v>8491</v>
      </c>
      <c r="S823" t="s">
        <v>208</v>
      </c>
      <c r="U823" s="1">
        <v>43767.463819444441</v>
      </c>
    </row>
    <row r="824" spans="1:21" x14ac:dyDescent="0.25">
      <c r="A824" t="s">
        <v>8492</v>
      </c>
      <c r="D824" t="s">
        <v>8493</v>
      </c>
      <c r="F824" t="b">
        <v>1</v>
      </c>
      <c r="G824" t="s">
        <v>8494</v>
      </c>
      <c r="H824">
        <v>1.32168602790184E+17</v>
      </c>
      <c r="J824" t="s">
        <v>8495</v>
      </c>
      <c r="K824" t="s">
        <v>189</v>
      </c>
      <c r="L824" t="s">
        <v>8496</v>
      </c>
      <c r="N824" t="s">
        <v>8500</v>
      </c>
      <c r="P824" t="s">
        <v>8497</v>
      </c>
      <c r="Q824" t="s">
        <v>8498</v>
      </c>
      <c r="R824" t="s">
        <v>8499</v>
      </c>
      <c r="U824" s="1">
        <v>43767.626770833333</v>
      </c>
    </row>
    <row r="825" spans="1:21" x14ac:dyDescent="0.25">
      <c r="A825" t="s">
        <v>8501</v>
      </c>
      <c r="B825" t="s">
        <v>8360</v>
      </c>
      <c r="D825" t="s">
        <v>8502</v>
      </c>
      <c r="F825" t="b">
        <v>1</v>
      </c>
      <c r="G825" t="s">
        <v>3096</v>
      </c>
      <c r="H825">
        <v>1.3232474262613901E+17</v>
      </c>
      <c r="I825" t="s">
        <v>8503</v>
      </c>
      <c r="J825" t="s">
        <v>8504</v>
      </c>
      <c r="K825" t="s">
        <v>189</v>
      </c>
      <c r="L825" t="s">
        <v>8505</v>
      </c>
      <c r="N825" t="s">
        <v>8509</v>
      </c>
      <c r="O825">
        <v>12088824611</v>
      </c>
      <c r="P825" t="s">
        <v>8506</v>
      </c>
      <c r="Q825" t="s">
        <v>8507</v>
      </c>
      <c r="R825" t="s">
        <v>8508</v>
      </c>
      <c r="S825" t="s">
        <v>2617</v>
      </c>
      <c r="U825" s="1">
        <v>43769.458310185182</v>
      </c>
    </row>
    <row r="826" spans="1:21" x14ac:dyDescent="0.25">
      <c r="A826" t="s">
        <v>8510</v>
      </c>
      <c r="B826" t="s">
        <v>8360</v>
      </c>
      <c r="D826" t="s">
        <v>8511</v>
      </c>
      <c r="F826" t="b">
        <v>1</v>
      </c>
      <c r="G826" t="s">
        <v>3005</v>
      </c>
      <c r="H826">
        <v>1.32271469359974E+17</v>
      </c>
      <c r="I826" t="s">
        <v>8512</v>
      </c>
      <c r="J826" t="s">
        <v>8513</v>
      </c>
      <c r="K826" t="s">
        <v>189</v>
      </c>
      <c r="L826" t="s">
        <v>8514</v>
      </c>
      <c r="N826" t="s">
        <v>8518</v>
      </c>
      <c r="O826">
        <v>12088824611</v>
      </c>
      <c r="P826" t="s">
        <v>8515</v>
      </c>
      <c r="Q826" t="s">
        <v>8516</v>
      </c>
      <c r="R826" t="s">
        <v>8517</v>
      </c>
      <c r="S826" t="s">
        <v>2617</v>
      </c>
      <c r="U826" s="1">
        <v>43769.462835648148</v>
      </c>
    </row>
    <row r="827" spans="1:21" x14ac:dyDescent="0.25">
      <c r="A827" t="s">
        <v>8519</v>
      </c>
      <c r="B827" t="s">
        <v>196</v>
      </c>
      <c r="C827" t="s">
        <v>312</v>
      </c>
      <c r="D827" t="s">
        <v>8520</v>
      </c>
      <c r="E827" t="s">
        <v>8521</v>
      </c>
      <c r="F827" t="b">
        <v>1</v>
      </c>
      <c r="G827" t="s">
        <v>8522</v>
      </c>
      <c r="H827">
        <v>1.3251234247103299E+17</v>
      </c>
      <c r="I827" t="s">
        <v>8523</v>
      </c>
      <c r="J827" t="s">
        <v>8524</v>
      </c>
      <c r="K827" t="s">
        <v>189</v>
      </c>
      <c r="L827" t="s">
        <v>8525</v>
      </c>
      <c r="M827" t="s">
        <v>204</v>
      </c>
      <c r="N827" t="s">
        <v>8523</v>
      </c>
      <c r="O827">
        <v>15097898132</v>
      </c>
      <c r="P827" t="s">
        <v>8526</v>
      </c>
      <c r="Q827" t="s">
        <v>8527</v>
      </c>
      <c r="R827" t="s">
        <v>3202</v>
      </c>
      <c r="S827" t="s">
        <v>1268</v>
      </c>
      <c r="U827" s="1">
        <v>43770.523344907408</v>
      </c>
    </row>
    <row r="828" spans="1:21" x14ac:dyDescent="0.25">
      <c r="A828" t="s">
        <v>8528</v>
      </c>
      <c r="B828" t="s">
        <v>8529</v>
      </c>
      <c r="D828" t="s">
        <v>8530</v>
      </c>
      <c r="F828" t="b">
        <v>1</v>
      </c>
      <c r="G828" t="s">
        <v>601</v>
      </c>
      <c r="I828" t="s">
        <v>8531</v>
      </c>
      <c r="J828" t="s">
        <v>8532</v>
      </c>
      <c r="K828" t="s">
        <v>189</v>
      </c>
      <c r="L828" t="s">
        <v>8533</v>
      </c>
      <c r="N828" t="s">
        <v>8539</v>
      </c>
      <c r="O828" t="s">
        <v>8534</v>
      </c>
      <c r="P828" t="s">
        <v>8535</v>
      </c>
      <c r="Q828" t="s">
        <v>8536</v>
      </c>
      <c r="R828" t="s">
        <v>8537</v>
      </c>
      <c r="S828" t="s">
        <v>8538</v>
      </c>
      <c r="U828" s="1">
        <v>43774.472303240742</v>
      </c>
    </row>
    <row r="829" spans="1:21" x14ac:dyDescent="0.25">
      <c r="A829" t="s">
        <v>8540</v>
      </c>
      <c r="B829" t="s">
        <v>196</v>
      </c>
      <c r="C829" t="s">
        <v>197</v>
      </c>
      <c r="D829" t="s">
        <v>8541</v>
      </c>
      <c r="E829" t="s">
        <v>8542</v>
      </c>
      <c r="F829" t="b">
        <v>1</v>
      </c>
      <c r="G829" t="s">
        <v>1194</v>
      </c>
      <c r="H829">
        <v>1.32518287205942E+17</v>
      </c>
      <c r="I829" t="s">
        <v>8543</v>
      </c>
      <c r="J829" t="s">
        <v>8544</v>
      </c>
      <c r="K829" t="s">
        <v>189</v>
      </c>
      <c r="L829" t="s">
        <v>8545</v>
      </c>
      <c r="M829" t="s">
        <v>204</v>
      </c>
      <c r="N829" t="s">
        <v>8543</v>
      </c>
      <c r="O829">
        <v>15097898134</v>
      </c>
      <c r="P829" t="s">
        <v>8546</v>
      </c>
      <c r="Q829" t="s">
        <v>8547</v>
      </c>
      <c r="R829" t="s">
        <v>8548</v>
      </c>
      <c r="S829" t="s">
        <v>1268</v>
      </c>
      <c r="U829" s="1">
        <v>43774.571851851855</v>
      </c>
    </row>
    <row r="830" spans="1:21" x14ac:dyDescent="0.25">
      <c r="A830" t="s">
        <v>8549</v>
      </c>
      <c r="B830" t="s">
        <v>196</v>
      </c>
      <c r="C830" t="s">
        <v>197</v>
      </c>
      <c r="D830" t="s">
        <v>8550</v>
      </c>
      <c r="E830" t="s">
        <v>8551</v>
      </c>
      <c r="F830" t="b">
        <v>1</v>
      </c>
      <c r="G830" t="s">
        <v>2652</v>
      </c>
      <c r="H830">
        <v>1.3251239165103E+17</v>
      </c>
      <c r="I830" t="s">
        <v>122</v>
      </c>
      <c r="J830" t="s">
        <v>8552</v>
      </c>
      <c r="K830" t="s">
        <v>189</v>
      </c>
      <c r="L830" t="s">
        <v>8553</v>
      </c>
      <c r="M830" t="s">
        <v>1424</v>
      </c>
      <c r="N830" t="s">
        <v>122</v>
      </c>
      <c r="O830">
        <v>15093097238</v>
      </c>
      <c r="P830" t="s">
        <v>8554</v>
      </c>
      <c r="Q830" t="s">
        <v>8555</v>
      </c>
      <c r="R830" t="s">
        <v>8556</v>
      </c>
      <c r="S830" t="s">
        <v>586</v>
      </c>
      <c r="U830" s="1">
        <v>43775.339409722219</v>
      </c>
    </row>
    <row r="831" spans="1:21" x14ac:dyDescent="0.25">
      <c r="A831" t="s">
        <v>8557</v>
      </c>
      <c r="B831" t="s">
        <v>2044</v>
      </c>
      <c r="C831" t="s">
        <v>1952</v>
      </c>
      <c r="D831" t="s">
        <v>8558</v>
      </c>
      <c r="F831" t="b">
        <v>1</v>
      </c>
      <c r="G831" t="s">
        <v>8559</v>
      </c>
      <c r="H831">
        <v>1.3250676149157101E+17</v>
      </c>
      <c r="I831" t="s">
        <v>8560</v>
      </c>
      <c r="J831" t="s">
        <v>8561</v>
      </c>
      <c r="K831" t="s">
        <v>189</v>
      </c>
      <c r="L831" t="s">
        <v>8562</v>
      </c>
      <c r="N831" t="s">
        <v>8566</v>
      </c>
      <c r="O831">
        <v>14256863978</v>
      </c>
      <c r="P831" t="s">
        <v>8563</v>
      </c>
      <c r="Q831" t="s">
        <v>8564</v>
      </c>
      <c r="R831" t="s">
        <v>8565</v>
      </c>
      <c r="U831" s="1">
        <v>43775.365428240744</v>
      </c>
    </row>
    <row r="832" spans="1:21" x14ac:dyDescent="0.25">
      <c r="A832" t="s">
        <v>8567</v>
      </c>
      <c r="B832" t="s">
        <v>2044</v>
      </c>
      <c r="C832" t="s">
        <v>1952</v>
      </c>
      <c r="D832" t="s">
        <v>8568</v>
      </c>
      <c r="F832" t="b">
        <v>1</v>
      </c>
      <c r="G832" t="s">
        <v>7146</v>
      </c>
      <c r="H832">
        <v>1.32518256931396E+17</v>
      </c>
      <c r="I832" t="s">
        <v>8569</v>
      </c>
      <c r="J832" t="s">
        <v>8570</v>
      </c>
      <c r="K832" t="s">
        <v>189</v>
      </c>
      <c r="L832" t="s">
        <v>8571</v>
      </c>
      <c r="N832" t="s">
        <v>8569</v>
      </c>
      <c r="O832">
        <v>14254928693</v>
      </c>
      <c r="P832" t="s">
        <v>8572</v>
      </c>
      <c r="Q832" t="s">
        <v>8573</v>
      </c>
      <c r="R832" t="s">
        <v>8574</v>
      </c>
      <c r="U832" s="1">
        <v>43775.366643518515</v>
      </c>
    </row>
    <row r="833" spans="1:21" x14ac:dyDescent="0.25">
      <c r="A833" t="s">
        <v>8575</v>
      </c>
      <c r="B833" t="s">
        <v>5523</v>
      </c>
      <c r="C833" t="s">
        <v>3842</v>
      </c>
      <c r="D833" t="s">
        <v>8576</v>
      </c>
      <c r="F833" t="b">
        <v>1</v>
      </c>
      <c r="G833" t="s">
        <v>2301</v>
      </c>
      <c r="H833">
        <v>1.32440607284404E+17</v>
      </c>
      <c r="I833" t="s">
        <v>8577</v>
      </c>
      <c r="J833" t="s">
        <v>8578</v>
      </c>
      <c r="K833" t="s">
        <v>189</v>
      </c>
      <c r="L833" t="s">
        <v>8579</v>
      </c>
      <c r="N833" t="s">
        <v>8584</v>
      </c>
      <c r="O833" t="s">
        <v>8580</v>
      </c>
      <c r="P833" t="s">
        <v>8581</v>
      </c>
      <c r="Q833" t="s">
        <v>8582</v>
      </c>
      <c r="R833" t="s">
        <v>8583</v>
      </c>
      <c r="S833" t="s">
        <v>6115</v>
      </c>
      <c r="U833" s="1">
        <v>43775.392581018517</v>
      </c>
    </row>
    <row r="834" spans="1:21" x14ac:dyDescent="0.25">
      <c r="A834" t="s">
        <v>8585</v>
      </c>
      <c r="B834" t="s">
        <v>8586</v>
      </c>
      <c r="C834" t="s">
        <v>8587</v>
      </c>
      <c r="D834" t="s">
        <v>8588</v>
      </c>
      <c r="F834" t="b">
        <v>1</v>
      </c>
      <c r="G834" t="s">
        <v>1841</v>
      </c>
      <c r="H834">
        <v>1.3218850940693299E+17</v>
      </c>
      <c r="I834" t="s">
        <v>8589</v>
      </c>
      <c r="J834" t="s">
        <v>8590</v>
      </c>
      <c r="K834" t="s">
        <v>189</v>
      </c>
      <c r="L834" t="s">
        <v>8591</v>
      </c>
      <c r="N834" t="s">
        <v>8595</v>
      </c>
      <c r="O834">
        <v>19729436425</v>
      </c>
      <c r="P834" t="s">
        <v>8592</v>
      </c>
      <c r="Q834" t="s">
        <v>8593</v>
      </c>
      <c r="R834" t="s">
        <v>8594</v>
      </c>
      <c r="S834" t="s">
        <v>4356</v>
      </c>
      <c r="U834" s="1">
        <v>43777.382824074077</v>
      </c>
    </row>
    <row r="835" spans="1:21" x14ac:dyDescent="0.25">
      <c r="A835" t="s">
        <v>8596</v>
      </c>
      <c r="B835" t="s">
        <v>8586</v>
      </c>
      <c r="D835" t="s">
        <v>8597</v>
      </c>
      <c r="F835" t="b">
        <v>1</v>
      </c>
      <c r="G835" t="s">
        <v>1871</v>
      </c>
      <c r="H835">
        <v>1.3251243857798E+17</v>
      </c>
      <c r="I835" t="s">
        <v>8598</v>
      </c>
      <c r="J835" t="s">
        <v>8599</v>
      </c>
      <c r="K835" t="s">
        <v>189</v>
      </c>
      <c r="L835" t="s">
        <v>8600</v>
      </c>
      <c r="N835" t="s">
        <v>8604</v>
      </c>
      <c r="O835">
        <v>19729431225</v>
      </c>
      <c r="P835" t="s">
        <v>8601</v>
      </c>
      <c r="Q835" t="s">
        <v>8602</v>
      </c>
      <c r="R835" t="s">
        <v>8603</v>
      </c>
      <c r="S835" t="s">
        <v>2095</v>
      </c>
      <c r="U835" s="1">
        <v>43777.385497685187</v>
      </c>
    </row>
    <row r="836" spans="1:21" x14ac:dyDescent="0.25">
      <c r="A836" t="s">
        <v>8605</v>
      </c>
      <c r="B836" t="s">
        <v>196</v>
      </c>
      <c r="C836" t="s">
        <v>197</v>
      </c>
      <c r="D836" t="s">
        <v>8606</v>
      </c>
      <c r="E836" t="s">
        <v>8607</v>
      </c>
      <c r="F836" t="b">
        <v>1</v>
      </c>
      <c r="G836" t="s">
        <v>8608</v>
      </c>
      <c r="H836">
        <v>1.32514721808E+17</v>
      </c>
      <c r="I836" t="s">
        <v>8609</v>
      </c>
      <c r="J836" t="s">
        <v>8610</v>
      </c>
      <c r="K836" t="s">
        <v>189</v>
      </c>
      <c r="L836" t="s">
        <v>8611</v>
      </c>
      <c r="M836" t="s">
        <v>204</v>
      </c>
      <c r="N836" t="s">
        <v>8609</v>
      </c>
      <c r="O836">
        <v>15097898135</v>
      </c>
      <c r="P836" t="s">
        <v>8612</v>
      </c>
      <c r="Q836" t="s">
        <v>8613</v>
      </c>
      <c r="R836" t="s">
        <v>8614</v>
      </c>
      <c r="S836" t="s">
        <v>1268</v>
      </c>
      <c r="U836" s="1">
        <v>43780.478298611109</v>
      </c>
    </row>
    <row r="837" spans="1:21" x14ac:dyDescent="0.25">
      <c r="A837" t="s">
        <v>8615</v>
      </c>
      <c r="B837" t="s">
        <v>196</v>
      </c>
      <c r="C837" t="s">
        <v>197</v>
      </c>
      <c r="D837" t="s">
        <v>8616</v>
      </c>
      <c r="E837" t="s">
        <v>8617</v>
      </c>
      <c r="F837" t="b">
        <v>1</v>
      </c>
      <c r="G837" t="s">
        <v>8618</v>
      </c>
      <c r="H837">
        <v>1.3251015039543101E+17</v>
      </c>
      <c r="I837" t="s">
        <v>8619</v>
      </c>
      <c r="J837" t="s">
        <v>8620</v>
      </c>
      <c r="K837" t="s">
        <v>189</v>
      </c>
      <c r="L837" t="s">
        <v>8621</v>
      </c>
      <c r="M837" t="s">
        <v>204</v>
      </c>
      <c r="N837" t="s">
        <v>8619</v>
      </c>
      <c r="O837">
        <v>15097898136</v>
      </c>
      <c r="P837" t="s">
        <v>8622</v>
      </c>
      <c r="Q837" t="s">
        <v>8623</v>
      </c>
      <c r="R837" t="s">
        <v>8624</v>
      </c>
      <c r="S837" t="s">
        <v>1268</v>
      </c>
      <c r="U837" s="1">
        <v>43784.287627314814</v>
      </c>
    </row>
    <row r="838" spans="1:21" x14ac:dyDescent="0.25">
      <c r="A838" t="s">
        <v>8625</v>
      </c>
      <c r="B838" t="s">
        <v>5292</v>
      </c>
      <c r="D838" t="s">
        <v>8626</v>
      </c>
      <c r="F838" t="b">
        <v>1</v>
      </c>
      <c r="G838" t="s">
        <v>601</v>
      </c>
      <c r="H838">
        <v>1.32479561416924E+17</v>
      </c>
      <c r="I838" t="s">
        <v>8627</v>
      </c>
      <c r="J838" t="s">
        <v>8628</v>
      </c>
      <c r="K838" t="s">
        <v>189</v>
      </c>
      <c r="L838" t="s">
        <v>8629</v>
      </c>
      <c r="N838" t="s">
        <v>8634</v>
      </c>
      <c r="O838">
        <v>18089863022</v>
      </c>
      <c r="P838" t="s">
        <v>8630</v>
      </c>
      <c r="Q838" t="s">
        <v>8631</v>
      </c>
      <c r="R838" t="s">
        <v>8632</v>
      </c>
      <c r="S838" t="s">
        <v>8633</v>
      </c>
      <c r="U838" s="1">
        <v>43789.41101851852</v>
      </c>
    </row>
    <row r="839" spans="1:21" x14ac:dyDescent="0.25">
      <c r="A839" t="s">
        <v>8635</v>
      </c>
      <c r="B839" t="s">
        <v>5292</v>
      </c>
      <c r="D839" t="s">
        <v>8636</v>
      </c>
      <c r="F839" t="b">
        <v>1</v>
      </c>
      <c r="G839" t="s">
        <v>8637</v>
      </c>
      <c r="H839">
        <v>1.3250034014007501E+17</v>
      </c>
      <c r="I839" t="s">
        <v>8638</v>
      </c>
      <c r="J839" t="s">
        <v>8639</v>
      </c>
      <c r="K839" t="s">
        <v>189</v>
      </c>
      <c r="L839" t="s">
        <v>8640</v>
      </c>
      <c r="N839" t="s">
        <v>8644</v>
      </c>
      <c r="O839">
        <v>18089863003</v>
      </c>
      <c r="P839" t="s">
        <v>8641</v>
      </c>
      <c r="Q839" t="s">
        <v>8642</v>
      </c>
      <c r="R839" t="s">
        <v>8643</v>
      </c>
      <c r="S839" t="s">
        <v>2829</v>
      </c>
      <c r="U839" s="1">
        <v>43789.41511574074</v>
      </c>
    </row>
    <row r="840" spans="1:21" x14ac:dyDescent="0.25">
      <c r="A840" t="s">
        <v>8645</v>
      </c>
      <c r="B840" t="s">
        <v>5292</v>
      </c>
      <c r="D840" t="s">
        <v>8646</v>
      </c>
      <c r="F840" t="b">
        <v>1</v>
      </c>
      <c r="G840" t="s">
        <v>8647</v>
      </c>
      <c r="H840">
        <v>1.3251233532500701E+17</v>
      </c>
      <c r="I840" t="s">
        <v>8648</v>
      </c>
      <c r="J840" t="s">
        <v>8649</v>
      </c>
      <c r="K840" t="s">
        <v>189</v>
      </c>
      <c r="L840" t="s">
        <v>8650</v>
      </c>
      <c r="N840" t="s">
        <v>8654</v>
      </c>
      <c r="O840">
        <v>18089863014</v>
      </c>
      <c r="P840" t="s">
        <v>8651</v>
      </c>
      <c r="Q840" t="s">
        <v>8652</v>
      </c>
      <c r="R840" t="s">
        <v>8653</v>
      </c>
      <c r="S840" t="s">
        <v>2829</v>
      </c>
      <c r="U840" s="1">
        <v>43789.421736111108</v>
      </c>
    </row>
    <row r="841" spans="1:21" x14ac:dyDescent="0.25">
      <c r="A841" t="s">
        <v>8655</v>
      </c>
      <c r="B841" t="s">
        <v>5292</v>
      </c>
      <c r="D841" t="s">
        <v>8656</v>
      </c>
      <c r="F841" t="b">
        <v>1</v>
      </c>
      <c r="G841" t="s">
        <v>8657</v>
      </c>
      <c r="H841">
        <v>1.3250127075787299E+17</v>
      </c>
      <c r="I841" t="s">
        <v>8658</v>
      </c>
      <c r="J841" t="s">
        <v>8659</v>
      </c>
      <c r="K841" t="s">
        <v>189</v>
      </c>
      <c r="L841" t="s">
        <v>8660</v>
      </c>
      <c r="N841" t="s">
        <v>8664</v>
      </c>
      <c r="O841">
        <v>18089863001</v>
      </c>
      <c r="P841" t="s">
        <v>8661</v>
      </c>
      <c r="Q841" t="s">
        <v>8662</v>
      </c>
      <c r="R841" t="s">
        <v>8663</v>
      </c>
      <c r="S841" t="s">
        <v>2829</v>
      </c>
      <c r="U841" s="1">
        <v>43789.424375000002</v>
      </c>
    </row>
    <row r="842" spans="1:21" x14ac:dyDescent="0.25">
      <c r="A842" t="s">
        <v>8665</v>
      </c>
      <c r="B842" t="s">
        <v>5292</v>
      </c>
      <c r="D842" t="s">
        <v>8666</v>
      </c>
      <c r="F842" t="b">
        <v>1</v>
      </c>
      <c r="G842" t="s">
        <v>8667</v>
      </c>
      <c r="H842">
        <v>1.3251336382368899E+17</v>
      </c>
      <c r="I842" t="s">
        <v>8668</v>
      </c>
      <c r="J842" t="s">
        <v>8669</v>
      </c>
      <c r="K842" t="s">
        <v>189</v>
      </c>
      <c r="L842" t="s">
        <v>8670</v>
      </c>
      <c r="N842" t="s">
        <v>8674</v>
      </c>
      <c r="O842">
        <v>18089863017</v>
      </c>
      <c r="P842" t="s">
        <v>8671</v>
      </c>
      <c r="Q842" t="s">
        <v>8672</v>
      </c>
      <c r="R842" t="s">
        <v>8673</v>
      </c>
      <c r="S842" t="s">
        <v>2829</v>
      </c>
      <c r="U842" s="1">
        <v>43789.428287037037</v>
      </c>
    </row>
    <row r="843" spans="1:21" x14ac:dyDescent="0.25">
      <c r="A843" t="s">
        <v>8675</v>
      </c>
      <c r="B843" t="s">
        <v>5292</v>
      </c>
      <c r="D843" t="s">
        <v>8676</v>
      </c>
      <c r="F843" t="b">
        <v>1</v>
      </c>
      <c r="G843" t="s">
        <v>8677</v>
      </c>
      <c r="H843">
        <v>1.3247882197063699E+17</v>
      </c>
      <c r="I843" t="s">
        <v>8678</v>
      </c>
      <c r="J843" t="s">
        <v>8679</v>
      </c>
      <c r="K843" t="s">
        <v>189</v>
      </c>
      <c r="L843" t="s">
        <v>8680</v>
      </c>
      <c r="N843" t="s">
        <v>8683</v>
      </c>
      <c r="O843">
        <v>18089863034</v>
      </c>
      <c r="P843" t="s">
        <v>8681</v>
      </c>
      <c r="Q843" t="s">
        <v>8682</v>
      </c>
      <c r="R843" t="s">
        <v>8453</v>
      </c>
      <c r="S843" t="s">
        <v>2829</v>
      </c>
      <c r="U843" s="1">
        <v>43789.443483796298</v>
      </c>
    </row>
    <row r="844" spans="1:21" x14ac:dyDescent="0.25">
      <c r="A844" t="s">
        <v>8684</v>
      </c>
      <c r="B844" t="s">
        <v>5292</v>
      </c>
      <c r="D844" t="s">
        <v>8685</v>
      </c>
      <c r="F844" t="b">
        <v>1</v>
      </c>
      <c r="G844" t="s">
        <v>8686</v>
      </c>
      <c r="H844">
        <v>1.3251839374221101E+17</v>
      </c>
      <c r="I844" t="s">
        <v>8687</v>
      </c>
      <c r="J844" t="s">
        <v>8688</v>
      </c>
      <c r="K844" t="s">
        <v>189</v>
      </c>
      <c r="L844" t="s">
        <v>8689</v>
      </c>
      <c r="N844" t="s">
        <v>8694</v>
      </c>
      <c r="O844">
        <v>18089863006</v>
      </c>
      <c r="P844" t="s">
        <v>8690</v>
      </c>
      <c r="Q844" t="s">
        <v>8691</v>
      </c>
      <c r="R844" t="s">
        <v>8692</v>
      </c>
      <c r="S844" t="s">
        <v>8693</v>
      </c>
      <c r="U844" s="1">
        <v>43789.446342592593</v>
      </c>
    </row>
    <row r="845" spans="1:21" x14ac:dyDescent="0.25">
      <c r="A845" t="s">
        <v>8695</v>
      </c>
      <c r="B845" t="s">
        <v>5292</v>
      </c>
      <c r="D845" t="s">
        <v>8696</v>
      </c>
      <c r="F845" t="b">
        <v>1</v>
      </c>
      <c r="G845" t="s">
        <v>8697</v>
      </c>
      <c r="H845">
        <v>1.3249513507297E+17</v>
      </c>
      <c r="I845" t="s">
        <v>8698</v>
      </c>
      <c r="J845" t="s">
        <v>8699</v>
      </c>
      <c r="K845" t="s">
        <v>189</v>
      </c>
      <c r="L845" t="s">
        <v>8700</v>
      </c>
      <c r="N845" t="s">
        <v>8703</v>
      </c>
      <c r="O845">
        <v>18089863013</v>
      </c>
      <c r="P845" t="s">
        <v>8701</v>
      </c>
      <c r="Q845" t="s">
        <v>8702</v>
      </c>
      <c r="R845" t="s">
        <v>4614</v>
      </c>
      <c r="S845" t="s">
        <v>8693</v>
      </c>
      <c r="U845" s="1">
        <v>43789.449421296296</v>
      </c>
    </row>
    <row r="846" spans="1:21" x14ac:dyDescent="0.25">
      <c r="A846" t="s">
        <v>8704</v>
      </c>
      <c r="B846" t="s">
        <v>5292</v>
      </c>
      <c r="D846" t="s">
        <v>8705</v>
      </c>
      <c r="F846" t="b">
        <v>1</v>
      </c>
      <c r="G846" t="s">
        <v>8706</v>
      </c>
      <c r="H846">
        <v>1.32500361268694E+17</v>
      </c>
      <c r="I846" t="s">
        <v>8707</v>
      </c>
      <c r="J846" t="s">
        <v>8708</v>
      </c>
      <c r="K846" t="s">
        <v>189</v>
      </c>
      <c r="L846" t="s">
        <v>8709</v>
      </c>
      <c r="N846" t="s">
        <v>8713</v>
      </c>
      <c r="O846">
        <v>18089863016</v>
      </c>
      <c r="P846" t="s">
        <v>8710</v>
      </c>
      <c r="Q846" t="s">
        <v>8711</v>
      </c>
      <c r="R846" t="s">
        <v>8712</v>
      </c>
      <c r="S846" t="s">
        <v>2829</v>
      </c>
      <c r="U846" s="1">
        <v>43789.452523148146</v>
      </c>
    </row>
    <row r="847" spans="1:21" x14ac:dyDescent="0.25">
      <c r="A847" t="s">
        <v>8714</v>
      </c>
      <c r="B847" t="s">
        <v>5292</v>
      </c>
      <c r="D847" t="s">
        <v>8715</v>
      </c>
      <c r="F847" t="b">
        <v>1</v>
      </c>
      <c r="G847" t="s">
        <v>8716</v>
      </c>
      <c r="H847">
        <v>1.32473703882756E+17</v>
      </c>
      <c r="I847" t="s">
        <v>8717</v>
      </c>
      <c r="J847" t="s">
        <v>8718</v>
      </c>
      <c r="K847" t="s">
        <v>189</v>
      </c>
      <c r="L847" t="s">
        <v>8719</v>
      </c>
      <c r="N847" t="s">
        <v>8723</v>
      </c>
      <c r="O847">
        <v>18089863024</v>
      </c>
      <c r="P847" t="s">
        <v>8720</v>
      </c>
      <c r="Q847" t="s">
        <v>8721</v>
      </c>
      <c r="R847" t="s">
        <v>8722</v>
      </c>
      <c r="S847" t="s">
        <v>2829</v>
      </c>
      <c r="U847" s="1">
        <v>43789.455439814818</v>
      </c>
    </row>
    <row r="848" spans="1:21" x14ac:dyDescent="0.25">
      <c r="A848" t="s">
        <v>8724</v>
      </c>
      <c r="B848" t="s">
        <v>5292</v>
      </c>
      <c r="D848" t="s">
        <v>8725</v>
      </c>
      <c r="F848" t="b">
        <v>1</v>
      </c>
      <c r="G848" t="s">
        <v>8726</v>
      </c>
      <c r="H848">
        <v>1.32382054186886E+17</v>
      </c>
      <c r="I848" t="s">
        <v>8727</v>
      </c>
      <c r="J848" t="s">
        <v>8728</v>
      </c>
      <c r="K848" t="s">
        <v>189</v>
      </c>
      <c r="L848" t="s">
        <v>8729</v>
      </c>
      <c r="N848" t="s">
        <v>8734</v>
      </c>
      <c r="O848">
        <v>18089863012</v>
      </c>
      <c r="P848" t="s">
        <v>8730</v>
      </c>
      <c r="Q848" t="s">
        <v>8731</v>
      </c>
      <c r="R848" t="s">
        <v>8732</v>
      </c>
      <c r="S848" t="s">
        <v>8733</v>
      </c>
      <c r="U848" s="1">
        <v>43789.458553240744</v>
      </c>
    </row>
    <row r="849" spans="1:21" x14ac:dyDescent="0.25">
      <c r="A849" t="s">
        <v>8735</v>
      </c>
      <c r="B849" t="s">
        <v>196</v>
      </c>
      <c r="C849" t="s">
        <v>4491</v>
      </c>
      <c r="D849" t="s">
        <v>8736</v>
      </c>
      <c r="E849" t="s">
        <v>8737</v>
      </c>
      <c r="F849" t="b">
        <v>1</v>
      </c>
      <c r="G849" t="s">
        <v>8738</v>
      </c>
      <c r="H849">
        <v>1.32473508400442E+17</v>
      </c>
      <c r="I849" t="s">
        <v>8739</v>
      </c>
      <c r="J849" t="s">
        <v>8740</v>
      </c>
      <c r="K849" t="s">
        <v>189</v>
      </c>
      <c r="L849" s="2" t="s">
        <v>8741</v>
      </c>
      <c r="M849" t="s">
        <v>6642</v>
      </c>
      <c r="N849" t="s">
        <v>8739</v>
      </c>
      <c r="O849">
        <v>12547180301</v>
      </c>
      <c r="P849" t="s">
        <v>8742</v>
      </c>
      <c r="Q849" t="s">
        <v>8743</v>
      </c>
      <c r="R849" t="s">
        <v>8744</v>
      </c>
      <c r="S849" t="s">
        <v>208</v>
      </c>
      <c r="U849" s="1">
        <v>43789.607997685183</v>
      </c>
    </row>
    <row r="850" spans="1:21" x14ac:dyDescent="0.25">
      <c r="A850" t="s">
        <v>8745</v>
      </c>
      <c r="B850" t="s">
        <v>196</v>
      </c>
      <c r="C850" t="s">
        <v>312</v>
      </c>
      <c r="D850" t="s">
        <v>8746</v>
      </c>
      <c r="E850" t="s">
        <v>8747</v>
      </c>
      <c r="F850" t="b">
        <v>1</v>
      </c>
      <c r="G850" t="s">
        <v>8748</v>
      </c>
      <c r="H850">
        <v>1.3251485837256E+17</v>
      </c>
      <c r="I850" t="s">
        <v>8749</v>
      </c>
      <c r="J850" t="s">
        <v>8750</v>
      </c>
      <c r="K850" t="s">
        <v>189</v>
      </c>
      <c r="L850" t="s">
        <v>8751</v>
      </c>
      <c r="M850" t="s">
        <v>204</v>
      </c>
      <c r="N850" t="s">
        <v>8749</v>
      </c>
      <c r="O850">
        <v>15097898137</v>
      </c>
      <c r="P850" t="s">
        <v>8752</v>
      </c>
      <c r="Q850" t="s">
        <v>8753</v>
      </c>
      <c r="R850" t="s">
        <v>7813</v>
      </c>
      <c r="S850" t="s">
        <v>1268</v>
      </c>
      <c r="U850" s="1">
        <v>43794.34516203704</v>
      </c>
    </row>
    <row r="851" spans="1:21" x14ac:dyDescent="0.25">
      <c r="A851" t="s">
        <v>8754</v>
      </c>
      <c r="B851" t="s">
        <v>2410</v>
      </c>
      <c r="C851" t="s">
        <v>2433</v>
      </c>
      <c r="D851" t="s">
        <v>8755</v>
      </c>
      <c r="F851" t="b">
        <v>1</v>
      </c>
      <c r="G851" t="s">
        <v>3607</v>
      </c>
      <c r="H851">
        <v>1.3219787236304E+17</v>
      </c>
      <c r="I851" t="s">
        <v>8756</v>
      </c>
      <c r="J851" t="s">
        <v>8757</v>
      </c>
      <c r="K851" t="s">
        <v>189</v>
      </c>
      <c r="L851" t="s">
        <v>8758</v>
      </c>
      <c r="N851" t="s">
        <v>8763</v>
      </c>
      <c r="O851" t="s">
        <v>8759</v>
      </c>
      <c r="P851" t="s">
        <v>8760</v>
      </c>
      <c r="Q851" t="s">
        <v>8761</v>
      </c>
      <c r="R851" t="s">
        <v>523</v>
      </c>
      <c r="S851" t="s">
        <v>8762</v>
      </c>
      <c r="U851" s="1">
        <v>43798.425092592595</v>
      </c>
    </row>
    <row r="852" spans="1:21" x14ac:dyDescent="0.25">
      <c r="A852" t="s">
        <v>8764</v>
      </c>
      <c r="B852" t="s">
        <v>2410</v>
      </c>
      <c r="D852" t="s">
        <v>8765</v>
      </c>
      <c r="F852" t="b">
        <v>1</v>
      </c>
      <c r="G852" t="s">
        <v>3217</v>
      </c>
      <c r="H852">
        <v>1.32253190468874E+17</v>
      </c>
      <c r="I852" t="s">
        <v>8766</v>
      </c>
      <c r="J852" t="s">
        <v>8767</v>
      </c>
      <c r="K852" t="s">
        <v>189</v>
      </c>
      <c r="L852" t="s">
        <v>8768</v>
      </c>
      <c r="N852" t="s">
        <v>8773</v>
      </c>
      <c r="O852">
        <v>15302582169</v>
      </c>
      <c r="P852" t="s">
        <v>8769</v>
      </c>
      <c r="Q852" t="s">
        <v>8770</v>
      </c>
      <c r="R852" t="s">
        <v>8771</v>
      </c>
      <c r="S852" t="s">
        <v>8772</v>
      </c>
      <c r="U852" s="1">
        <v>43798.429594907408</v>
      </c>
    </row>
    <row r="853" spans="1:21" x14ac:dyDescent="0.25">
      <c r="A853" t="s">
        <v>8774</v>
      </c>
      <c r="B853" t="s">
        <v>7294</v>
      </c>
      <c r="D853" t="s">
        <v>8775</v>
      </c>
      <c r="F853" t="b">
        <v>1</v>
      </c>
      <c r="G853" t="s">
        <v>8776</v>
      </c>
      <c r="I853" t="s">
        <v>8777</v>
      </c>
      <c r="J853" t="s">
        <v>8778</v>
      </c>
      <c r="K853" t="s">
        <v>189</v>
      </c>
      <c r="L853" t="s">
        <v>8779</v>
      </c>
      <c r="N853" t="s">
        <v>8784</v>
      </c>
      <c r="O853">
        <v>18704603591</v>
      </c>
      <c r="P853" t="s">
        <v>8780</v>
      </c>
      <c r="Q853" t="s">
        <v>8781</v>
      </c>
      <c r="R853" t="s">
        <v>8782</v>
      </c>
      <c r="S853" t="s">
        <v>8783</v>
      </c>
      <c r="U853" s="1">
        <v>43801.49622685185</v>
      </c>
    </row>
    <row r="854" spans="1:21" x14ac:dyDescent="0.25">
      <c r="A854" t="s">
        <v>8785</v>
      </c>
      <c r="B854" t="s">
        <v>7294</v>
      </c>
      <c r="D854" t="s">
        <v>8786</v>
      </c>
      <c r="F854" t="b">
        <v>1</v>
      </c>
      <c r="G854" t="s">
        <v>3820</v>
      </c>
      <c r="H854">
        <v>1.3251416804896301E+17</v>
      </c>
      <c r="I854" t="s">
        <v>8787</v>
      </c>
      <c r="J854" t="s">
        <v>8788</v>
      </c>
      <c r="K854" t="s">
        <v>189</v>
      </c>
      <c r="L854" t="s">
        <v>8789</v>
      </c>
      <c r="N854" t="s">
        <v>8794</v>
      </c>
      <c r="O854">
        <v>18704603583</v>
      </c>
      <c r="P854" t="s">
        <v>8790</v>
      </c>
      <c r="Q854" t="s">
        <v>8791</v>
      </c>
      <c r="R854" t="s">
        <v>8792</v>
      </c>
      <c r="S854" t="s">
        <v>8793</v>
      </c>
      <c r="U854" s="1">
        <v>43801.582592592589</v>
      </c>
    </row>
    <row r="855" spans="1:21" x14ac:dyDescent="0.25">
      <c r="A855" t="s">
        <v>8795</v>
      </c>
      <c r="B855" t="s">
        <v>5859</v>
      </c>
      <c r="D855" t="s">
        <v>8796</v>
      </c>
      <c r="F855" t="b">
        <v>1</v>
      </c>
      <c r="G855" t="s">
        <v>8797</v>
      </c>
      <c r="H855">
        <v>1.3251571965525299E+17</v>
      </c>
      <c r="I855" t="s">
        <v>8798</v>
      </c>
      <c r="J855" t="s">
        <v>8799</v>
      </c>
      <c r="K855" t="s">
        <v>189</v>
      </c>
      <c r="L855" t="s">
        <v>8800</v>
      </c>
      <c r="N855" t="s">
        <v>8804</v>
      </c>
      <c r="O855">
        <v>15408397124</v>
      </c>
      <c r="P855" t="s">
        <v>8801</v>
      </c>
      <c r="Q855" t="s">
        <v>8802</v>
      </c>
      <c r="R855" t="s">
        <v>8803</v>
      </c>
      <c r="S855" t="s">
        <v>1428</v>
      </c>
      <c r="U855" s="1">
        <v>43811.407465277778</v>
      </c>
    </row>
    <row r="856" spans="1:21" x14ac:dyDescent="0.25">
      <c r="A856" t="s">
        <v>8805</v>
      </c>
      <c r="B856" t="s">
        <v>5292</v>
      </c>
      <c r="D856" t="s">
        <v>8806</v>
      </c>
      <c r="F856" t="b">
        <v>1</v>
      </c>
      <c r="G856" t="s">
        <v>8807</v>
      </c>
      <c r="H856">
        <v>1.3234043725715901E+17</v>
      </c>
      <c r="I856" t="s">
        <v>8808</v>
      </c>
      <c r="J856" t="s">
        <v>8809</v>
      </c>
      <c r="K856" t="s">
        <v>189</v>
      </c>
      <c r="L856" t="s">
        <v>8810</v>
      </c>
      <c r="N856" t="s">
        <v>8814</v>
      </c>
      <c r="O856">
        <v>18089863011</v>
      </c>
      <c r="P856" t="s">
        <v>8811</v>
      </c>
      <c r="Q856" t="s">
        <v>8812</v>
      </c>
      <c r="R856" t="s">
        <v>8813</v>
      </c>
      <c r="S856" t="s">
        <v>8422</v>
      </c>
      <c r="U856" s="1">
        <v>43816.612800925926</v>
      </c>
    </row>
    <row r="857" spans="1:21" x14ac:dyDescent="0.25">
      <c r="A857" t="s">
        <v>8815</v>
      </c>
      <c r="B857" t="s">
        <v>196</v>
      </c>
      <c r="C857" t="s">
        <v>4491</v>
      </c>
      <c r="D857" t="s">
        <v>8816</v>
      </c>
      <c r="E857" t="s">
        <v>8817</v>
      </c>
      <c r="F857" t="b">
        <v>1</v>
      </c>
      <c r="G857" t="s">
        <v>2180</v>
      </c>
      <c r="H857">
        <v>1.3243194329351699E+17</v>
      </c>
      <c r="I857" t="s">
        <v>8818</v>
      </c>
      <c r="J857" t="s">
        <v>8819</v>
      </c>
      <c r="K857" t="s">
        <v>189</v>
      </c>
      <c r="L857" t="s">
        <v>8820</v>
      </c>
      <c r="M857" t="s">
        <v>216</v>
      </c>
      <c r="N857" t="s">
        <v>8818</v>
      </c>
      <c r="O857" t="s">
        <v>8821</v>
      </c>
      <c r="P857" t="s">
        <v>8822</v>
      </c>
      <c r="Q857" t="s">
        <v>8823</v>
      </c>
      <c r="R857" t="s">
        <v>8824</v>
      </c>
      <c r="S857" t="s">
        <v>208</v>
      </c>
      <c r="U857" s="1">
        <v>43818.536770833336</v>
      </c>
    </row>
    <row r="858" spans="1:21" x14ac:dyDescent="0.25">
      <c r="A858" t="s">
        <v>8825</v>
      </c>
      <c r="B858" t="s">
        <v>7294</v>
      </c>
      <c r="D858" t="s">
        <v>8826</v>
      </c>
      <c r="F858" t="b">
        <v>1</v>
      </c>
      <c r="G858" t="s">
        <v>1923</v>
      </c>
      <c r="I858" t="s">
        <v>8827</v>
      </c>
      <c r="J858" t="s">
        <v>8828</v>
      </c>
      <c r="K858" t="s">
        <v>189</v>
      </c>
      <c r="L858" t="s">
        <v>8829</v>
      </c>
      <c r="N858" t="s">
        <v>8834</v>
      </c>
      <c r="O858">
        <v>18704603583</v>
      </c>
      <c r="P858" t="s">
        <v>8830</v>
      </c>
      <c r="Q858" t="s">
        <v>8831</v>
      </c>
      <c r="R858" t="s">
        <v>8832</v>
      </c>
      <c r="S858" t="s">
        <v>8833</v>
      </c>
      <c r="U858" s="1">
        <v>43818.558275462965</v>
      </c>
    </row>
    <row r="859" spans="1:21" x14ac:dyDescent="0.25">
      <c r="A859" t="s">
        <v>8835</v>
      </c>
      <c r="B859" t="s">
        <v>196</v>
      </c>
      <c r="C859" t="s">
        <v>337</v>
      </c>
      <c r="D859" t="s">
        <v>8836</v>
      </c>
      <c r="E859" t="s">
        <v>8837</v>
      </c>
      <c r="F859" t="b">
        <v>1</v>
      </c>
      <c r="G859" t="s">
        <v>3347</v>
      </c>
      <c r="H859">
        <v>1.3251511399586899E+17</v>
      </c>
      <c r="I859" t="s">
        <v>8838</v>
      </c>
      <c r="J859" t="s">
        <v>8839</v>
      </c>
      <c r="K859" t="s">
        <v>189</v>
      </c>
      <c r="L859" t="s">
        <v>8840</v>
      </c>
      <c r="M859" t="s">
        <v>6642</v>
      </c>
      <c r="N859" t="s">
        <v>8838</v>
      </c>
      <c r="P859" t="s">
        <v>8841</v>
      </c>
      <c r="Q859" t="s">
        <v>8842</v>
      </c>
      <c r="R859" t="s">
        <v>8843</v>
      </c>
      <c r="S859" t="s">
        <v>1428</v>
      </c>
      <c r="U859" s="1">
        <v>43825.504236111112</v>
      </c>
    </row>
    <row r="860" spans="1:21" x14ac:dyDescent="0.25">
      <c r="A860" t="s">
        <v>8844</v>
      </c>
      <c r="B860" t="s">
        <v>196</v>
      </c>
      <c r="C860" t="s">
        <v>223</v>
      </c>
      <c r="D860" t="s">
        <v>8845</v>
      </c>
      <c r="F860" t="b">
        <v>1</v>
      </c>
      <c r="G860" t="s">
        <v>1226</v>
      </c>
      <c r="H860">
        <v>1.3251727800793299E+17</v>
      </c>
      <c r="I860" t="s">
        <v>8846</v>
      </c>
      <c r="J860" t="s">
        <v>8847</v>
      </c>
      <c r="K860" t="s">
        <v>189</v>
      </c>
      <c r="L860" t="s">
        <v>8848</v>
      </c>
      <c r="M860" t="s">
        <v>8849</v>
      </c>
      <c r="N860" t="s">
        <v>8846</v>
      </c>
      <c r="O860">
        <v>16192037388</v>
      </c>
      <c r="P860" t="s">
        <v>8850</v>
      </c>
      <c r="Q860" t="s">
        <v>8851</v>
      </c>
      <c r="R860" t="s">
        <v>8852</v>
      </c>
      <c r="S860" t="s">
        <v>2399</v>
      </c>
      <c r="U860" s="1">
        <v>43833.286458333336</v>
      </c>
    </row>
    <row r="861" spans="1:21" x14ac:dyDescent="0.25">
      <c r="A861" t="s">
        <v>8853</v>
      </c>
      <c r="B861" t="s">
        <v>8854</v>
      </c>
      <c r="D861" t="s">
        <v>8855</v>
      </c>
      <c r="F861" t="b">
        <v>1</v>
      </c>
      <c r="G861" t="s">
        <v>906</v>
      </c>
      <c r="H861">
        <v>1.3250643625228499E+17</v>
      </c>
      <c r="I861" t="s">
        <v>8856</v>
      </c>
      <c r="J861" t="s">
        <v>8857</v>
      </c>
      <c r="K861" t="s">
        <v>189</v>
      </c>
      <c r="L861" t="s">
        <v>8858</v>
      </c>
      <c r="N861" t="s">
        <v>8863</v>
      </c>
      <c r="O861" t="s">
        <v>8859</v>
      </c>
      <c r="P861" t="s">
        <v>8860</v>
      </c>
      <c r="Q861" t="s">
        <v>8861</v>
      </c>
      <c r="R861" t="s">
        <v>8862</v>
      </c>
      <c r="S861" t="s">
        <v>5434</v>
      </c>
      <c r="U861" s="1">
        <v>43833.430578703701</v>
      </c>
    </row>
    <row r="862" spans="1:21" x14ac:dyDescent="0.25">
      <c r="A862" t="s">
        <v>8864</v>
      </c>
      <c r="B862" t="s">
        <v>7689</v>
      </c>
      <c r="D862" t="s">
        <v>8865</v>
      </c>
      <c r="F862" t="b">
        <v>1</v>
      </c>
      <c r="G862" t="s">
        <v>8866</v>
      </c>
      <c r="H862">
        <v>1.3238682348928E+17</v>
      </c>
      <c r="I862" t="s">
        <v>8867</v>
      </c>
      <c r="J862" t="s">
        <v>8868</v>
      </c>
      <c r="K862" t="s">
        <v>189</v>
      </c>
      <c r="L862" s="2" t="s">
        <v>8869</v>
      </c>
      <c r="N862" t="s">
        <v>8873</v>
      </c>
      <c r="O862">
        <v>19126851742</v>
      </c>
      <c r="P862" t="s">
        <v>8870</v>
      </c>
      <c r="Q862" t="s">
        <v>8871</v>
      </c>
      <c r="R862" t="s">
        <v>821</v>
      </c>
      <c r="S862" t="s">
        <v>8872</v>
      </c>
      <c r="U862" s="1">
        <v>43837.524780092594</v>
      </c>
    </row>
    <row r="863" spans="1:21" x14ac:dyDescent="0.25">
      <c r="A863" t="s">
        <v>8874</v>
      </c>
      <c r="B863" t="s">
        <v>4645</v>
      </c>
      <c r="C863" t="s">
        <v>2543</v>
      </c>
      <c r="D863" t="s">
        <v>8875</v>
      </c>
      <c r="F863" t="b">
        <v>1</v>
      </c>
      <c r="G863" t="s">
        <v>8876</v>
      </c>
      <c r="H863">
        <v>1.3224095873803E+17</v>
      </c>
      <c r="I863" t="s">
        <v>4660</v>
      </c>
      <c r="J863" t="s">
        <v>8877</v>
      </c>
      <c r="K863" t="s">
        <v>189</v>
      </c>
      <c r="L863" t="s">
        <v>8878</v>
      </c>
      <c r="N863" t="s">
        <v>8883</v>
      </c>
      <c r="O863" t="s">
        <v>8879</v>
      </c>
      <c r="P863" t="s">
        <v>8880</v>
      </c>
      <c r="Q863" t="s">
        <v>8881</v>
      </c>
      <c r="R863" t="s">
        <v>8882</v>
      </c>
      <c r="S863" t="s">
        <v>2210</v>
      </c>
      <c r="U863" s="1">
        <v>43844.329027777778</v>
      </c>
    </row>
    <row r="864" spans="1:21" x14ac:dyDescent="0.25">
      <c r="A864" t="s">
        <v>8884</v>
      </c>
      <c r="B864" t="s">
        <v>5859</v>
      </c>
      <c r="D864" t="s">
        <v>8885</v>
      </c>
      <c r="F864" t="b">
        <v>1</v>
      </c>
      <c r="G864" t="s">
        <v>8886</v>
      </c>
      <c r="H864">
        <v>1.32443303469708E+17</v>
      </c>
      <c r="I864" t="s">
        <v>8887</v>
      </c>
      <c r="J864" t="s">
        <v>8888</v>
      </c>
      <c r="K864" t="s">
        <v>189</v>
      </c>
      <c r="L864" t="s">
        <v>8889</v>
      </c>
      <c r="N864" t="s">
        <v>8894</v>
      </c>
      <c r="O864">
        <v>15409683057</v>
      </c>
      <c r="P864" t="s">
        <v>8890</v>
      </c>
      <c r="Q864" t="s">
        <v>8891</v>
      </c>
      <c r="R864" t="s">
        <v>8892</v>
      </c>
      <c r="S864" t="s">
        <v>8893</v>
      </c>
      <c r="U864" s="1">
        <v>43844.336805555555</v>
      </c>
    </row>
    <row r="865" spans="1:21" x14ac:dyDescent="0.25">
      <c r="A865" t="s">
        <v>8895</v>
      </c>
      <c r="B865" t="s">
        <v>196</v>
      </c>
      <c r="C865" t="s">
        <v>288</v>
      </c>
      <c r="D865" t="s">
        <v>8896</v>
      </c>
      <c r="E865" t="s">
        <v>8897</v>
      </c>
      <c r="F865" t="b">
        <v>1</v>
      </c>
      <c r="G865" t="s">
        <v>7803</v>
      </c>
      <c r="H865">
        <v>1.3251231196183E+17</v>
      </c>
      <c r="I865" t="s">
        <v>8898</v>
      </c>
      <c r="J865" t="s">
        <v>8899</v>
      </c>
      <c r="K865" t="s">
        <v>189</v>
      </c>
      <c r="L865" t="s">
        <v>8900</v>
      </c>
      <c r="M865" t="s">
        <v>204</v>
      </c>
      <c r="N865" t="s">
        <v>8898</v>
      </c>
      <c r="O865">
        <v>15092525005</v>
      </c>
      <c r="P865" t="s">
        <v>8901</v>
      </c>
      <c r="Q865" t="s">
        <v>8902</v>
      </c>
      <c r="R865" t="s">
        <v>8903</v>
      </c>
      <c r="S865" t="s">
        <v>3952</v>
      </c>
      <c r="U865" s="1">
        <v>43846.402881944443</v>
      </c>
    </row>
    <row r="866" spans="1:21" x14ac:dyDescent="0.25">
      <c r="A866" t="s">
        <v>8904</v>
      </c>
      <c r="B866" t="s">
        <v>2486</v>
      </c>
      <c r="D866" t="s">
        <v>8905</v>
      </c>
      <c r="F866" t="b">
        <v>1</v>
      </c>
      <c r="G866" t="s">
        <v>3336</v>
      </c>
      <c r="H866">
        <v>1.3249686970652E+17</v>
      </c>
      <c r="I866" t="s">
        <v>8906</v>
      </c>
      <c r="J866" t="s">
        <v>8907</v>
      </c>
      <c r="K866" t="s">
        <v>189</v>
      </c>
      <c r="L866" t="s">
        <v>8908</v>
      </c>
      <c r="N866" t="s">
        <v>8912</v>
      </c>
      <c r="O866">
        <v>19405532854</v>
      </c>
      <c r="P866" t="s">
        <v>8909</v>
      </c>
      <c r="Q866" t="s">
        <v>8910</v>
      </c>
      <c r="R866" t="s">
        <v>8911</v>
      </c>
      <c r="S866" t="s">
        <v>6972</v>
      </c>
      <c r="U866" s="1">
        <v>43850.408321759256</v>
      </c>
    </row>
    <row r="867" spans="1:21" x14ac:dyDescent="0.25">
      <c r="A867" t="s">
        <v>8913</v>
      </c>
      <c r="B867" t="s">
        <v>196</v>
      </c>
      <c r="C867" t="s">
        <v>288</v>
      </c>
      <c r="D867" t="s">
        <v>8914</v>
      </c>
      <c r="E867" t="s">
        <v>8915</v>
      </c>
      <c r="F867" t="b">
        <v>1</v>
      </c>
      <c r="G867" t="s">
        <v>517</v>
      </c>
      <c r="H867">
        <v>1.32502104195996E+17</v>
      </c>
      <c r="I867" t="s">
        <v>8916</v>
      </c>
      <c r="J867" t="s">
        <v>8917</v>
      </c>
      <c r="K867" t="s">
        <v>189</v>
      </c>
      <c r="L867" t="s">
        <v>8918</v>
      </c>
      <c r="M867" t="s">
        <v>500</v>
      </c>
      <c r="N867" t="s">
        <v>8916</v>
      </c>
      <c r="O867">
        <v>16154799671</v>
      </c>
      <c r="P867" t="s">
        <v>8919</v>
      </c>
      <c r="Q867" t="s">
        <v>8920</v>
      </c>
      <c r="R867" t="s">
        <v>7784</v>
      </c>
      <c r="S867" t="s">
        <v>1222</v>
      </c>
      <c r="U867" s="1">
        <v>43850.435069444444</v>
      </c>
    </row>
    <row r="868" spans="1:21" x14ac:dyDescent="0.25">
      <c r="A868" t="s">
        <v>8921</v>
      </c>
      <c r="B868" t="s">
        <v>196</v>
      </c>
      <c r="C868" t="s">
        <v>288</v>
      </c>
      <c r="D868" t="s">
        <v>8922</v>
      </c>
      <c r="E868" t="s">
        <v>8923</v>
      </c>
      <c r="F868" t="b">
        <v>1</v>
      </c>
      <c r="G868" t="s">
        <v>6450</v>
      </c>
      <c r="H868">
        <v>1.3251221810322701E+17</v>
      </c>
      <c r="I868" t="s">
        <v>8924</v>
      </c>
      <c r="J868" t="s">
        <v>8925</v>
      </c>
      <c r="K868" t="s">
        <v>189</v>
      </c>
      <c r="L868" t="s">
        <v>8926</v>
      </c>
      <c r="M868" t="s">
        <v>500</v>
      </c>
      <c r="N868" t="s">
        <v>8924</v>
      </c>
      <c r="O868">
        <v>12513000946</v>
      </c>
      <c r="P868" t="s">
        <v>8927</v>
      </c>
      <c r="Q868" t="s">
        <v>8928</v>
      </c>
      <c r="R868" t="s">
        <v>8929</v>
      </c>
      <c r="S868" t="s">
        <v>1222</v>
      </c>
      <c r="U868" s="1">
        <v>43850.495891203704</v>
      </c>
    </row>
    <row r="869" spans="1:21" x14ac:dyDescent="0.25">
      <c r="A869" t="s">
        <v>8930</v>
      </c>
      <c r="B869" t="s">
        <v>7689</v>
      </c>
      <c r="D869" t="s">
        <v>8931</v>
      </c>
      <c r="F869" t="b">
        <v>1</v>
      </c>
      <c r="G869" t="s">
        <v>8932</v>
      </c>
      <c r="H869">
        <v>1.32406120042302E+17</v>
      </c>
      <c r="I869" t="s">
        <v>8933</v>
      </c>
      <c r="J869" t="s">
        <v>8934</v>
      </c>
      <c r="K869" t="s">
        <v>189</v>
      </c>
      <c r="L869" t="s">
        <v>8935</v>
      </c>
      <c r="N869" t="s">
        <v>8940</v>
      </c>
      <c r="O869">
        <v>19126851721</v>
      </c>
      <c r="P869" t="s">
        <v>8936</v>
      </c>
      <c r="Q869" t="s">
        <v>8937</v>
      </c>
      <c r="R869" t="s">
        <v>8938</v>
      </c>
      <c r="S869" t="s">
        <v>8939</v>
      </c>
      <c r="U869" s="1">
        <v>43851.366006944445</v>
      </c>
    </row>
    <row r="870" spans="1:21" x14ac:dyDescent="0.25">
      <c r="A870" t="s">
        <v>8941</v>
      </c>
      <c r="B870" t="s">
        <v>196</v>
      </c>
      <c r="C870" t="s">
        <v>197</v>
      </c>
      <c r="D870" t="s">
        <v>8942</v>
      </c>
      <c r="E870" t="s">
        <v>8943</v>
      </c>
      <c r="F870" t="b">
        <v>1</v>
      </c>
      <c r="G870" t="s">
        <v>3149</v>
      </c>
      <c r="H870">
        <v>1.3250973376598E+17</v>
      </c>
      <c r="I870" t="s">
        <v>8944</v>
      </c>
      <c r="J870" t="s">
        <v>8945</v>
      </c>
      <c r="K870" t="s">
        <v>189</v>
      </c>
      <c r="L870" t="s">
        <v>8946</v>
      </c>
      <c r="M870" t="s">
        <v>204</v>
      </c>
      <c r="N870" t="s">
        <v>8944</v>
      </c>
      <c r="O870">
        <v>15092525025</v>
      </c>
      <c r="P870" t="s">
        <v>8947</v>
      </c>
      <c r="Q870" t="s">
        <v>8948</v>
      </c>
      <c r="R870" t="s">
        <v>1713</v>
      </c>
      <c r="S870" t="s">
        <v>586</v>
      </c>
      <c r="U870" s="1">
        <v>43851.559178240743</v>
      </c>
    </row>
    <row r="871" spans="1:21" x14ac:dyDescent="0.25">
      <c r="A871" t="s">
        <v>8949</v>
      </c>
      <c r="B871" t="s">
        <v>196</v>
      </c>
      <c r="C871" t="s">
        <v>197</v>
      </c>
      <c r="D871" t="s">
        <v>8950</v>
      </c>
      <c r="E871" t="s">
        <v>8951</v>
      </c>
      <c r="F871" t="b">
        <v>1</v>
      </c>
      <c r="G871" t="s">
        <v>6367</v>
      </c>
      <c r="H871">
        <v>1.3251839527414899E+17</v>
      </c>
      <c r="I871" t="s">
        <v>8952</v>
      </c>
      <c r="J871" t="s">
        <v>8953</v>
      </c>
      <c r="K871" t="s">
        <v>189</v>
      </c>
      <c r="L871" t="s">
        <v>8954</v>
      </c>
      <c r="M871" t="s">
        <v>204</v>
      </c>
      <c r="N871" t="s">
        <v>8952</v>
      </c>
      <c r="O871">
        <v>15092525186</v>
      </c>
      <c r="P871" t="s">
        <v>8955</v>
      </c>
      <c r="Q871" t="s">
        <v>8956</v>
      </c>
      <c r="R871" t="s">
        <v>8957</v>
      </c>
      <c r="S871" t="s">
        <v>586</v>
      </c>
      <c r="U871" s="1">
        <v>43852.409166666665</v>
      </c>
    </row>
    <row r="872" spans="1:21" x14ac:dyDescent="0.25">
      <c r="A872" t="s">
        <v>8958</v>
      </c>
      <c r="B872" t="s">
        <v>2410</v>
      </c>
      <c r="C872" t="s">
        <v>337</v>
      </c>
      <c r="D872" t="s">
        <v>8959</v>
      </c>
      <c r="F872" t="b">
        <v>1</v>
      </c>
      <c r="G872" t="s">
        <v>6828</v>
      </c>
      <c r="H872">
        <v>1.3251391604265501E+17</v>
      </c>
      <c r="I872" t="s">
        <v>8960</v>
      </c>
      <c r="J872" t="s">
        <v>8961</v>
      </c>
      <c r="K872" t="s">
        <v>189</v>
      </c>
      <c r="L872" t="s">
        <v>8962</v>
      </c>
      <c r="N872" t="s">
        <v>8966</v>
      </c>
      <c r="O872">
        <v>15302581902</v>
      </c>
      <c r="P872" t="s">
        <v>8963</v>
      </c>
      <c r="Q872" t="s">
        <v>8964</v>
      </c>
      <c r="R872" t="s">
        <v>8965</v>
      </c>
      <c r="S872" t="s">
        <v>4009</v>
      </c>
      <c r="U872" s="1">
        <v>43854.326377314814</v>
      </c>
    </row>
    <row r="873" spans="1:21" x14ac:dyDescent="0.25">
      <c r="A873" t="s">
        <v>8967</v>
      </c>
      <c r="B873" t="s">
        <v>2486</v>
      </c>
      <c r="C873" t="s">
        <v>8968</v>
      </c>
      <c r="D873" t="s">
        <v>8969</v>
      </c>
      <c r="F873" t="b">
        <v>1</v>
      </c>
      <c r="G873" t="s">
        <v>1500</v>
      </c>
      <c r="H873">
        <v>1.32266090764566E+17</v>
      </c>
      <c r="I873" t="s">
        <v>8970</v>
      </c>
      <c r="J873" t="s">
        <v>8971</v>
      </c>
      <c r="K873" t="s">
        <v>189</v>
      </c>
      <c r="L873" t="s">
        <v>8972</v>
      </c>
      <c r="N873" t="s">
        <v>8977</v>
      </c>
      <c r="O873">
        <v>19405532873</v>
      </c>
      <c r="P873" t="s">
        <v>8973</v>
      </c>
      <c r="Q873" t="s">
        <v>8974</v>
      </c>
      <c r="R873" t="s">
        <v>8975</v>
      </c>
      <c r="S873" t="s">
        <v>8976</v>
      </c>
      <c r="U873" s="1">
        <v>43858.293935185182</v>
      </c>
    </row>
    <row r="874" spans="1:21" x14ac:dyDescent="0.25">
      <c r="A874" t="s">
        <v>8978</v>
      </c>
      <c r="B874" t="s">
        <v>8979</v>
      </c>
      <c r="C874" t="s">
        <v>3533</v>
      </c>
      <c r="D874" t="s">
        <v>8980</v>
      </c>
      <c r="F874" t="b">
        <v>1</v>
      </c>
      <c r="G874" t="s">
        <v>8981</v>
      </c>
      <c r="H874">
        <v>1.3248826622400899E+17</v>
      </c>
      <c r="I874" t="s">
        <v>8982</v>
      </c>
      <c r="J874" t="s">
        <v>8983</v>
      </c>
      <c r="K874" t="s">
        <v>189</v>
      </c>
      <c r="L874" t="s">
        <v>8984</v>
      </c>
      <c r="N874" t="s">
        <v>8988</v>
      </c>
      <c r="O874">
        <v>18323269600</v>
      </c>
      <c r="P874" t="s">
        <v>8985</v>
      </c>
      <c r="Q874" t="s">
        <v>8986</v>
      </c>
      <c r="R874" t="s">
        <v>8987</v>
      </c>
      <c r="S874" t="s">
        <v>220</v>
      </c>
      <c r="U874" s="1">
        <v>43858.498703703706</v>
      </c>
    </row>
    <row r="875" spans="1:21" x14ac:dyDescent="0.25">
      <c r="A875" t="s">
        <v>8989</v>
      </c>
      <c r="B875" t="s">
        <v>8979</v>
      </c>
      <c r="C875" t="s">
        <v>8990</v>
      </c>
      <c r="D875" t="s">
        <v>8991</v>
      </c>
      <c r="F875" t="b">
        <v>1</v>
      </c>
      <c r="G875" t="s">
        <v>580</v>
      </c>
      <c r="H875">
        <v>1.3246049864200301E+17</v>
      </c>
      <c r="I875" t="s">
        <v>8992</v>
      </c>
      <c r="J875" t="s">
        <v>8993</v>
      </c>
      <c r="K875" t="s">
        <v>189</v>
      </c>
      <c r="L875" t="s">
        <v>8994</v>
      </c>
      <c r="N875" t="s">
        <v>8999</v>
      </c>
      <c r="O875">
        <v>18328412054</v>
      </c>
      <c r="P875" t="s">
        <v>8995</v>
      </c>
      <c r="Q875" t="s">
        <v>8996</v>
      </c>
      <c r="R875" t="s">
        <v>8997</v>
      </c>
      <c r="S875" t="s">
        <v>8998</v>
      </c>
      <c r="U875" s="1">
        <v>43858.513657407406</v>
      </c>
    </row>
    <row r="876" spans="1:21" x14ac:dyDescent="0.25">
      <c r="A876" t="s">
        <v>9000</v>
      </c>
      <c r="B876" t="s">
        <v>196</v>
      </c>
      <c r="C876" t="s">
        <v>312</v>
      </c>
      <c r="D876" t="s">
        <v>9001</v>
      </c>
      <c r="E876" t="s">
        <v>9002</v>
      </c>
      <c r="F876" t="b">
        <v>1</v>
      </c>
      <c r="G876" t="s">
        <v>1780</v>
      </c>
      <c r="H876">
        <v>1.32512258016878E+17</v>
      </c>
      <c r="I876" t="s">
        <v>9003</v>
      </c>
      <c r="J876" t="s">
        <v>9004</v>
      </c>
      <c r="K876" t="s">
        <v>189</v>
      </c>
      <c r="L876" t="s">
        <v>9005</v>
      </c>
      <c r="M876" t="s">
        <v>204</v>
      </c>
      <c r="N876" t="s">
        <v>9003</v>
      </c>
      <c r="O876">
        <v>15097896047</v>
      </c>
      <c r="P876" t="s">
        <v>9006</v>
      </c>
      <c r="Q876" t="s">
        <v>9007</v>
      </c>
      <c r="R876" t="s">
        <v>7466</v>
      </c>
      <c r="S876" t="s">
        <v>586</v>
      </c>
      <c r="U876" s="1">
        <v>43860.332881944443</v>
      </c>
    </row>
    <row r="877" spans="1:21" x14ac:dyDescent="0.25">
      <c r="A877" t="s">
        <v>9008</v>
      </c>
      <c r="B877" t="s">
        <v>196</v>
      </c>
      <c r="C877" t="s">
        <v>312</v>
      </c>
      <c r="D877" t="s">
        <v>9009</v>
      </c>
      <c r="E877" t="s">
        <v>9010</v>
      </c>
      <c r="F877" t="b">
        <v>1</v>
      </c>
      <c r="G877" t="s">
        <v>7720</v>
      </c>
      <c r="H877">
        <v>1.3251512878391501E+17</v>
      </c>
      <c r="I877" t="s">
        <v>9011</v>
      </c>
      <c r="J877" t="s">
        <v>9012</v>
      </c>
      <c r="K877" t="s">
        <v>189</v>
      </c>
      <c r="L877" t="s">
        <v>9013</v>
      </c>
      <c r="M877" t="s">
        <v>204</v>
      </c>
      <c r="N877" t="s">
        <v>9011</v>
      </c>
      <c r="O877">
        <v>15097896041</v>
      </c>
      <c r="P877" t="s">
        <v>9014</v>
      </c>
      <c r="Q877" t="s">
        <v>9015</v>
      </c>
      <c r="R877" t="s">
        <v>9016</v>
      </c>
      <c r="S877" t="s">
        <v>9017</v>
      </c>
      <c r="U877" s="1">
        <v>43860.34039351852</v>
      </c>
    </row>
    <row r="878" spans="1:21" x14ac:dyDescent="0.25">
      <c r="A878" t="s">
        <v>9018</v>
      </c>
      <c r="B878" t="s">
        <v>2486</v>
      </c>
      <c r="D878" t="s">
        <v>9019</v>
      </c>
      <c r="F878" t="b">
        <v>1</v>
      </c>
      <c r="G878" t="s">
        <v>6309</v>
      </c>
      <c r="H878">
        <v>1.3226439931905501E+17</v>
      </c>
      <c r="I878" t="s">
        <v>9020</v>
      </c>
      <c r="J878" t="s">
        <v>9021</v>
      </c>
      <c r="K878" t="s">
        <v>189</v>
      </c>
      <c r="L878" t="s">
        <v>9022</v>
      </c>
      <c r="N878" t="s">
        <v>9025</v>
      </c>
      <c r="O878">
        <v>19405532871</v>
      </c>
      <c r="P878" t="s">
        <v>9023</v>
      </c>
      <c r="Q878" t="s">
        <v>9024</v>
      </c>
      <c r="R878" t="s">
        <v>7046</v>
      </c>
      <c r="S878" t="s">
        <v>2095</v>
      </c>
      <c r="U878" s="1">
        <v>43861.327175925922</v>
      </c>
    </row>
    <row r="879" spans="1:21" x14ac:dyDescent="0.25">
      <c r="A879" t="s">
        <v>9026</v>
      </c>
      <c r="B879" t="s">
        <v>4552</v>
      </c>
      <c r="C879" t="s">
        <v>2736</v>
      </c>
      <c r="D879" t="s">
        <v>9027</v>
      </c>
      <c r="F879" t="b">
        <v>1</v>
      </c>
      <c r="G879" t="s">
        <v>9028</v>
      </c>
      <c r="H879">
        <v>1.3226420014575699E+17</v>
      </c>
      <c r="I879" t="s">
        <v>9029</v>
      </c>
      <c r="J879" t="s">
        <v>9030</v>
      </c>
      <c r="K879" t="s">
        <v>189</v>
      </c>
      <c r="L879" t="s">
        <v>9031</v>
      </c>
      <c r="N879" t="s">
        <v>9035</v>
      </c>
      <c r="O879">
        <v>13049276325</v>
      </c>
      <c r="P879" t="s">
        <v>9032</v>
      </c>
      <c r="Q879" t="s">
        <v>9033</v>
      </c>
      <c r="R879" t="s">
        <v>7466</v>
      </c>
      <c r="S879" t="s">
        <v>9034</v>
      </c>
      <c r="U879" s="1">
        <v>43861.331956018519</v>
      </c>
    </row>
    <row r="880" spans="1:21" x14ac:dyDescent="0.25">
      <c r="A880" t="s">
        <v>9036</v>
      </c>
      <c r="B880" t="s">
        <v>6699</v>
      </c>
      <c r="C880" t="s">
        <v>3533</v>
      </c>
      <c r="D880" t="s">
        <v>9037</v>
      </c>
      <c r="F880" t="b">
        <v>1</v>
      </c>
      <c r="G880" t="s">
        <v>9038</v>
      </c>
      <c r="H880">
        <v>1.32513152442002E+17</v>
      </c>
      <c r="I880" t="s">
        <v>9039</v>
      </c>
      <c r="J880" t="s">
        <v>9040</v>
      </c>
      <c r="K880" t="s">
        <v>189</v>
      </c>
      <c r="L880" t="s">
        <v>9041</v>
      </c>
      <c r="N880" t="s">
        <v>9045</v>
      </c>
      <c r="O880">
        <v>14356684648</v>
      </c>
      <c r="P880" t="s">
        <v>9042</v>
      </c>
      <c r="Q880" t="s">
        <v>9043</v>
      </c>
      <c r="R880" t="s">
        <v>9044</v>
      </c>
      <c r="U880" s="1">
        <v>43864.356412037036</v>
      </c>
    </row>
    <row r="881" spans="1:21" x14ac:dyDescent="0.25">
      <c r="A881" t="s">
        <v>9046</v>
      </c>
      <c r="B881" t="s">
        <v>8979</v>
      </c>
      <c r="C881" t="s">
        <v>2433</v>
      </c>
      <c r="D881" t="s">
        <v>9047</v>
      </c>
      <c r="F881" t="b">
        <v>1</v>
      </c>
      <c r="G881" t="s">
        <v>2301</v>
      </c>
      <c r="H881">
        <v>1.3229574772562301E+17</v>
      </c>
      <c r="I881" t="s">
        <v>9048</v>
      </c>
      <c r="J881" t="s">
        <v>9049</v>
      </c>
      <c r="K881" t="s">
        <v>189</v>
      </c>
      <c r="L881" t="s">
        <v>9050</v>
      </c>
      <c r="N881" t="s">
        <v>9054</v>
      </c>
      <c r="O881">
        <v>12816086284</v>
      </c>
      <c r="P881" t="s">
        <v>9051</v>
      </c>
      <c r="Q881" t="s">
        <v>9052</v>
      </c>
      <c r="R881" t="s">
        <v>3320</v>
      </c>
      <c r="S881" t="s">
        <v>9053</v>
      </c>
      <c r="U881" s="1">
        <v>43865.466724537036</v>
      </c>
    </row>
    <row r="882" spans="1:21" x14ac:dyDescent="0.25">
      <c r="A882" t="s">
        <v>9055</v>
      </c>
      <c r="B882" t="s">
        <v>196</v>
      </c>
      <c r="C882" t="s">
        <v>325</v>
      </c>
      <c r="D882" t="s">
        <v>9056</v>
      </c>
      <c r="E882" t="s">
        <v>9057</v>
      </c>
      <c r="F882" t="b">
        <v>1</v>
      </c>
      <c r="G882" t="s">
        <v>1334</v>
      </c>
      <c r="H882">
        <v>1.32514803802482E+17</v>
      </c>
      <c r="I882" t="s">
        <v>9058</v>
      </c>
      <c r="J882" t="s">
        <v>9059</v>
      </c>
      <c r="K882" t="s">
        <v>189</v>
      </c>
      <c r="L882" t="s">
        <v>9060</v>
      </c>
      <c r="M882" t="s">
        <v>204</v>
      </c>
      <c r="N882" t="s">
        <v>9058</v>
      </c>
      <c r="O882">
        <v>15097896604</v>
      </c>
      <c r="P882" t="s">
        <v>9061</v>
      </c>
      <c r="Q882" t="s">
        <v>9062</v>
      </c>
      <c r="R882" t="s">
        <v>9063</v>
      </c>
      <c r="S882" t="s">
        <v>586</v>
      </c>
      <c r="U882" s="1">
        <v>43866.417164351849</v>
      </c>
    </row>
    <row r="883" spans="1:21" x14ac:dyDescent="0.25">
      <c r="A883" t="s">
        <v>9064</v>
      </c>
      <c r="B883" t="s">
        <v>196</v>
      </c>
      <c r="C883" t="s">
        <v>325</v>
      </c>
      <c r="D883" t="s">
        <v>9065</v>
      </c>
      <c r="E883" t="s">
        <v>9066</v>
      </c>
      <c r="F883" t="b">
        <v>1</v>
      </c>
      <c r="G883" t="s">
        <v>9067</v>
      </c>
      <c r="H883">
        <v>1.3251234967250499E+17</v>
      </c>
      <c r="I883" t="s">
        <v>55</v>
      </c>
      <c r="J883" t="s">
        <v>9068</v>
      </c>
      <c r="K883" t="s">
        <v>189</v>
      </c>
      <c r="L883" t="s">
        <v>9069</v>
      </c>
      <c r="M883" t="s">
        <v>1444</v>
      </c>
      <c r="N883" t="s">
        <v>55</v>
      </c>
      <c r="O883">
        <v>15093097342</v>
      </c>
      <c r="P883" t="s">
        <v>9070</v>
      </c>
      <c r="Q883" t="s">
        <v>9071</v>
      </c>
      <c r="R883" t="s">
        <v>9072</v>
      </c>
      <c r="S883" t="s">
        <v>586</v>
      </c>
      <c r="U883" s="1">
        <v>43866.500763888886</v>
      </c>
    </row>
    <row r="884" spans="1:21" x14ac:dyDescent="0.25">
      <c r="A884" t="s">
        <v>9073</v>
      </c>
      <c r="B884" t="s">
        <v>196</v>
      </c>
      <c r="C884" t="s">
        <v>312</v>
      </c>
      <c r="D884" t="s">
        <v>9074</v>
      </c>
      <c r="E884" t="s">
        <v>9075</v>
      </c>
      <c r="F884" t="b">
        <v>1</v>
      </c>
      <c r="G884" t="s">
        <v>9076</v>
      </c>
      <c r="H884">
        <v>1.3251834023321699E+17</v>
      </c>
      <c r="I884" t="s">
        <v>9077</v>
      </c>
      <c r="J884" t="s">
        <v>9078</v>
      </c>
      <c r="K884" t="s">
        <v>189</v>
      </c>
      <c r="L884" t="s">
        <v>9079</v>
      </c>
      <c r="M884" t="s">
        <v>204</v>
      </c>
      <c r="N884" t="s">
        <v>9077</v>
      </c>
      <c r="O884">
        <v>15097896610</v>
      </c>
      <c r="P884" t="s">
        <v>9080</v>
      </c>
      <c r="Q884" t="s">
        <v>9081</v>
      </c>
      <c r="R884" t="s">
        <v>9082</v>
      </c>
      <c r="S884" t="s">
        <v>586</v>
      </c>
      <c r="U884" s="1">
        <v>43866.510833333334</v>
      </c>
    </row>
    <row r="885" spans="1:21" x14ac:dyDescent="0.25">
      <c r="A885" t="s">
        <v>9083</v>
      </c>
      <c r="B885" t="s">
        <v>196</v>
      </c>
      <c r="C885" t="s">
        <v>4491</v>
      </c>
      <c r="D885" t="s">
        <v>9084</v>
      </c>
      <c r="E885" t="s">
        <v>9085</v>
      </c>
      <c r="F885" t="b">
        <v>1</v>
      </c>
      <c r="G885" t="s">
        <v>9086</v>
      </c>
      <c r="H885">
        <v>1.3251495615517901E+17</v>
      </c>
      <c r="I885" t="s">
        <v>9087</v>
      </c>
      <c r="J885" t="s">
        <v>9088</v>
      </c>
      <c r="K885" t="s">
        <v>189</v>
      </c>
      <c r="L885" t="s">
        <v>9089</v>
      </c>
      <c r="M885" t="s">
        <v>216</v>
      </c>
      <c r="N885" t="s">
        <v>9087</v>
      </c>
      <c r="P885" t="s">
        <v>9090</v>
      </c>
      <c r="Q885" t="s">
        <v>9091</v>
      </c>
      <c r="R885" t="s">
        <v>412</v>
      </c>
      <c r="S885" t="s">
        <v>208</v>
      </c>
      <c r="U885" s="1">
        <v>43867.44023148148</v>
      </c>
    </row>
    <row r="886" spans="1:21" x14ac:dyDescent="0.25">
      <c r="A886" t="s">
        <v>9092</v>
      </c>
      <c r="B886" t="s">
        <v>196</v>
      </c>
      <c r="C886" t="s">
        <v>288</v>
      </c>
      <c r="D886" t="s">
        <v>9093</v>
      </c>
      <c r="E886" t="s">
        <v>9094</v>
      </c>
      <c r="F886" t="b">
        <v>1</v>
      </c>
      <c r="G886" t="s">
        <v>9095</v>
      </c>
      <c r="H886">
        <v>1.3244132354199901E+17</v>
      </c>
      <c r="I886" t="s">
        <v>9096</v>
      </c>
      <c r="J886" t="s">
        <v>9097</v>
      </c>
      <c r="K886" t="s">
        <v>189</v>
      </c>
      <c r="L886" t="s">
        <v>9098</v>
      </c>
      <c r="M886" t="s">
        <v>6642</v>
      </c>
      <c r="N886" t="s">
        <v>9096</v>
      </c>
      <c r="O886">
        <v>19106471717</v>
      </c>
      <c r="P886" t="s">
        <v>9099</v>
      </c>
      <c r="Q886" t="s">
        <v>9100</v>
      </c>
      <c r="R886" t="s">
        <v>9101</v>
      </c>
      <c r="S886" t="s">
        <v>1222</v>
      </c>
      <c r="U886" s="1">
        <v>43871.321446759262</v>
      </c>
    </row>
    <row r="887" spans="1:21" x14ac:dyDescent="0.25">
      <c r="A887" t="s">
        <v>9102</v>
      </c>
      <c r="B887" t="s">
        <v>8586</v>
      </c>
      <c r="C887" t="s">
        <v>337</v>
      </c>
      <c r="D887" t="s">
        <v>9103</v>
      </c>
      <c r="F887" t="b">
        <v>1</v>
      </c>
      <c r="G887" t="s">
        <v>507</v>
      </c>
      <c r="H887">
        <v>1.3250277970126E+17</v>
      </c>
      <c r="I887" t="s">
        <v>9104</v>
      </c>
      <c r="J887" t="s">
        <v>9105</v>
      </c>
      <c r="K887" t="s">
        <v>189</v>
      </c>
      <c r="L887" t="s">
        <v>9106</v>
      </c>
      <c r="N887" t="s">
        <v>9111</v>
      </c>
      <c r="O887">
        <v>17046678066</v>
      </c>
      <c r="P887" t="s">
        <v>9107</v>
      </c>
      <c r="Q887" t="s">
        <v>9108</v>
      </c>
      <c r="R887" t="s">
        <v>9109</v>
      </c>
      <c r="S887" t="s">
        <v>9110</v>
      </c>
      <c r="U887" s="1">
        <v>43871.420706018522</v>
      </c>
    </row>
    <row r="888" spans="1:21" x14ac:dyDescent="0.25">
      <c r="A888" t="s">
        <v>9112</v>
      </c>
      <c r="B888" t="s">
        <v>8586</v>
      </c>
      <c r="C888" t="s">
        <v>337</v>
      </c>
      <c r="D888" t="s">
        <v>9113</v>
      </c>
      <c r="F888" t="b">
        <v>1</v>
      </c>
      <c r="G888" t="s">
        <v>9114</v>
      </c>
      <c r="H888">
        <v>1.3241662567126301E+17</v>
      </c>
      <c r="I888" t="s">
        <v>9115</v>
      </c>
      <c r="J888" t="s">
        <v>9116</v>
      </c>
      <c r="K888" t="s">
        <v>189</v>
      </c>
      <c r="L888" t="s">
        <v>9117</v>
      </c>
      <c r="N888" t="s">
        <v>9121</v>
      </c>
      <c r="O888">
        <v>18708194060</v>
      </c>
      <c r="P888" t="s">
        <v>9118</v>
      </c>
      <c r="Q888" t="s">
        <v>9119</v>
      </c>
      <c r="R888" t="s">
        <v>9120</v>
      </c>
      <c r="S888" t="s">
        <v>9110</v>
      </c>
      <c r="U888" s="1">
        <v>43871.425706018519</v>
      </c>
    </row>
    <row r="889" spans="1:21" x14ac:dyDescent="0.25">
      <c r="A889" t="s">
        <v>9122</v>
      </c>
      <c r="B889" t="s">
        <v>8586</v>
      </c>
      <c r="C889" t="s">
        <v>3323</v>
      </c>
      <c r="D889" t="s">
        <v>9123</v>
      </c>
      <c r="F889" t="b">
        <v>1</v>
      </c>
      <c r="G889" t="s">
        <v>1988</v>
      </c>
      <c r="H889">
        <v>1.32508127523704E+17</v>
      </c>
      <c r="I889" t="s">
        <v>9124</v>
      </c>
      <c r="J889" t="s">
        <v>9125</v>
      </c>
      <c r="K889" t="s">
        <v>189</v>
      </c>
      <c r="L889" t="s">
        <v>9126</v>
      </c>
      <c r="N889" t="s">
        <v>9131</v>
      </c>
      <c r="O889">
        <v>13256706223</v>
      </c>
      <c r="P889" t="s">
        <v>9127</v>
      </c>
      <c r="Q889" t="s">
        <v>9128</v>
      </c>
      <c r="R889" t="s">
        <v>9129</v>
      </c>
      <c r="S889" t="s">
        <v>9130</v>
      </c>
      <c r="U889" s="1">
        <v>43871.427939814814</v>
      </c>
    </row>
    <row r="890" spans="1:21" x14ac:dyDescent="0.25">
      <c r="A890" t="s">
        <v>9132</v>
      </c>
      <c r="B890" t="s">
        <v>8586</v>
      </c>
      <c r="C890" t="s">
        <v>337</v>
      </c>
      <c r="D890" t="s">
        <v>9133</v>
      </c>
      <c r="F890" t="b">
        <v>1</v>
      </c>
      <c r="G890" t="s">
        <v>9134</v>
      </c>
      <c r="H890">
        <v>1.3248372661483501E+17</v>
      </c>
      <c r="I890" t="s">
        <v>9135</v>
      </c>
      <c r="J890" t="s">
        <v>9136</v>
      </c>
      <c r="K890" t="s">
        <v>189</v>
      </c>
      <c r="L890" t="s">
        <v>9137</v>
      </c>
      <c r="N890" t="s">
        <v>9141</v>
      </c>
      <c r="O890">
        <v>14326404354</v>
      </c>
      <c r="P890" t="s">
        <v>9138</v>
      </c>
      <c r="Q890" t="s">
        <v>9139</v>
      </c>
      <c r="R890" t="s">
        <v>9140</v>
      </c>
      <c r="S890" t="s">
        <v>9110</v>
      </c>
      <c r="U890" s="1">
        <v>43871.430636574078</v>
      </c>
    </row>
    <row r="891" spans="1:21" x14ac:dyDescent="0.25">
      <c r="A891" t="s">
        <v>9142</v>
      </c>
      <c r="B891" t="s">
        <v>8586</v>
      </c>
      <c r="C891" t="s">
        <v>337</v>
      </c>
      <c r="D891" t="s">
        <v>9143</v>
      </c>
      <c r="F891" t="b">
        <v>1</v>
      </c>
      <c r="G891" t="s">
        <v>9144</v>
      </c>
      <c r="H891">
        <v>1.32512237878094E+17</v>
      </c>
      <c r="I891" t="s">
        <v>9145</v>
      </c>
      <c r="J891" t="s">
        <v>9146</v>
      </c>
      <c r="K891" t="s">
        <v>189</v>
      </c>
      <c r="L891" t="s">
        <v>9147</v>
      </c>
      <c r="N891" t="s">
        <v>9152</v>
      </c>
      <c r="O891">
        <v>12705755955</v>
      </c>
      <c r="P891" t="s">
        <v>9148</v>
      </c>
      <c r="Q891" t="s">
        <v>9149</v>
      </c>
      <c r="R891" t="s">
        <v>9150</v>
      </c>
      <c r="S891" t="s">
        <v>9151</v>
      </c>
      <c r="U891" s="1">
        <v>43871.433553240742</v>
      </c>
    </row>
    <row r="892" spans="1:21" x14ac:dyDescent="0.25">
      <c r="A892" t="s">
        <v>9153</v>
      </c>
      <c r="B892" t="s">
        <v>8586</v>
      </c>
      <c r="C892" t="s">
        <v>3323</v>
      </c>
      <c r="D892" t="s">
        <v>9154</v>
      </c>
      <c r="F892" t="b">
        <v>1</v>
      </c>
      <c r="G892" t="s">
        <v>896</v>
      </c>
      <c r="H892">
        <v>1.3240438344448099E+17</v>
      </c>
      <c r="I892" t="s">
        <v>9155</v>
      </c>
      <c r="J892" t="s">
        <v>9156</v>
      </c>
      <c r="K892" t="s">
        <v>189</v>
      </c>
      <c r="L892" t="s">
        <v>9157</v>
      </c>
      <c r="N892" t="s">
        <v>9161</v>
      </c>
      <c r="O892">
        <v>12708255933</v>
      </c>
      <c r="P892" t="s">
        <v>9158</v>
      </c>
      <c r="Q892" t="s">
        <v>9159</v>
      </c>
      <c r="R892" t="s">
        <v>9160</v>
      </c>
      <c r="S892" t="s">
        <v>3406</v>
      </c>
      <c r="U892" s="1">
        <v>43871.436620370368</v>
      </c>
    </row>
    <row r="893" spans="1:21" x14ac:dyDescent="0.25">
      <c r="A893" t="s">
        <v>9162</v>
      </c>
      <c r="B893" t="s">
        <v>8586</v>
      </c>
      <c r="C893" t="s">
        <v>337</v>
      </c>
      <c r="D893" t="s">
        <v>9163</v>
      </c>
      <c r="F893" t="b">
        <v>1</v>
      </c>
      <c r="G893" t="s">
        <v>359</v>
      </c>
      <c r="H893">
        <v>1.32394596091622E+17</v>
      </c>
      <c r="I893" t="s">
        <v>9164</v>
      </c>
      <c r="J893" t="s">
        <v>9165</v>
      </c>
      <c r="K893" t="s">
        <v>189</v>
      </c>
      <c r="L893" t="s">
        <v>9166</v>
      </c>
      <c r="N893" t="s">
        <v>9171</v>
      </c>
      <c r="O893" t="s">
        <v>9167</v>
      </c>
      <c r="P893" t="s">
        <v>9168</v>
      </c>
      <c r="Q893" t="s">
        <v>9169</v>
      </c>
      <c r="R893" t="s">
        <v>9170</v>
      </c>
      <c r="S893" t="s">
        <v>2165</v>
      </c>
      <c r="U893" s="1">
        <v>43871.441793981481</v>
      </c>
    </row>
    <row r="894" spans="1:21" x14ac:dyDescent="0.25">
      <c r="A894" t="s">
        <v>9172</v>
      </c>
      <c r="B894" t="s">
        <v>8586</v>
      </c>
      <c r="C894" t="s">
        <v>337</v>
      </c>
      <c r="D894" t="s">
        <v>9173</v>
      </c>
      <c r="F894" t="b">
        <v>1</v>
      </c>
      <c r="G894" t="s">
        <v>2964</v>
      </c>
      <c r="I894" t="s">
        <v>9174</v>
      </c>
      <c r="J894" t="s">
        <v>9175</v>
      </c>
      <c r="K894" t="s">
        <v>189</v>
      </c>
      <c r="L894" t="s">
        <v>9176</v>
      </c>
      <c r="N894" t="s">
        <v>9180</v>
      </c>
      <c r="O894">
        <v>12708255935</v>
      </c>
      <c r="P894" t="s">
        <v>9177</v>
      </c>
      <c r="Q894" t="s">
        <v>9178</v>
      </c>
      <c r="R894" t="s">
        <v>9179</v>
      </c>
      <c r="S894" t="s">
        <v>2165</v>
      </c>
      <c r="U894" s="1">
        <v>43871.444513888891</v>
      </c>
    </row>
    <row r="895" spans="1:21" x14ac:dyDescent="0.25">
      <c r="A895" t="s">
        <v>9181</v>
      </c>
      <c r="B895" t="s">
        <v>8586</v>
      </c>
      <c r="C895" t="s">
        <v>3323</v>
      </c>
      <c r="D895" t="s">
        <v>9182</v>
      </c>
      <c r="F895" t="b">
        <v>1</v>
      </c>
      <c r="G895" t="s">
        <v>2114</v>
      </c>
      <c r="H895">
        <v>1.3251237600024301E+17</v>
      </c>
      <c r="I895" t="s">
        <v>9183</v>
      </c>
      <c r="J895" t="s">
        <v>9184</v>
      </c>
      <c r="K895" t="s">
        <v>189</v>
      </c>
      <c r="L895" s="2" t="s">
        <v>9185</v>
      </c>
      <c r="N895" t="s">
        <v>9189</v>
      </c>
      <c r="O895">
        <v>12705752961</v>
      </c>
      <c r="P895" t="s">
        <v>9186</v>
      </c>
      <c r="Q895" t="s">
        <v>9187</v>
      </c>
      <c r="R895" t="s">
        <v>9188</v>
      </c>
      <c r="S895" t="s">
        <v>3406</v>
      </c>
      <c r="U895" s="1">
        <v>43871.496805555558</v>
      </c>
    </row>
    <row r="896" spans="1:21" x14ac:dyDescent="0.25">
      <c r="A896" t="s">
        <v>9190</v>
      </c>
      <c r="B896" t="s">
        <v>8586</v>
      </c>
      <c r="C896" t="s">
        <v>3323</v>
      </c>
      <c r="D896" t="s">
        <v>9191</v>
      </c>
      <c r="F896" t="b">
        <v>1</v>
      </c>
      <c r="G896" t="s">
        <v>9192</v>
      </c>
      <c r="I896" t="s">
        <v>9193</v>
      </c>
      <c r="J896" t="s">
        <v>9194</v>
      </c>
      <c r="K896" t="s">
        <v>189</v>
      </c>
      <c r="L896" t="s">
        <v>9195</v>
      </c>
      <c r="N896" t="s">
        <v>9199</v>
      </c>
      <c r="O896" t="s">
        <v>9196</v>
      </c>
      <c r="P896" t="s">
        <v>9197</v>
      </c>
      <c r="Q896" t="s">
        <v>9198</v>
      </c>
      <c r="R896" t="s">
        <v>4249</v>
      </c>
      <c r="S896" t="s">
        <v>3406</v>
      </c>
      <c r="U896" s="1">
        <v>43871.50439814815</v>
      </c>
    </row>
    <row r="897" spans="1:21" x14ac:dyDescent="0.25">
      <c r="A897" t="s">
        <v>9200</v>
      </c>
      <c r="B897" t="s">
        <v>8586</v>
      </c>
      <c r="C897" t="s">
        <v>9201</v>
      </c>
      <c r="D897" t="s">
        <v>9202</v>
      </c>
      <c r="F897" t="b">
        <v>1</v>
      </c>
      <c r="G897" t="s">
        <v>3116</v>
      </c>
      <c r="H897">
        <v>1.32482144927502E+17</v>
      </c>
      <c r="I897" t="s">
        <v>9203</v>
      </c>
      <c r="J897" t="s">
        <v>9204</v>
      </c>
      <c r="K897" t="s">
        <v>189</v>
      </c>
      <c r="L897" t="s">
        <v>9205</v>
      </c>
      <c r="N897" t="s">
        <v>9209</v>
      </c>
      <c r="P897" t="s">
        <v>9206</v>
      </c>
      <c r="Q897" t="s">
        <v>9207</v>
      </c>
      <c r="R897" t="s">
        <v>9208</v>
      </c>
      <c r="S897" t="s">
        <v>1428</v>
      </c>
      <c r="U897" s="1">
        <v>43871.507337962961</v>
      </c>
    </row>
    <row r="898" spans="1:21" x14ac:dyDescent="0.25">
      <c r="A898" t="s">
        <v>9210</v>
      </c>
      <c r="B898" t="s">
        <v>7294</v>
      </c>
      <c r="D898" t="s">
        <v>9211</v>
      </c>
      <c r="F898" t="b">
        <v>1</v>
      </c>
      <c r="G898" t="s">
        <v>9212</v>
      </c>
      <c r="H898">
        <v>1.3244822342987299E+17</v>
      </c>
      <c r="I898" t="s">
        <v>9213</v>
      </c>
      <c r="J898" t="s">
        <v>9214</v>
      </c>
      <c r="K898" t="s">
        <v>189</v>
      </c>
      <c r="L898" t="s">
        <v>9215</v>
      </c>
      <c r="N898" t="s">
        <v>9219</v>
      </c>
      <c r="O898">
        <v>18704603523</v>
      </c>
      <c r="P898" t="s">
        <v>9216</v>
      </c>
      <c r="Q898" t="s">
        <v>9217</v>
      </c>
      <c r="R898" t="s">
        <v>9218</v>
      </c>
      <c r="S898" t="s">
        <v>3459</v>
      </c>
      <c r="U898" s="1">
        <v>43872.470532407409</v>
      </c>
    </row>
    <row r="899" spans="1:21" x14ac:dyDescent="0.25">
      <c r="A899" t="s">
        <v>9220</v>
      </c>
      <c r="B899" t="s">
        <v>196</v>
      </c>
      <c r="C899" t="s">
        <v>223</v>
      </c>
      <c r="D899" t="s">
        <v>9221</v>
      </c>
      <c r="F899" t="b">
        <v>1</v>
      </c>
      <c r="G899" t="s">
        <v>6450</v>
      </c>
      <c r="H899">
        <v>1.32507243359704E+17</v>
      </c>
      <c r="I899" t="s">
        <v>9222</v>
      </c>
      <c r="J899" t="s">
        <v>9223</v>
      </c>
      <c r="K899" t="s">
        <v>189</v>
      </c>
      <c r="L899" t="s">
        <v>9224</v>
      </c>
      <c r="N899" t="s">
        <v>9222</v>
      </c>
      <c r="P899" t="s">
        <v>9225</v>
      </c>
      <c r="Q899" t="s">
        <v>9226</v>
      </c>
      <c r="R899" t="s">
        <v>9227</v>
      </c>
      <c r="S899" t="s">
        <v>285</v>
      </c>
      <c r="U899" s="1">
        <v>43872.53361111111</v>
      </c>
    </row>
    <row r="900" spans="1:21" x14ac:dyDescent="0.25">
      <c r="A900" t="s">
        <v>9228</v>
      </c>
      <c r="B900" t="s">
        <v>8325</v>
      </c>
      <c r="D900" t="s">
        <v>9229</v>
      </c>
      <c r="F900" t="b">
        <v>1</v>
      </c>
      <c r="G900" t="s">
        <v>3168</v>
      </c>
      <c r="H900">
        <v>1.32260911531282E+17</v>
      </c>
      <c r="I900" t="s">
        <v>9230</v>
      </c>
      <c r="J900" t="s">
        <v>9231</v>
      </c>
      <c r="K900" t="s">
        <v>189</v>
      </c>
      <c r="L900" t="s">
        <v>9232</v>
      </c>
      <c r="N900" t="s">
        <v>9238</v>
      </c>
      <c r="O900" t="s">
        <v>9233</v>
      </c>
      <c r="P900" t="s">
        <v>9234</v>
      </c>
      <c r="Q900" t="s">
        <v>9235</v>
      </c>
      <c r="R900" t="s">
        <v>9236</v>
      </c>
      <c r="S900" t="s">
        <v>9237</v>
      </c>
      <c r="U900" s="1">
        <v>43874.268969907411</v>
      </c>
    </row>
    <row r="901" spans="1:21" x14ac:dyDescent="0.25">
      <c r="A901" t="s">
        <v>9239</v>
      </c>
      <c r="B901" t="s">
        <v>8325</v>
      </c>
      <c r="D901" t="s">
        <v>9240</v>
      </c>
      <c r="F901" t="b">
        <v>1</v>
      </c>
      <c r="G901" t="s">
        <v>9241</v>
      </c>
      <c r="I901" t="s">
        <v>9242</v>
      </c>
      <c r="J901" t="s">
        <v>9243</v>
      </c>
      <c r="K901" t="s">
        <v>189</v>
      </c>
      <c r="L901" t="s">
        <v>9244</v>
      </c>
      <c r="N901" t="s">
        <v>9248</v>
      </c>
      <c r="O901" t="s">
        <v>9245</v>
      </c>
      <c r="P901" t="s">
        <v>9246</v>
      </c>
      <c r="Q901" t="s">
        <v>9247</v>
      </c>
      <c r="R901" t="s">
        <v>5957</v>
      </c>
      <c r="S901" t="s">
        <v>4960</v>
      </c>
      <c r="U901" s="1">
        <v>43874.271793981483</v>
      </c>
    </row>
    <row r="902" spans="1:21" x14ac:dyDescent="0.25">
      <c r="A902" t="s">
        <v>9249</v>
      </c>
      <c r="B902" t="s">
        <v>7294</v>
      </c>
      <c r="D902" t="s">
        <v>9250</v>
      </c>
      <c r="F902" t="b">
        <v>1</v>
      </c>
      <c r="G902" t="s">
        <v>4282</v>
      </c>
      <c r="I902" t="s">
        <v>9251</v>
      </c>
      <c r="J902" t="s">
        <v>9252</v>
      </c>
      <c r="K902" t="s">
        <v>189</v>
      </c>
      <c r="L902" t="s">
        <v>9253</v>
      </c>
      <c r="N902" t="s">
        <v>9258</v>
      </c>
      <c r="O902">
        <v>18704604893</v>
      </c>
      <c r="P902" t="s">
        <v>9254</v>
      </c>
      <c r="Q902" t="s">
        <v>9255</v>
      </c>
      <c r="R902" t="s">
        <v>9256</v>
      </c>
      <c r="S902" t="s">
        <v>9257</v>
      </c>
      <c r="U902" s="1">
        <v>43874.281944444447</v>
      </c>
    </row>
    <row r="903" spans="1:21" x14ac:dyDescent="0.25">
      <c r="A903" t="s">
        <v>9259</v>
      </c>
      <c r="B903" t="s">
        <v>2486</v>
      </c>
      <c r="C903" t="s">
        <v>3450</v>
      </c>
      <c r="D903" t="s">
        <v>9260</v>
      </c>
      <c r="F903" t="b">
        <v>1</v>
      </c>
      <c r="G903" t="s">
        <v>1567</v>
      </c>
      <c r="H903">
        <v>1.3243467306230701E+17</v>
      </c>
      <c r="I903" t="s">
        <v>9261</v>
      </c>
      <c r="J903" t="s">
        <v>9262</v>
      </c>
      <c r="K903" t="s">
        <v>189</v>
      </c>
      <c r="L903" t="s">
        <v>9263</v>
      </c>
      <c r="N903" t="s">
        <v>9268</v>
      </c>
      <c r="O903">
        <v>19405529351</v>
      </c>
      <c r="P903" t="s">
        <v>9264</v>
      </c>
      <c r="Q903" t="s">
        <v>9265</v>
      </c>
      <c r="R903" t="s">
        <v>9266</v>
      </c>
      <c r="S903" t="s">
        <v>9267</v>
      </c>
      <c r="U903" s="1">
        <v>43874.286909722221</v>
      </c>
    </row>
    <row r="904" spans="1:21" x14ac:dyDescent="0.25">
      <c r="A904" t="s">
        <v>9269</v>
      </c>
      <c r="B904" t="s">
        <v>2486</v>
      </c>
      <c r="D904" t="s">
        <v>9270</v>
      </c>
      <c r="F904" t="b">
        <v>1</v>
      </c>
      <c r="G904" t="s">
        <v>1500</v>
      </c>
      <c r="H904">
        <v>1.32277439201784E+17</v>
      </c>
      <c r="I904" t="s">
        <v>9271</v>
      </c>
      <c r="J904" t="s">
        <v>9272</v>
      </c>
      <c r="K904" t="s">
        <v>189</v>
      </c>
      <c r="L904" t="s">
        <v>9273</v>
      </c>
      <c r="N904" t="s">
        <v>9278</v>
      </c>
      <c r="O904">
        <v>19405532840</v>
      </c>
      <c r="P904" t="s">
        <v>9274</v>
      </c>
      <c r="Q904" t="s">
        <v>9275</v>
      </c>
      <c r="R904" t="s">
        <v>9276</v>
      </c>
      <c r="S904" t="s">
        <v>9277</v>
      </c>
      <c r="U904" s="1">
        <v>43874.290983796294</v>
      </c>
    </row>
    <row r="905" spans="1:21" x14ac:dyDescent="0.25">
      <c r="A905" t="s">
        <v>9279</v>
      </c>
      <c r="B905" t="s">
        <v>5859</v>
      </c>
      <c r="C905" t="s">
        <v>9280</v>
      </c>
      <c r="D905" t="s">
        <v>9281</v>
      </c>
      <c r="F905" t="b">
        <v>1</v>
      </c>
      <c r="G905" t="s">
        <v>3149</v>
      </c>
      <c r="H905">
        <v>1.32300736132124E+17</v>
      </c>
      <c r="I905" t="s">
        <v>9282</v>
      </c>
      <c r="J905" t="s">
        <v>9283</v>
      </c>
      <c r="K905" t="s">
        <v>189</v>
      </c>
      <c r="L905" t="s">
        <v>9284</v>
      </c>
      <c r="N905" t="s">
        <v>9289</v>
      </c>
      <c r="O905">
        <v>15408397055</v>
      </c>
      <c r="P905" t="s">
        <v>9285</v>
      </c>
      <c r="Q905" t="s">
        <v>9286</v>
      </c>
      <c r="R905" t="s">
        <v>9287</v>
      </c>
      <c r="S905" t="s">
        <v>9288</v>
      </c>
      <c r="U905" s="1">
        <v>43875.421493055554</v>
      </c>
    </row>
    <row r="906" spans="1:21" x14ac:dyDescent="0.25">
      <c r="A906" t="s">
        <v>9290</v>
      </c>
      <c r="B906" t="s">
        <v>4645</v>
      </c>
      <c r="D906" t="s">
        <v>9291</v>
      </c>
      <c r="F906" t="b">
        <v>1</v>
      </c>
      <c r="G906" t="s">
        <v>9292</v>
      </c>
      <c r="H906">
        <v>1.32457716221782E+17</v>
      </c>
      <c r="I906" t="s">
        <v>8058</v>
      </c>
      <c r="J906" t="s">
        <v>9293</v>
      </c>
      <c r="K906" t="s">
        <v>189</v>
      </c>
      <c r="L906" t="s">
        <v>9294</v>
      </c>
      <c r="N906" t="s">
        <v>9298</v>
      </c>
      <c r="O906" t="s">
        <v>8061</v>
      </c>
      <c r="P906" t="s">
        <v>9295</v>
      </c>
      <c r="Q906" t="s">
        <v>9296</v>
      </c>
      <c r="R906" t="s">
        <v>9297</v>
      </c>
      <c r="S906" t="s">
        <v>4991</v>
      </c>
      <c r="U906" s="1">
        <v>43878.415023148147</v>
      </c>
    </row>
    <row r="907" spans="1:21" x14ac:dyDescent="0.25">
      <c r="A907" t="s">
        <v>9299</v>
      </c>
      <c r="B907" t="s">
        <v>6236</v>
      </c>
      <c r="D907" t="s">
        <v>9300</v>
      </c>
      <c r="F907" t="b">
        <v>1</v>
      </c>
      <c r="G907" t="s">
        <v>9301</v>
      </c>
      <c r="H907">
        <v>1.3250857009773699E+17</v>
      </c>
      <c r="I907" t="s">
        <v>9302</v>
      </c>
      <c r="J907" t="s">
        <v>9303</v>
      </c>
      <c r="K907" t="s">
        <v>189</v>
      </c>
      <c r="L907" t="s">
        <v>9304</v>
      </c>
      <c r="N907" t="s">
        <v>9308</v>
      </c>
      <c r="P907" t="s">
        <v>9305</v>
      </c>
      <c r="Q907" t="s">
        <v>9306</v>
      </c>
      <c r="R907" t="s">
        <v>9307</v>
      </c>
      <c r="S907" t="s">
        <v>1428</v>
      </c>
      <c r="U907" s="1">
        <v>43879.333229166667</v>
      </c>
    </row>
    <row r="908" spans="1:21" x14ac:dyDescent="0.25">
      <c r="A908" t="s">
        <v>9309</v>
      </c>
      <c r="B908" t="s">
        <v>6236</v>
      </c>
      <c r="D908" t="s">
        <v>9310</v>
      </c>
      <c r="F908" t="b">
        <v>1</v>
      </c>
      <c r="G908" t="s">
        <v>9311</v>
      </c>
      <c r="H908">
        <v>1.3235389617825299E+17</v>
      </c>
      <c r="I908" t="s">
        <v>9312</v>
      </c>
      <c r="J908" t="s">
        <v>9313</v>
      </c>
      <c r="K908" t="s">
        <v>189</v>
      </c>
      <c r="L908" t="s">
        <v>9314</v>
      </c>
      <c r="N908" t="s">
        <v>9318</v>
      </c>
      <c r="P908" t="s">
        <v>9315</v>
      </c>
      <c r="Q908" t="s">
        <v>9316</v>
      </c>
      <c r="R908" t="s">
        <v>9317</v>
      </c>
      <c r="S908" t="s">
        <v>310</v>
      </c>
      <c r="U908" s="1">
        <v>43879.335821759261</v>
      </c>
    </row>
    <row r="909" spans="1:21" x14ac:dyDescent="0.25">
      <c r="A909" t="s">
        <v>9319</v>
      </c>
      <c r="B909" t="s">
        <v>6236</v>
      </c>
      <c r="D909" t="s">
        <v>9320</v>
      </c>
      <c r="F909" t="b">
        <v>1</v>
      </c>
      <c r="G909" t="s">
        <v>9321</v>
      </c>
      <c r="I909" t="s">
        <v>9322</v>
      </c>
      <c r="J909" t="s">
        <v>9323</v>
      </c>
      <c r="K909" t="s">
        <v>189</v>
      </c>
      <c r="L909" t="s">
        <v>9324</v>
      </c>
      <c r="N909" t="s">
        <v>9329</v>
      </c>
      <c r="P909" t="s">
        <v>9325</v>
      </c>
      <c r="Q909" t="s">
        <v>9326</v>
      </c>
      <c r="R909" t="s">
        <v>9327</v>
      </c>
      <c r="S909" t="s">
        <v>9328</v>
      </c>
      <c r="U909" s="1">
        <v>43879.338634259257</v>
      </c>
    </row>
    <row r="910" spans="1:21" x14ac:dyDescent="0.25">
      <c r="A910" t="s">
        <v>9330</v>
      </c>
      <c r="B910" t="s">
        <v>8586</v>
      </c>
      <c r="D910" t="s">
        <v>9331</v>
      </c>
      <c r="F910" t="b">
        <v>1</v>
      </c>
      <c r="G910" t="s">
        <v>689</v>
      </c>
      <c r="I910" t="s">
        <v>9332</v>
      </c>
      <c r="J910" t="s">
        <v>9333</v>
      </c>
      <c r="K910" t="s">
        <v>189</v>
      </c>
      <c r="L910" t="s">
        <v>9334</v>
      </c>
      <c r="N910" t="s">
        <v>9338</v>
      </c>
      <c r="O910">
        <v>14792643939</v>
      </c>
      <c r="P910" t="s">
        <v>9335</v>
      </c>
      <c r="Q910" t="s">
        <v>9336</v>
      </c>
      <c r="R910" t="s">
        <v>2034</v>
      </c>
      <c r="S910" t="s">
        <v>9337</v>
      </c>
      <c r="U910" s="1">
        <v>43880.355081018519</v>
      </c>
    </row>
    <row r="911" spans="1:21" x14ac:dyDescent="0.25">
      <c r="A911" t="s">
        <v>9339</v>
      </c>
      <c r="B911" t="s">
        <v>8586</v>
      </c>
      <c r="D911" t="s">
        <v>9340</v>
      </c>
      <c r="F911" t="b">
        <v>1</v>
      </c>
      <c r="G911" t="s">
        <v>9341</v>
      </c>
      <c r="H911">
        <v>1.3251234347198099E+17</v>
      </c>
      <c r="I911" t="s">
        <v>9342</v>
      </c>
      <c r="J911" t="s">
        <v>9343</v>
      </c>
      <c r="K911" t="s">
        <v>189</v>
      </c>
      <c r="L911" t="s">
        <v>9344</v>
      </c>
      <c r="N911" t="s">
        <v>9348</v>
      </c>
      <c r="O911">
        <v>18032963391</v>
      </c>
      <c r="P911" t="s">
        <v>9345</v>
      </c>
      <c r="Q911" t="s">
        <v>9346</v>
      </c>
      <c r="R911" t="s">
        <v>9347</v>
      </c>
      <c r="S911" t="s">
        <v>1428</v>
      </c>
      <c r="U911" s="1">
        <v>43880.35837962963</v>
      </c>
    </row>
    <row r="912" spans="1:21" x14ac:dyDescent="0.25">
      <c r="A912" t="s">
        <v>9349</v>
      </c>
      <c r="B912" t="s">
        <v>8586</v>
      </c>
      <c r="D912" t="s">
        <v>9350</v>
      </c>
      <c r="F912" t="b">
        <v>1</v>
      </c>
      <c r="G912" t="s">
        <v>9351</v>
      </c>
      <c r="H912">
        <v>1.3251390035954E+17</v>
      </c>
      <c r="I912" t="s">
        <v>9352</v>
      </c>
      <c r="J912" t="s">
        <v>9353</v>
      </c>
      <c r="K912" t="s">
        <v>189</v>
      </c>
      <c r="L912" t="s">
        <v>9354</v>
      </c>
      <c r="N912" t="s">
        <v>9358</v>
      </c>
      <c r="O912">
        <v>17046678070</v>
      </c>
      <c r="P912" t="s">
        <v>9355</v>
      </c>
      <c r="Q912" t="s">
        <v>9356</v>
      </c>
      <c r="R912" t="s">
        <v>9357</v>
      </c>
      <c r="S912" t="s">
        <v>1428</v>
      </c>
      <c r="U912" s="1">
        <v>43880.363217592596</v>
      </c>
    </row>
    <row r="913" spans="1:21" x14ac:dyDescent="0.25">
      <c r="A913" t="s">
        <v>9359</v>
      </c>
      <c r="B913" t="s">
        <v>8586</v>
      </c>
      <c r="D913" t="s">
        <v>9360</v>
      </c>
      <c r="F913" t="b">
        <v>1</v>
      </c>
      <c r="G913" t="s">
        <v>9361</v>
      </c>
      <c r="I913" t="s">
        <v>9362</v>
      </c>
      <c r="J913" t="s">
        <v>9363</v>
      </c>
      <c r="K913" t="s">
        <v>189</v>
      </c>
      <c r="L913" t="s">
        <v>9364</v>
      </c>
      <c r="N913" t="s">
        <v>9367</v>
      </c>
      <c r="O913">
        <v>18032963756</v>
      </c>
      <c r="P913" t="s">
        <v>9365</v>
      </c>
      <c r="Q913" t="s">
        <v>9366</v>
      </c>
      <c r="R913" t="s">
        <v>2732</v>
      </c>
      <c r="S913" t="s">
        <v>1428</v>
      </c>
      <c r="U913" s="1">
        <v>43880.365810185183</v>
      </c>
    </row>
    <row r="914" spans="1:21" x14ac:dyDescent="0.25">
      <c r="A914" t="s">
        <v>9368</v>
      </c>
      <c r="B914" t="s">
        <v>8586</v>
      </c>
      <c r="D914" t="s">
        <v>9369</v>
      </c>
      <c r="F914" t="b">
        <v>1</v>
      </c>
      <c r="G914" t="s">
        <v>474</v>
      </c>
      <c r="H914">
        <v>1.3251248472965699E+17</v>
      </c>
      <c r="I914" t="s">
        <v>9370</v>
      </c>
      <c r="J914" t="s">
        <v>9371</v>
      </c>
      <c r="K914" t="s">
        <v>189</v>
      </c>
      <c r="L914" t="s">
        <v>9372</v>
      </c>
      <c r="N914" t="s">
        <v>9376</v>
      </c>
      <c r="O914">
        <v>14329344087</v>
      </c>
      <c r="P914" t="s">
        <v>9373</v>
      </c>
      <c r="Q914" t="s">
        <v>9374</v>
      </c>
      <c r="R914" t="s">
        <v>9375</v>
      </c>
      <c r="S914" t="s">
        <v>3406</v>
      </c>
      <c r="U914" s="1">
        <v>43880.367974537039</v>
      </c>
    </row>
    <row r="915" spans="1:21" x14ac:dyDescent="0.25">
      <c r="A915" t="s">
        <v>9377</v>
      </c>
      <c r="B915" t="s">
        <v>8586</v>
      </c>
      <c r="D915" t="s">
        <v>9378</v>
      </c>
      <c r="F915" t="b">
        <v>1</v>
      </c>
      <c r="G915" t="s">
        <v>9379</v>
      </c>
      <c r="H915">
        <v>1.3251314148169699E+17</v>
      </c>
      <c r="I915" t="s">
        <v>9380</v>
      </c>
      <c r="J915" t="s">
        <v>9381</v>
      </c>
      <c r="K915" t="s">
        <v>189</v>
      </c>
      <c r="L915" t="s">
        <v>9382</v>
      </c>
      <c r="N915" t="s">
        <v>9385</v>
      </c>
      <c r="O915">
        <v>18035963189</v>
      </c>
      <c r="P915" t="s">
        <v>9383</v>
      </c>
      <c r="Q915" t="s">
        <v>9384</v>
      </c>
      <c r="R915" t="s">
        <v>945</v>
      </c>
      <c r="S915" t="s">
        <v>3406</v>
      </c>
      <c r="U915" s="1">
        <v>43880.370405092595</v>
      </c>
    </row>
    <row r="916" spans="1:21" x14ac:dyDescent="0.25">
      <c r="A916" t="s">
        <v>9386</v>
      </c>
      <c r="B916" t="s">
        <v>8586</v>
      </c>
      <c r="D916" t="s">
        <v>9387</v>
      </c>
      <c r="F916" t="b">
        <v>1</v>
      </c>
      <c r="G916" t="s">
        <v>9388</v>
      </c>
      <c r="H916">
        <v>1.32464889446266E+17</v>
      </c>
      <c r="I916" t="s">
        <v>9389</v>
      </c>
      <c r="J916" t="s">
        <v>9390</v>
      </c>
      <c r="K916" t="s">
        <v>189</v>
      </c>
      <c r="L916" t="s">
        <v>9391</v>
      </c>
      <c r="N916" t="s">
        <v>9395</v>
      </c>
      <c r="O916">
        <v>13256706225</v>
      </c>
      <c r="P916" t="s">
        <v>9392</v>
      </c>
      <c r="Q916" t="s">
        <v>9393</v>
      </c>
      <c r="R916" t="s">
        <v>9394</v>
      </c>
      <c r="S916" t="s">
        <v>3406</v>
      </c>
      <c r="U916" s="1">
        <v>43880.372384259259</v>
      </c>
    </row>
    <row r="917" spans="1:21" x14ac:dyDescent="0.25">
      <c r="A917" t="s">
        <v>9396</v>
      </c>
      <c r="B917" t="s">
        <v>8586</v>
      </c>
      <c r="D917" t="s">
        <v>9397</v>
      </c>
      <c r="F917" t="b">
        <v>1</v>
      </c>
      <c r="G917" t="s">
        <v>2234</v>
      </c>
      <c r="H917">
        <v>1.32512269792394E+17</v>
      </c>
      <c r="I917" t="s">
        <v>9398</v>
      </c>
      <c r="J917" t="s">
        <v>9399</v>
      </c>
      <c r="K917" t="s">
        <v>189</v>
      </c>
      <c r="L917" t="s">
        <v>9400</v>
      </c>
      <c r="N917" t="s">
        <v>9404</v>
      </c>
      <c r="O917">
        <v>17046678347</v>
      </c>
      <c r="P917" t="s">
        <v>9401</v>
      </c>
      <c r="Q917" t="s">
        <v>9402</v>
      </c>
      <c r="R917" t="s">
        <v>9403</v>
      </c>
      <c r="S917" t="s">
        <v>3406</v>
      </c>
      <c r="U917" s="1">
        <v>43880.374513888892</v>
      </c>
    </row>
    <row r="918" spans="1:21" x14ac:dyDescent="0.25">
      <c r="A918" t="s">
        <v>9405</v>
      </c>
      <c r="B918" t="s">
        <v>196</v>
      </c>
      <c r="C918" t="s">
        <v>325</v>
      </c>
      <c r="D918" t="s">
        <v>9406</v>
      </c>
      <c r="E918" t="s">
        <v>9407</v>
      </c>
      <c r="F918" t="b">
        <v>1</v>
      </c>
      <c r="G918" t="s">
        <v>9388</v>
      </c>
      <c r="H918">
        <v>1.3251476266050899E+17</v>
      </c>
      <c r="I918" t="s">
        <v>149</v>
      </c>
      <c r="J918" t="s">
        <v>9408</v>
      </c>
      <c r="K918" t="s">
        <v>189</v>
      </c>
      <c r="L918" t="s">
        <v>9409</v>
      </c>
      <c r="M918" t="s">
        <v>1444</v>
      </c>
      <c r="N918" t="s">
        <v>149</v>
      </c>
      <c r="O918">
        <v>15093097071</v>
      </c>
      <c r="P918" t="s">
        <v>9410</v>
      </c>
      <c r="Q918" t="s">
        <v>9411</v>
      </c>
      <c r="R918" t="s">
        <v>9412</v>
      </c>
      <c r="S918" t="s">
        <v>586</v>
      </c>
      <c r="U918" s="1">
        <v>43880.388402777775</v>
      </c>
    </row>
    <row r="919" spans="1:21" x14ac:dyDescent="0.25">
      <c r="A919" t="s">
        <v>9413</v>
      </c>
      <c r="D919" t="s">
        <v>9414</v>
      </c>
      <c r="F919" t="b">
        <v>1</v>
      </c>
      <c r="G919" t="s">
        <v>9415</v>
      </c>
      <c r="J919" t="s">
        <v>9416</v>
      </c>
      <c r="K919" t="s">
        <v>189</v>
      </c>
      <c r="L919" t="s">
        <v>9417</v>
      </c>
      <c r="N919" t="s">
        <v>9420</v>
      </c>
      <c r="P919" t="s">
        <v>9418</v>
      </c>
      <c r="Q919" t="s">
        <v>9419</v>
      </c>
      <c r="R919" t="s">
        <v>9280</v>
      </c>
      <c r="U919" s="1">
        <v>43881.446076388886</v>
      </c>
    </row>
    <row r="920" spans="1:21" x14ac:dyDescent="0.25">
      <c r="A920" t="s">
        <v>9421</v>
      </c>
      <c r="B920" t="s">
        <v>8529</v>
      </c>
      <c r="D920" t="s">
        <v>9422</v>
      </c>
      <c r="F920" t="b">
        <v>1</v>
      </c>
      <c r="G920" t="s">
        <v>1185</v>
      </c>
      <c r="I920" t="s">
        <v>9423</v>
      </c>
      <c r="J920" t="s">
        <v>9424</v>
      </c>
      <c r="K920" t="s">
        <v>189</v>
      </c>
      <c r="L920" t="s">
        <v>9425</v>
      </c>
      <c r="N920" t="s">
        <v>9431</v>
      </c>
      <c r="O920" t="s">
        <v>9426</v>
      </c>
      <c r="P920" t="s">
        <v>9427</v>
      </c>
      <c r="Q920" t="s">
        <v>9428</v>
      </c>
      <c r="R920" t="s">
        <v>9429</v>
      </c>
      <c r="S920" t="s">
        <v>9430</v>
      </c>
      <c r="U920" s="1">
        <v>43881.577407407407</v>
      </c>
    </row>
    <row r="921" spans="1:21" x14ac:dyDescent="0.25">
      <c r="A921" t="s">
        <v>9432</v>
      </c>
      <c r="B921" t="s">
        <v>8529</v>
      </c>
      <c r="D921" t="s">
        <v>9433</v>
      </c>
      <c r="F921" t="b">
        <v>1</v>
      </c>
      <c r="G921" t="s">
        <v>9434</v>
      </c>
      <c r="H921">
        <v>1.32391269885322E+17</v>
      </c>
      <c r="I921" t="s">
        <v>9435</v>
      </c>
      <c r="J921" t="s">
        <v>9436</v>
      </c>
      <c r="K921" t="s">
        <v>189</v>
      </c>
      <c r="L921" t="s">
        <v>9437</v>
      </c>
      <c r="N921" t="s">
        <v>9442</v>
      </c>
      <c r="O921" t="s">
        <v>9438</v>
      </c>
      <c r="P921" t="s">
        <v>9439</v>
      </c>
      <c r="Q921" t="s">
        <v>9440</v>
      </c>
      <c r="R921" t="s">
        <v>9441</v>
      </c>
      <c r="S921" t="s">
        <v>9430</v>
      </c>
      <c r="U921" s="1">
        <v>43881.580335648148</v>
      </c>
    </row>
    <row r="922" spans="1:21" x14ac:dyDescent="0.25">
      <c r="A922" t="s">
        <v>9443</v>
      </c>
      <c r="B922" t="s">
        <v>8529</v>
      </c>
      <c r="D922" t="s">
        <v>9444</v>
      </c>
      <c r="F922" t="b">
        <v>1</v>
      </c>
      <c r="G922" t="s">
        <v>1500</v>
      </c>
      <c r="H922">
        <v>1.32404374148946E+17</v>
      </c>
      <c r="I922" t="s">
        <v>9445</v>
      </c>
      <c r="J922" t="s">
        <v>9446</v>
      </c>
      <c r="K922" t="s">
        <v>189</v>
      </c>
      <c r="L922" t="s">
        <v>9447</v>
      </c>
      <c r="N922" t="s">
        <v>9453</v>
      </c>
      <c r="O922" t="s">
        <v>9448</v>
      </c>
      <c r="P922" t="s">
        <v>9449</v>
      </c>
      <c r="Q922" t="s">
        <v>9450</v>
      </c>
      <c r="R922" t="s">
        <v>9451</v>
      </c>
      <c r="S922" t="s">
        <v>9452</v>
      </c>
      <c r="U922" s="1">
        <v>43881.582511574074</v>
      </c>
    </row>
    <row r="923" spans="1:21" x14ac:dyDescent="0.25">
      <c r="A923" t="s">
        <v>9454</v>
      </c>
      <c r="B923" t="s">
        <v>196</v>
      </c>
      <c r="C923" t="s">
        <v>325</v>
      </c>
      <c r="D923" t="s">
        <v>9455</v>
      </c>
      <c r="E923" t="s">
        <v>9456</v>
      </c>
      <c r="F923" t="b">
        <v>1</v>
      </c>
      <c r="G923" t="s">
        <v>1780</v>
      </c>
      <c r="H923">
        <v>1.3251836507342701E+17</v>
      </c>
      <c r="I923" t="s">
        <v>93</v>
      </c>
      <c r="J923" t="s">
        <v>9457</v>
      </c>
      <c r="K923" t="s">
        <v>189</v>
      </c>
      <c r="L923" t="s">
        <v>9458</v>
      </c>
      <c r="M923" t="s">
        <v>216</v>
      </c>
      <c r="N923" t="s">
        <v>93</v>
      </c>
      <c r="O923">
        <v>15093097298</v>
      </c>
      <c r="P923" t="s">
        <v>9459</v>
      </c>
      <c r="Q923" t="s">
        <v>9460</v>
      </c>
      <c r="R923" t="s">
        <v>9461</v>
      </c>
      <c r="S923" t="s">
        <v>586</v>
      </c>
      <c r="U923" s="1">
        <v>43885.50099537037</v>
      </c>
    </row>
    <row r="924" spans="1:21" x14ac:dyDescent="0.25">
      <c r="A924" t="s">
        <v>9462</v>
      </c>
      <c r="D924" t="s">
        <v>9463</v>
      </c>
      <c r="F924" t="b">
        <v>1</v>
      </c>
      <c r="G924" t="s">
        <v>9415</v>
      </c>
      <c r="H924">
        <v>1.3227750289394301E+17</v>
      </c>
      <c r="J924" t="s">
        <v>9464</v>
      </c>
      <c r="K924" t="s">
        <v>189</v>
      </c>
      <c r="L924" t="s">
        <v>9465</v>
      </c>
      <c r="N924" t="s">
        <v>9468</v>
      </c>
      <c r="P924" t="s">
        <v>9466</v>
      </c>
      <c r="Q924" t="s">
        <v>9467</v>
      </c>
      <c r="R924" t="s">
        <v>2336</v>
      </c>
      <c r="U924" s="1">
        <v>43893.426342592589</v>
      </c>
    </row>
    <row r="925" spans="1:21" x14ac:dyDescent="0.25">
      <c r="A925" t="s">
        <v>9469</v>
      </c>
      <c r="B925" t="s">
        <v>196</v>
      </c>
      <c r="C925" t="s">
        <v>325</v>
      </c>
      <c r="D925" t="s">
        <v>9470</v>
      </c>
      <c r="E925" t="s">
        <v>9471</v>
      </c>
      <c r="F925" t="b">
        <v>1</v>
      </c>
      <c r="G925" t="s">
        <v>9472</v>
      </c>
      <c r="H925">
        <v>1.32512347707566E+17</v>
      </c>
      <c r="I925" t="s">
        <v>134</v>
      </c>
      <c r="J925" t="s">
        <v>9473</v>
      </c>
      <c r="K925" t="s">
        <v>189</v>
      </c>
      <c r="L925" t="s">
        <v>9474</v>
      </c>
      <c r="M925" t="s">
        <v>216</v>
      </c>
      <c r="N925" t="s">
        <v>134</v>
      </c>
      <c r="O925">
        <v>15093097382</v>
      </c>
      <c r="P925" t="s">
        <v>9475</v>
      </c>
      <c r="Q925" t="s">
        <v>9476</v>
      </c>
      <c r="R925" t="s">
        <v>9477</v>
      </c>
      <c r="S925" t="s">
        <v>586</v>
      </c>
      <c r="U925" s="1">
        <v>43895.260682870372</v>
      </c>
    </row>
    <row r="926" spans="1:21" x14ac:dyDescent="0.25">
      <c r="A926" t="s">
        <v>9478</v>
      </c>
      <c r="B926" t="s">
        <v>196</v>
      </c>
      <c r="C926" t="s">
        <v>223</v>
      </c>
      <c r="D926" t="s">
        <v>9479</v>
      </c>
      <c r="E926" t="s">
        <v>9480</v>
      </c>
      <c r="F926" t="b">
        <v>1</v>
      </c>
      <c r="G926" t="s">
        <v>9481</v>
      </c>
      <c r="H926">
        <v>1.3251846389285501E+17</v>
      </c>
      <c r="I926" t="s">
        <v>9482</v>
      </c>
      <c r="J926" t="s">
        <v>9483</v>
      </c>
      <c r="K926" t="s">
        <v>189</v>
      </c>
      <c r="L926" t="s">
        <v>9484</v>
      </c>
      <c r="M926" t="s">
        <v>204</v>
      </c>
      <c r="N926" t="s">
        <v>9482</v>
      </c>
      <c r="O926">
        <v>15092092028</v>
      </c>
      <c r="P926" t="s">
        <v>9485</v>
      </c>
      <c r="Q926" t="s">
        <v>9486</v>
      </c>
      <c r="R926" t="s">
        <v>9487</v>
      </c>
      <c r="S926" t="s">
        <v>9488</v>
      </c>
      <c r="U926" s="1">
        <v>43896.551863425928</v>
      </c>
    </row>
    <row r="927" spans="1:21" x14ac:dyDescent="0.25">
      <c r="A927" t="s">
        <v>9489</v>
      </c>
      <c r="B927" t="s">
        <v>196</v>
      </c>
      <c r="C927" t="s">
        <v>312</v>
      </c>
      <c r="D927" t="s">
        <v>9490</v>
      </c>
      <c r="E927" t="s">
        <v>9491</v>
      </c>
      <c r="F927" t="b">
        <v>1</v>
      </c>
      <c r="G927" t="s">
        <v>377</v>
      </c>
      <c r="H927">
        <v>1.3251189058982099E+17</v>
      </c>
      <c r="I927" t="s">
        <v>9492</v>
      </c>
      <c r="J927" t="s">
        <v>9493</v>
      </c>
      <c r="K927" t="s">
        <v>189</v>
      </c>
      <c r="L927" t="s">
        <v>9494</v>
      </c>
      <c r="M927" t="s">
        <v>204</v>
      </c>
      <c r="N927" t="s">
        <v>9492</v>
      </c>
      <c r="O927">
        <v>15092092076</v>
      </c>
      <c r="P927" t="s">
        <v>9495</v>
      </c>
      <c r="Q927" t="s">
        <v>9496</v>
      </c>
      <c r="R927" t="s">
        <v>9497</v>
      </c>
      <c r="S927" t="s">
        <v>586</v>
      </c>
      <c r="U927" s="1">
        <v>43901.373564814814</v>
      </c>
    </row>
    <row r="928" spans="1:21" x14ac:dyDescent="0.25">
      <c r="A928" t="s">
        <v>9498</v>
      </c>
      <c r="B928" t="s">
        <v>8360</v>
      </c>
      <c r="D928" t="s">
        <v>9499</v>
      </c>
      <c r="F928" t="b">
        <v>1</v>
      </c>
      <c r="G928" t="s">
        <v>977</v>
      </c>
      <c r="H928">
        <v>1.32285076366334E+17</v>
      </c>
      <c r="I928" t="s">
        <v>9500</v>
      </c>
      <c r="J928" t="s">
        <v>9501</v>
      </c>
      <c r="K928" t="s">
        <v>189</v>
      </c>
      <c r="L928" t="s">
        <v>9502</v>
      </c>
      <c r="N928" t="s">
        <v>9506</v>
      </c>
      <c r="O928">
        <v>12088824611</v>
      </c>
      <c r="P928" t="s">
        <v>9503</v>
      </c>
      <c r="Q928" t="s">
        <v>9504</v>
      </c>
      <c r="R928" t="s">
        <v>9505</v>
      </c>
      <c r="S928" t="s">
        <v>8368</v>
      </c>
      <c r="U928" s="1">
        <v>43902.322430555556</v>
      </c>
    </row>
    <row r="929" spans="1:21" x14ac:dyDescent="0.25">
      <c r="A929" t="s">
        <v>9507</v>
      </c>
      <c r="B929" t="s">
        <v>8360</v>
      </c>
      <c r="D929" t="s">
        <v>9508</v>
      </c>
      <c r="F929" t="b">
        <v>1</v>
      </c>
      <c r="G929" t="s">
        <v>9509</v>
      </c>
      <c r="H929">
        <v>1.32301722371046E+17</v>
      </c>
      <c r="I929" t="s">
        <v>9510</v>
      </c>
      <c r="J929" t="s">
        <v>9511</v>
      </c>
      <c r="K929" t="s">
        <v>189</v>
      </c>
      <c r="L929" t="s">
        <v>9512</v>
      </c>
      <c r="N929" t="s">
        <v>9515</v>
      </c>
      <c r="O929">
        <v>12088824611</v>
      </c>
      <c r="P929" t="s">
        <v>9513</v>
      </c>
      <c r="Q929" t="s">
        <v>9514</v>
      </c>
      <c r="R929" t="s">
        <v>851</v>
      </c>
      <c r="S929" t="s">
        <v>2617</v>
      </c>
      <c r="U929" s="1">
        <v>43902.362870370373</v>
      </c>
    </row>
    <row r="930" spans="1:21" x14ac:dyDescent="0.25">
      <c r="A930" t="s">
        <v>9516</v>
      </c>
      <c r="B930" t="s">
        <v>5523</v>
      </c>
      <c r="D930" t="s">
        <v>9517</v>
      </c>
      <c r="F930" t="b">
        <v>1</v>
      </c>
      <c r="G930" t="s">
        <v>1194</v>
      </c>
      <c r="H930">
        <v>1.32349938340044E+17</v>
      </c>
      <c r="I930" t="s">
        <v>9518</v>
      </c>
      <c r="J930" t="s">
        <v>9519</v>
      </c>
      <c r="K930" t="s">
        <v>189</v>
      </c>
      <c r="L930" t="s">
        <v>9520</v>
      </c>
      <c r="N930" t="s">
        <v>9524</v>
      </c>
      <c r="O930">
        <v>19078228825</v>
      </c>
      <c r="P930" t="s">
        <v>9521</v>
      </c>
      <c r="Q930" t="s">
        <v>9522</v>
      </c>
      <c r="R930" t="s">
        <v>9523</v>
      </c>
      <c r="S930" t="s">
        <v>2095</v>
      </c>
      <c r="U930" s="1">
        <v>43916.379421296297</v>
      </c>
    </row>
    <row r="931" spans="1:21" x14ac:dyDescent="0.25">
      <c r="A931" t="s">
        <v>9525</v>
      </c>
      <c r="B931" t="s">
        <v>2410</v>
      </c>
      <c r="D931" t="s">
        <v>9526</v>
      </c>
      <c r="F931" t="b">
        <v>1</v>
      </c>
      <c r="G931" t="s">
        <v>5548</v>
      </c>
      <c r="I931" t="s">
        <v>9527</v>
      </c>
      <c r="J931" t="s">
        <v>9528</v>
      </c>
      <c r="K931" t="s">
        <v>189</v>
      </c>
      <c r="L931" t="s">
        <v>9529</v>
      </c>
      <c r="N931" t="s">
        <v>9534</v>
      </c>
      <c r="O931">
        <v>15302583981</v>
      </c>
      <c r="P931" t="s">
        <v>9530</v>
      </c>
      <c r="Q931" t="s">
        <v>9531</v>
      </c>
      <c r="R931" t="s">
        <v>9532</v>
      </c>
      <c r="S931" t="s">
        <v>9533</v>
      </c>
      <c r="U931" s="1">
        <v>43916.522650462961</v>
      </c>
    </row>
    <row r="932" spans="1:21" x14ac:dyDescent="0.25">
      <c r="A932" t="s">
        <v>9535</v>
      </c>
      <c r="B932" t="s">
        <v>5859</v>
      </c>
      <c r="D932" t="s">
        <v>9536</v>
      </c>
      <c r="F932" t="b">
        <v>1</v>
      </c>
      <c r="G932" t="s">
        <v>9537</v>
      </c>
      <c r="H932">
        <v>1.3248974545227299E+17</v>
      </c>
      <c r="I932" t="s">
        <v>9538</v>
      </c>
      <c r="J932" t="s">
        <v>9539</v>
      </c>
      <c r="K932" t="s">
        <v>189</v>
      </c>
      <c r="L932" t="s">
        <v>9540</v>
      </c>
      <c r="N932" t="s">
        <v>9545</v>
      </c>
      <c r="O932">
        <v>15408397000</v>
      </c>
      <c r="P932" t="s">
        <v>9541</v>
      </c>
      <c r="Q932" t="s">
        <v>9542</v>
      </c>
      <c r="R932" t="s">
        <v>9543</v>
      </c>
      <c r="S932" t="s">
        <v>9544</v>
      </c>
      <c r="U932" s="1">
        <v>43917.456793981481</v>
      </c>
    </row>
    <row r="933" spans="1:21" x14ac:dyDescent="0.25">
      <c r="A933" t="s">
        <v>9546</v>
      </c>
      <c r="B933" t="s">
        <v>6678</v>
      </c>
      <c r="C933" t="s">
        <v>3533</v>
      </c>
      <c r="D933" t="s">
        <v>9547</v>
      </c>
      <c r="F933" t="b">
        <v>1</v>
      </c>
      <c r="G933" t="s">
        <v>1452</v>
      </c>
      <c r="I933" t="s">
        <v>9548</v>
      </c>
      <c r="J933" t="s">
        <v>9549</v>
      </c>
      <c r="K933" t="s">
        <v>189</v>
      </c>
      <c r="L933" t="s">
        <v>9550</v>
      </c>
      <c r="N933" t="s">
        <v>9555</v>
      </c>
      <c r="O933">
        <v>15302335131</v>
      </c>
      <c r="P933" t="s">
        <v>9551</v>
      </c>
      <c r="Q933" t="s">
        <v>9552</v>
      </c>
      <c r="R933" t="s">
        <v>9553</v>
      </c>
      <c r="S933" t="s">
        <v>9554</v>
      </c>
      <c r="U933" s="1">
        <v>43917.473229166666</v>
      </c>
    </row>
    <row r="934" spans="1:21" x14ac:dyDescent="0.25">
      <c r="A934" t="s">
        <v>9556</v>
      </c>
      <c r="B934" t="s">
        <v>6678</v>
      </c>
      <c r="C934" t="s">
        <v>2098</v>
      </c>
      <c r="D934" t="s">
        <v>9557</v>
      </c>
      <c r="F934" t="b">
        <v>1</v>
      </c>
      <c r="G934" t="s">
        <v>5980</v>
      </c>
      <c r="H934">
        <v>1.3251331707178E+17</v>
      </c>
      <c r="I934" t="s">
        <v>9558</v>
      </c>
      <c r="J934" t="s">
        <v>9559</v>
      </c>
      <c r="K934" t="s">
        <v>189</v>
      </c>
      <c r="L934" t="s">
        <v>9560</v>
      </c>
      <c r="N934" t="s">
        <v>9563</v>
      </c>
      <c r="O934">
        <v>15302335131</v>
      </c>
      <c r="P934" t="s">
        <v>9561</v>
      </c>
      <c r="Q934" t="s">
        <v>9562</v>
      </c>
      <c r="R934" t="s">
        <v>6222</v>
      </c>
      <c r="S934" t="s">
        <v>2736</v>
      </c>
      <c r="U934" s="1">
        <v>43917.477048611108</v>
      </c>
    </row>
    <row r="935" spans="1:21" x14ac:dyDescent="0.25">
      <c r="A935" t="s">
        <v>9564</v>
      </c>
      <c r="B935" t="s">
        <v>196</v>
      </c>
      <c r="C935" t="s">
        <v>197</v>
      </c>
      <c r="D935" t="s">
        <v>9565</v>
      </c>
      <c r="E935" t="s">
        <v>9566</v>
      </c>
      <c r="F935" t="b">
        <v>1</v>
      </c>
      <c r="G935" t="s">
        <v>2114</v>
      </c>
      <c r="H935">
        <v>1.3251490640674899E+17</v>
      </c>
      <c r="I935" t="s">
        <v>9567</v>
      </c>
      <c r="J935" t="s">
        <v>9568</v>
      </c>
      <c r="K935" t="s">
        <v>189</v>
      </c>
      <c r="L935" t="s">
        <v>9569</v>
      </c>
      <c r="M935" t="s">
        <v>216</v>
      </c>
      <c r="N935" t="s">
        <v>9567</v>
      </c>
      <c r="O935">
        <v>15097898129</v>
      </c>
      <c r="P935" t="s">
        <v>9570</v>
      </c>
      <c r="Q935" t="s">
        <v>9571</v>
      </c>
      <c r="R935" t="s">
        <v>9572</v>
      </c>
      <c r="S935" t="s">
        <v>586</v>
      </c>
      <c r="U935" s="1">
        <v>43921.560937499999</v>
      </c>
    </row>
    <row r="936" spans="1:21" x14ac:dyDescent="0.25">
      <c r="A936" t="s">
        <v>9573</v>
      </c>
      <c r="B936" t="s">
        <v>196</v>
      </c>
      <c r="C936" t="s">
        <v>197</v>
      </c>
      <c r="D936" t="s">
        <v>9574</v>
      </c>
      <c r="E936" t="s">
        <v>9575</v>
      </c>
      <c r="F936" t="b">
        <v>1</v>
      </c>
      <c r="G936" t="s">
        <v>4061</v>
      </c>
      <c r="H936">
        <v>1.3251221793010701E+17</v>
      </c>
      <c r="I936" t="s">
        <v>9576</v>
      </c>
      <c r="J936" t="s">
        <v>9577</v>
      </c>
      <c r="K936" t="s">
        <v>189</v>
      </c>
      <c r="L936" t="s">
        <v>9578</v>
      </c>
      <c r="M936" t="s">
        <v>216</v>
      </c>
      <c r="N936" t="s">
        <v>9576</v>
      </c>
      <c r="O936">
        <v>15093097176</v>
      </c>
      <c r="P936" t="s">
        <v>9579</v>
      </c>
      <c r="Q936" t="s">
        <v>9580</v>
      </c>
      <c r="R936" t="s">
        <v>9581</v>
      </c>
      <c r="S936" t="s">
        <v>586</v>
      </c>
      <c r="U936" s="1">
        <v>43921.565972222219</v>
      </c>
    </row>
    <row r="937" spans="1:21" x14ac:dyDescent="0.25">
      <c r="A937" t="s">
        <v>9582</v>
      </c>
      <c r="B937" t="s">
        <v>196</v>
      </c>
      <c r="C937" t="s">
        <v>197</v>
      </c>
      <c r="D937" t="s">
        <v>9583</v>
      </c>
      <c r="E937" t="s">
        <v>9584</v>
      </c>
      <c r="F937" t="b">
        <v>1</v>
      </c>
      <c r="G937" t="s">
        <v>6254</v>
      </c>
      <c r="H937">
        <v>1.3251223760824E+17</v>
      </c>
      <c r="I937" t="s">
        <v>61</v>
      </c>
      <c r="J937" t="s">
        <v>9585</v>
      </c>
      <c r="K937" t="s">
        <v>189</v>
      </c>
      <c r="L937" t="s">
        <v>9586</v>
      </c>
      <c r="M937" t="s">
        <v>216</v>
      </c>
      <c r="N937" t="s">
        <v>61</v>
      </c>
      <c r="O937">
        <v>15097898131</v>
      </c>
      <c r="P937" t="s">
        <v>9587</v>
      </c>
      <c r="Q937" t="s">
        <v>9588</v>
      </c>
      <c r="R937" t="s">
        <v>9589</v>
      </c>
      <c r="S937" t="s">
        <v>586</v>
      </c>
      <c r="U937" s="1">
        <v>43921.568356481483</v>
      </c>
    </row>
    <row r="938" spans="1:21" x14ac:dyDescent="0.25">
      <c r="A938" t="s">
        <v>9590</v>
      </c>
      <c r="B938" t="s">
        <v>196</v>
      </c>
      <c r="C938" t="s">
        <v>197</v>
      </c>
      <c r="D938" t="s">
        <v>9591</v>
      </c>
      <c r="E938" t="s">
        <v>9592</v>
      </c>
      <c r="F938" t="b">
        <v>1</v>
      </c>
      <c r="G938" t="s">
        <v>1500</v>
      </c>
      <c r="H938">
        <v>1.3251219366586301E+17</v>
      </c>
      <c r="I938" t="s">
        <v>9593</v>
      </c>
      <c r="J938" t="s">
        <v>9594</v>
      </c>
      <c r="K938" t="s">
        <v>189</v>
      </c>
      <c r="L938" t="s">
        <v>9595</v>
      </c>
      <c r="M938" t="s">
        <v>216</v>
      </c>
      <c r="N938" t="s">
        <v>9593</v>
      </c>
      <c r="O938">
        <v>15097898109</v>
      </c>
      <c r="P938" t="s">
        <v>9596</v>
      </c>
      <c r="Q938" t="s">
        <v>9597</v>
      </c>
      <c r="R938" t="s">
        <v>9598</v>
      </c>
      <c r="S938" t="s">
        <v>586</v>
      </c>
      <c r="U938" s="1">
        <v>43921.572870370372</v>
      </c>
    </row>
    <row r="939" spans="1:21" x14ac:dyDescent="0.25">
      <c r="A939" t="s">
        <v>9599</v>
      </c>
      <c r="B939" t="s">
        <v>196</v>
      </c>
      <c r="C939" t="s">
        <v>197</v>
      </c>
      <c r="D939" t="s">
        <v>9600</v>
      </c>
      <c r="E939" t="s">
        <v>9601</v>
      </c>
      <c r="F939" t="b">
        <v>1</v>
      </c>
      <c r="G939" t="s">
        <v>3226</v>
      </c>
      <c r="H939">
        <v>1.3251231949874899E+17</v>
      </c>
      <c r="I939" t="s">
        <v>20</v>
      </c>
      <c r="J939" t="s">
        <v>9602</v>
      </c>
      <c r="K939" t="s">
        <v>189</v>
      </c>
      <c r="L939" t="s">
        <v>9603</v>
      </c>
      <c r="M939" t="s">
        <v>216</v>
      </c>
      <c r="N939" t="s">
        <v>20</v>
      </c>
      <c r="O939">
        <v>15097898112</v>
      </c>
      <c r="P939" t="s">
        <v>9604</v>
      </c>
      <c r="Q939" t="s">
        <v>9605</v>
      </c>
      <c r="R939" t="s">
        <v>2029</v>
      </c>
      <c r="S939" t="s">
        <v>586</v>
      </c>
      <c r="U939" s="1">
        <v>43921.575578703705</v>
      </c>
    </row>
    <row r="940" spans="1:21" x14ac:dyDescent="0.25">
      <c r="A940" t="s">
        <v>9606</v>
      </c>
      <c r="B940" t="s">
        <v>2787</v>
      </c>
      <c r="C940" t="s">
        <v>2788</v>
      </c>
      <c r="D940" t="s">
        <v>9607</v>
      </c>
      <c r="F940" t="b">
        <v>1</v>
      </c>
      <c r="G940" t="s">
        <v>9608</v>
      </c>
      <c r="H940">
        <v>1.3234288701035E+17</v>
      </c>
      <c r="I940" t="s">
        <v>9609</v>
      </c>
      <c r="J940" t="s">
        <v>9610</v>
      </c>
      <c r="K940" t="s">
        <v>189</v>
      </c>
      <c r="L940" t="s">
        <v>9611</v>
      </c>
      <c r="N940" t="s">
        <v>9616</v>
      </c>
      <c r="O940">
        <v>15098853190</v>
      </c>
      <c r="P940" t="s">
        <v>9612</v>
      </c>
      <c r="Q940" t="s">
        <v>9613</v>
      </c>
      <c r="R940" t="s">
        <v>9614</v>
      </c>
      <c r="S940" t="s">
        <v>9615</v>
      </c>
      <c r="U940" s="1">
        <v>43927.419374999998</v>
      </c>
    </row>
    <row r="941" spans="1:21" x14ac:dyDescent="0.25">
      <c r="A941" t="s">
        <v>9617</v>
      </c>
      <c r="B941" t="s">
        <v>2787</v>
      </c>
      <c r="C941" t="s">
        <v>2788</v>
      </c>
      <c r="D941" t="s">
        <v>9618</v>
      </c>
      <c r="F941" t="b">
        <v>1</v>
      </c>
      <c r="G941" t="s">
        <v>9619</v>
      </c>
      <c r="H941">
        <v>1.32513259825802E+17</v>
      </c>
      <c r="I941" t="s">
        <v>9620</v>
      </c>
      <c r="J941" t="s">
        <v>9621</v>
      </c>
      <c r="K941" t="s">
        <v>189</v>
      </c>
      <c r="L941" t="s">
        <v>9622</v>
      </c>
      <c r="N941" t="s">
        <v>9626</v>
      </c>
      <c r="O941">
        <v>15096638711</v>
      </c>
      <c r="P941" t="s">
        <v>9623</v>
      </c>
      <c r="Q941" t="s">
        <v>9624</v>
      </c>
      <c r="R941" t="s">
        <v>9625</v>
      </c>
      <c r="S941" t="s">
        <v>8133</v>
      </c>
      <c r="U941" s="1">
        <v>43927.4219212963</v>
      </c>
    </row>
    <row r="942" spans="1:21" x14ac:dyDescent="0.25">
      <c r="A942" t="s">
        <v>9627</v>
      </c>
      <c r="B942" t="s">
        <v>2498</v>
      </c>
      <c r="C942" t="s">
        <v>3533</v>
      </c>
      <c r="D942" t="s">
        <v>9628</v>
      </c>
      <c r="F942" t="b">
        <v>1</v>
      </c>
      <c r="G942" t="s">
        <v>9629</v>
      </c>
      <c r="H942">
        <v>1.32507185249926E+17</v>
      </c>
      <c r="I942" t="s">
        <v>9630</v>
      </c>
      <c r="J942" t="s">
        <v>9631</v>
      </c>
      <c r="K942" t="s">
        <v>189</v>
      </c>
      <c r="L942" t="s">
        <v>9632</v>
      </c>
      <c r="N942" t="s">
        <v>9638</v>
      </c>
      <c r="O942" t="s">
        <v>9633</v>
      </c>
      <c r="P942" t="s">
        <v>9634</v>
      </c>
      <c r="Q942" t="s">
        <v>9635</v>
      </c>
      <c r="R942" t="s">
        <v>9636</v>
      </c>
      <c r="S942" t="s">
        <v>9637</v>
      </c>
      <c r="U942" s="1">
        <v>43929.553252314814</v>
      </c>
    </row>
    <row r="943" spans="1:21" x14ac:dyDescent="0.25">
      <c r="A943" t="s">
        <v>9639</v>
      </c>
      <c r="B943" t="s">
        <v>8979</v>
      </c>
      <c r="C943" t="s">
        <v>2531</v>
      </c>
      <c r="D943" t="s">
        <v>9640</v>
      </c>
      <c r="F943" t="b">
        <v>1</v>
      </c>
      <c r="G943" t="s">
        <v>2234</v>
      </c>
      <c r="H943">
        <v>1.3241197062936701E+17</v>
      </c>
      <c r="I943" t="s">
        <v>9641</v>
      </c>
      <c r="J943" t="s">
        <v>9642</v>
      </c>
      <c r="K943" t="s">
        <v>189</v>
      </c>
      <c r="L943" t="s">
        <v>9643</v>
      </c>
      <c r="N943" t="s">
        <v>9647</v>
      </c>
      <c r="O943">
        <v>12818043201</v>
      </c>
      <c r="P943" t="s">
        <v>9644</v>
      </c>
      <c r="Q943" t="s">
        <v>9645</v>
      </c>
      <c r="R943" t="s">
        <v>3034</v>
      </c>
      <c r="S943" t="s">
        <v>9646</v>
      </c>
      <c r="U943" s="1">
        <v>43936.369803240741</v>
      </c>
    </row>
    <row r="944" spans="1:21" x14ac:dyDescent="0.25">
      <c r="A944" t="s">
        <v>9648</v>
      </c>
      <c r="B944" t="s">
        <v>9649</v>
      </c>
      <c r="C944" t="s">
        <v>3026</v>
      </c>
      <c r="D944" t="s">
        <v>9650</v>
      </c>
      <c r="F944" t="b">
        <v>1</v>
      </c>
      <c r="G944" t="s">
        <v>5034</v>
      </c>
      <c r="H944">
        <v>1.3240356101811299E+17</v>
      </c>
      <c r="I944" t="s">
        <v>9651</v>
      </c>
      <c r="J944" t="s">
        <v>9652</v>
      </c>
      <c r="K944" t="s">
        <v>189</v>
      </c>
      <c r="L944" t="s">
        <v>9653</v>
      </c>
      <c r="N944" t="s">
        <v>9658</v>
      </c>
      <c r="O944">
        <v>14256885126</v>
      </c>
      <c r="P944" t="s">
        <v>9654</v>
      </c>
      <c r="Q944" t="s">
        <v>9655</v>
      </c>
      <c r="R944" t="s">
        <v>9656</v>
      </c>
      <c r="S944" t="s">
        <v>9657</v>
      </c>
      <c r="U944" s="1">
        <v>43938.487754629627</v>
      </c>
    </row>
    <row r="945" spans="1:21" x14ac:dyDescent="0.25">
      <c r="A945" t="s">
        <v>9659</v>
      </c>
      <c r="B945" t="s">
        <v>5523</v>
      </c>
      <c r="C945" t="s">
        <v>2085</v>
      </c>
      <c r="D945" t="s">
        <v>9660</v>
      </c>
      <c r="F945" t="b">
        <v>1</v>
      </c>
      <c r="G945" t="s">
        <v>9661</v>
      </c>
      <c r="H945">
        <v>1.3250732925109E+17</v>
      </c>
      <c r="I945" t="s">
        <v>9662</v>
      </c>
      <c r="J945" t="s">
        <v>9663</v>
      </c>
      <c r="K945" t="s">
        <v>189</v>
      </c>
      <c r="L945" t="s">
        <v>9664</v>
      </c>
      <c r="N945" t="s">
        <v>9668</v>
      </c>
      <c r="O945">
        <v>19078225241</v>
      </c>
      <c r="P945" t="s">
        <v>9665</v>
      </c>
      <c r="Q945" t="s">
        <v>9666</v>
      </c>
      <c r="R945" t="s">
        <v>9667</v>
      </c>
      <c r="S945" t="s">
        <v>2617</v>
      </c>
      <c r="U945" s="1">
        <v>43943.326724537037</v>
      </c>
    </row>
    <row r="946" spans="1:21" x14ac:dyDescent="0.25">
      <c r="A946" t="s">
        <v>9669</v>
      </c>
      <c r="B946" t="s">
        <v>2498</v>
      </c>
      <c r="C946" t="s">
        <v>3533</v>
      </c>
      <c r="D946" t="s">
        <v>9670</v>
      </c>
      <c r="F946" t="b">
        <v>1</v>
      </c>
      <c r="G946" t="s">
        <v>3388</v>
      </c>
      <c r="H946">
        <v>1.32514243451952E+17</v>
      </c>
      <c r="I946" t="s">
        <v>9671</v>
      </c>
      <c r="J946" t="s">
        <v>9672</v>
      </c>
      <c r="K946" t="s">
        <v>189</v>
      </c>
      <c r="L946" t="s">
        <v>9673</v>
      </c>
      <c r="N946" t="s">
        <v>9679</v>
      </c>
      <c r="O946" t="s">
        <v>9674</v>
      </c>
      <c r="P946" t="s">
        <v>9675</v>
      </c>
      <c r="Q946" t="s">
        <v>9676</v>
      </c>
      <c r="R946" t="s">
        <v>9677</v>
      </c>
      <c r="S946" t="s">
        <v>9678</v>
      </c>
      <c r="U946" s="1">
        <v>43943.334756944445</v>
      </c>
    </row>
    <row r="947" spans="1:21" x14ac:dyDescent="0.25">
      <c r="A947" t="s">
        <v>9680</v>
      </c>
      <c r="B947" t="s">
        <v>7029</v>
      </c>
      <c r="D947" t="s">
        <v>9681</v>
      </c>
      <c r="F947" t="b">
        <v>1</v>
      </c>
      <c r="G947" t="s">
        <v>2107</v>
      </c>
      <c r="H947">
        <v>1.32338681085106E+17</v>
      </c>
      <c r="I947" t="s">
        <v>9682</v>
      </c>
      <c r="J947" t="s">
        <v>9683</v>
      </c>
      <c r="K947" t="s">
        <v>189</v>
      </c>
      <c r="L947" t="s">
        <v>9684</v>
      </c>
      <c r="N947" t="s">
        <v>9688</v>
      </c>
      <c r="O947">
        <v>18283710541</v>
      </c>
      <c r="P947" t="s">
        <v>9685</v>
      </c>
      <c r="Q947" t="s">
        <v>9686</v>
      </c>
      <c r="R947" t="s">
        <v>9687</v>
      </c>
      <c r="S947" t="s">
        <v>3092</v>
      </c>
      <c r="U947" s="1">
        <v>43943.348287037035</v>
      </c>
    </row>
    <row r="948" spans="1:21" x14ac:dyDescent="0.25">
      <c r="A948" t="s">
        <v>9689</v>
      </c>
      <c r="B948" t="s">
        <v>7029</v>
      </c>
      <c r="D948" t="s">
        <v>9690</v>
      </c>
      <c r="F948" t="b">
        <v>1</v>
      </c>
      <c r="G948" t="s">
        <v>5143</v>
      </c>
      <c r="H948">
        <v>1.3232047514748701E+17</v>
      </c>
      <c r="I948" t="s">
        <v>9691</v>
      </c>
      <c r="J948" t="s">
        <v>9692</v>
      </c>
      <c r="K948" t="s">
        <v>189</v>
      </c>
      <c r="L948" t="s">
        <v>9693</v>
      </c>
      <c r="N948" t="s">
        <v>9697</v>
      </c>
      <c r="O948" t="s">
        <v>9694</v>
      </c>
      <c r="P948" t="s">
        <v>9695</v>
      </c>
      <c r="Q948" t="s">
        <v>9696</v>
      </c>
      <c r="R948" t="s">
        <v>1405</v>
      </c>
      <c r="S948" t="s">
        <v>3092</v>
      </c>
      <c r="U948" s="1">
        <v>43943.359398148146</v>
      </c>
    </row>
    <row r="949" spans="1:21" x14ac:dyDescent="0.25">
      <c r="A949" t="s">
        <v>9698</v>
      </c>
      <c r="B949" t="s">
        <v>5292</v>
      </c>
      <c r="D949" t="s">
        <v>9699</v>
      </c>
      <c r="F949" t="b">
        <v>1</v>
      </c>
      <c r="G949" t="s">
        <v>1803</v>
      </c>
      <c r="H949">
        <v>1.3251234754312701E+17</v>
      </c>
      <c r="I949" t="s">
        <v>9700</v>
      </c>
      <c r="J949" t="s">
        <v>9701</v>
      </c>
      <c r="K949" t="s">
        <v>189</v>
      </c>
      <c r="L949" t="s">
        <v>9702</v>
      </c>
      <c r="N949" t="s">
        <v>9706</v>
      </c>
      <c r="O949">
        <v>18089863002</v>
      </c>
      <c r="P949" t="s">
        <v>9703</v>
      </c>
      <c r="Q949" t="s">
        <v>9704</v>
      </c>
      <c r="R949" t="s">
        <v>9705</v>
      </c>
      <c r="S949" t="s">
        <v>2829</v>
      </c>
      <c r="U949" s="1">
        <v>43945.345185185186</v>
      </c>
    </row>
    <row r="950" spans="1:21" x14ac:dyDescent="0.25">
      <c r="A950" t="s">
        <v>9707</v>
      </c>
      <c r="B950" t="s">
        <v>5292</v>
      </c>
      <c r="D950" t="s">
        <v>9708</v>
      </c>
      <c r="F950" t="b">
        <v>1</v>
      </c>
      <c r="G950" t="s">
        <v>9709</v>
      </c>
      <c r="H950">
        <v>1.3249761999976499E+17</v>
      </c>
      <c r="I950" t="s">
        <v>9710</v>
      </c>
      <c r="J950" t="s">
        <v>9711</v>
      </c>
      <c r="K950" t="s">
        <v>189</v>
      </c>
      <c r="L950" t="s">
        <v>9712</v>
      </c>
      <c r="N950" t="s">
        <v>9716</v>
      </c>
      <c r="O950">
        <v>18089863004</v>
      </c>
      <c r="P950" t="s">
        <v>9713</v>
      </c>
      <c r="Q950" t="s">
        <v>9714</v>
      </c>
      <c r="R950" t="s">
        <v>9715</v>
      </c>
      <c r="S950" t="s">
        <v>2829</v>
      </c>
      <c r="U950" s="1">
        <v>43945.377511574072</v>
      </c>
    </row>
    <row r="951" spans="1:21" x14ac:dyDescent="0.25">
      <c r="A951" t="s">
        <v>9717</v>
      </c>
      <c r="B951" t="s">
        <v>5292</v>
      </c>
      <c r="D951" t="s">
        <v>9718</v>
      </c>
      <c r="F951" t="b">
        <v>1</v>
      </c>
      <c r="G951" t="s">
        <v>9719</v>
      </c>
      <c r="H951">
        <v>1.3250299488777299E+17</v>
      </c>
      <c r="I951" t="s">
        <v>9720</v>
      </c>
      <c r="J951" t="s">
        <v>9721</v>
      </c>
      <c r="K951" t="s">
        <v>189</v>
      </c>
      <c r="L951" t="s">
        <v>9722</v>
      </c>
      <c r="N951" t="s">
        <v>9725</v>
      </c>
      <c r="O951">
        <v>18089863036</v>
      </c>
      <c r="P951" t="s">
        <v>9723</v>
      </c>
      <c r="Q951" t="s">
        <v>9724</v>
      </c>
      <c r="R951" t="s">
        <v>3458</v>
      </c>
      <c r="S951" t="s">
        <v>2829</v>
      </c>
      <c r="U951" s="1">
        <v>43945.380289351851</v>
      </c>
    </row>
    <row r="952" spans="1:21" x14ac:dyDescent="0.25">
      <c r="A952" t="s">
        <v>9726</v>
      </c>
      <c r="B952" t="s">
        <v>196</v>
      </c>
      <c r="C952" t="s">
        <v>1952</v>
      </c>
      <c r="D952" t="s">
        <v>9727</v>
      </c>
      <c r="F952" t="b">
        <v>1</v>
      </c>
      <c r="G952" t="s">
        <v>9728</v>
      </c>
      <c r="H952">
        <v>1.3251653579950099E+17</v>
      </c>
      <c r="I952" t="s">
        <v>9729</v>
      </c>
      <c r="J952" t="s">
        <v>1952</v>
      </c>
      <c r="K952" t="s">
        <v>189</v>
      </c>
      <c r="L952" t="s">
        <v>9730</v>
      </c>
      <c r="N952" t="s">
        <v>9729</v>
      </c>
      <c r="P952" t="s">
        <v>9731</v>
      </c>
      <c r="Q952" t="s">
        <v>9732</v>
      </c>
      <c r="R952" t="s">
        <v>9733</v>
      </c>
      <c r="S952" t="s">
        <v>586</v>
      </c>
      <c r="U952" s="1">
        <v>43949.435416666667</v>
      </c>
    </row>
    <row r="953" spans="1:21" x14ac:dyDescent="0.25">
      <c r="A953" t="s">
        <v>9734</v>
      </c>
      <c r="B953" t="s">
        <v>3885</v>
      </c>
      <c r="C953" t="s">
        <v>5674</v>
      </c>
      <c r="D953" t="s">
        <v>9735</v>
      </c>
      <c r="F953" t="b">
        <v>1</v>
      </c>
      <c r="G953" t="s">
        <v>3040</v>
      </c>
      <c r="H953">
        <v>1.3241901864110301E+17</v>
      </c>
      <c r="I953" t="s">
        <v>5707</v>
      </c>
      <c r="J953" t="s">
        <v>9736</v>
      </c>
      <c r="K953" t="s">
        <v>189</v>
      </c>
      <c r="L953" t="s">
        <v>9737</v>
      </c>
      <c r="N953" t="s">
        <v>9742</v>
      </c>
      <c r="O953" t="s">
        <v>9738</v>
      </c>
      <c r="P953" t="s">
        <v>9739</v>
      </c>
      <c r="Q953" t="s">
        <v>9740</v>
      </c>
      <c r="R953" t="s">
        <v>9741</v>
      </c>
      <c r="S953" t="s">
        <v>2210</v>
      </c>
      <c r="U953" s="1">
        <v>43949.600162037037</v>
      </c>
    </row>
    <row r="954" spans="1:21" x14ac:dyDescent="0.25">
      <c r="A954" t="s">
        <v>9743</v>
      </c>
      <c r="B954" t="s">
        <v>196</v>
      </c>
      <c r="C954" t="s">
        <v>223</v>
      </c>
      <c r="D954" t="s">
        <v>9744</v>
      </c>
      <c r="E954" t="s">
        <v>9745</v>
      </c>
      <c r="F954" t="b">
        <v>1</v>
      </c>
      <c r="G954" t="s">
        <v>265</v>
      </c>
      <c r="H954">
        <v>1.3251773020728E+17</v>
      </c>
      <c r="I954" t="s">
        <v>75</v>
      </c>
      <c r="J954" t="s">
        <v>9746</v>
      </c>
      <c r="K954" t="s">
        <v>189</v>
      </c>
      <c r="L954" t="s">
        <v>9747</v>
      </c>
      <c r="M954" t="s">
        <v>204</v>
      </c>
      <c r="N954" t="s">
        <v>75</v>
      </c>
      <c r="P954" t="s">
        <v>9748</v>
      </c>
      <c r="Q954" t="s">
        <v>9749</v>
      </c>
      <c r="R954" t="s">
        <v>9750</v>
      </c>
      <c r="S954" t="s">
        <v>9751</v>
      </c>
      <c r="U954" s="1">
        <v>43952.321643518517</v>
      </c>
    </row>
    <row r="955" spans="1:21" x14ac:dyDescent="0.25">
      <c r="A955" t="s">
        <v>9752</v>
      </c>
      <c r="B955" t="s">
        <v>6867</v>
      </c>
      <c r="D955" t="s">
        <v>9753</v>
      </c>
      <c r="F955" t="b">
        <v>1</v>
      </c>
      <c r="G955" t="s">
        <v>9754</v>
      </c>
      <c r="H955">
        <v>1.32500404672088E+17</v>
      </c>
      <c r="I955" t="s">
        <v>9755</v>
      </c>
      <c r="J955" t="s">
        <v>9756</v>
      </c>
      <c r="K955" t="s">
        <v>189</v>
      </c>
      <c r="L955" t="s">
        <v>9757</v>
      </c>
      <c r="N955" t="s">
        <v>9761</v>
      </c>
      <c r="O955">
        <v>17073852025</v>
      </c>
      <c r="P955" t="s">
        <v>9758</v>
      </c>
      <c r="Q955" t="s">
        <v>9759</v>
      </c>
      <c r="R955" t="s">
        <v>9760</v>
      </c>
      <c r="S955" t="s">
        <v>7069</v>
      </c>
      <c r="U955" s="1">
        <v>43957.279328703706</v>
      </c>
    </row>
    <row r="956" spans="1:21" x14ac:dyDescent="0.25">
      <c r="A956" t="s">
        <v>9762</v>
      </c>
      <c r="B956" t="s">
        <v>6867</v>
      </c>
      <c r="D956" t="s">
        <v>9763</v>
      </c>
      <c r="F956" t="b">
        <v>1</v>
      </c>
      <c r="G956" t="s">
        <v>2234</v>
      </c>
      <c r="H956">
        <v>1.3251584551266301E+17</v>
      </c>
      <c r="I956" t="s">
        <v>9764</v>
      </c>
      <c r="J956" t="s">
        <v>9765</v>
      </c>
      <c r="K956" t="s">
        <v>189</v>
      </c>
      <c r="L956" t="s">
        <v>9766</v>
      </c>
      <c r="N956" t="s">
        <v>9771</v>
      </c>
      <c r="O956">
        <v>17073852044</v>
      </c>
      <c r="P956" t="s">
        <v>9767</v>
      </c>
      <c r="Q956" t="s">
        <v>9768</v>
      </c>
      <c r="R956" t="s">
        <v>9769</v>
      </c>
      <c r="S956" t="s">
        <v>9770</v>
      </c>
      <c r="U956" s="1">
        <v>43957.283912037034</v>
      </c>
    </row>
    <row r="957" spans="1:21" x14ac:dyDescent="0.25">
      <c r="A957" t="s">
        <v>9772</v>
      </c>
      <c r="B957" t="s">
        <v>9773</v>
      </c>
      <c r="D957" t="s">
        <v>9774</v>
      </c>
      <c r="F957" t="b">
        <v>1</v>
      </c>
      <c r="G957" t="s">
        <v>9775</v>
      </c>
      <c r="H957">
        <v>1.32350079501484E+17</v>
      </c>
      <c r="I957" t="s">
        <v>9776</v>
      </c>
      <c r="J957" t="s">
        <v>9777</v>
      </c>
      <c r="K957" t="s">
        <v>189</v>
      </c>
      <c r="L957" t="s">
        <v>9778</v>
      </c>
      <c r="N957" t="s">
        <v>9782</v>
      </c>
      <c r="O957">
        <v>19285376385</v>
      </c>
      <c r="P957" t="s">
        <v>9779</v>
      </c>
      <c r="Q957" t="s">
        <v>9780</v>
      </c>
      <c r="R957" t="s">
        <v>9781</v>
      </c>
      <c r="S957" t="s">
        <v>2495</v>
      </c>
      <c r="U957" s="1">
        <v>43959.485486111109</v>
      </c>
    </row>
    <row r="958" spans="1:21" x14ac:dyDescent="0.25">
      <c r="A958" t="s">
        <v>9783</v>
      </c>
      <c r="B958" t="s">
        <v>9773</v>
      </c>
      <c r="D958" t="s">
        <v>9784</v>
      </c>
      <c r="F958" t="b">
        <v>1</v>
      </c>
      <c r="G958" t="s">
        <v>1334</v>
      </c>
      <c r="H958">
        <v>1.32334379505064E+17</v>
      </c>
      <c r="I958" t="s">
        <v>9785</v>
      </c>
      <c r="J958" t="s">
        <v>9786</v>
      </c>
      <c r="K958" t="s">
        <v>189</v>
      </c>
      <c r="L958" t="s">
        <v>9787</v>
      </c>
      <c r="N958" t="s">
        <v>9792</v>
      </c>
      <c r="O958">
        <v>19285376920</v>
      </c>
      <c r="P958" t="s">
        <v>9788</v>
      </c>
      <c r="Q958" t="s">
        <v>9789</v>
      </c>
      <c r="R958" t="s">
        <v>9790</v>
      </c>
      <c r="S958" t="s">
        <v>9791</v>
      </c>
      <c r="U958" s="1">
        <v>43959.491770833331</v>
      </c>
    </row>
    <row r="959" spans="1:21" x14ac:dyDescent="0.25">
      <c r="A959" t="s">
        <v>9793</v>
      </c>
      <c r="B959" t="s">
        <v>9773</v>
      </c>
      <c r="D959" t="s">
        <v>9794</v>
      </c>
      <c r="F959" t="b">
        <v>1</v>
      </c>
      <c r="G959" t="s">
        <v>9795</v>
      </c>
      <c r="H959">
        <v>1.32334380321962E+17</v>
      </c>
      <c r="I959" t="s">
        <v>9796</v>
      </c>
      <c r="J959" t="s">
        <v>9797</v>
      </c>
      <c r="K959" t="s">
        <v>189</v>
      </c>
      <c r="L959" t="s">
        <v>9798</v>
      </c>
      <c r="N959" t="s">
        <v>9803</v>
      </c>
      <c r="O959">
        <v>19285376508</v>
      </c>
      <c r="P959" t="s">
        <v>9799</v>
      </c>
      <c r="Q959" t="s">
        <v>9800</v>
      </c>
      <c r="R959" t="s">
        <v>9801</v>
      </c>
      <c r="S959" t="s">
        <v>9802</v>
      </c>
      <c r="U959" s="1">
        <v>43959.494710648149</v>
      </c>
    </row>
    <row r="960" spans="1:21" x14ac:dyDescent="0.25">
      <c r="A960" t="s">
        <v>9804</v>
      </c>
      <c r="B960" t="s">
        <v>9773</v>
      </c>
      <c r="D960" t="s">
        <v>9805</v>
      </c>
      <c r="F960" t="b">
        <v>1</v>
      </c>
      <c r="G960" t="s">
        <v>9806</v>
      </c>
      <c r="H960">
        <v>1.32497760738672E+17</v>
      </c>
      <c r="I960" t="s">
        <v>9807</v>
      </c>
      <c r="J960" t="s">
        <v>9808</v>
      </c>
      <c r="K960" t="s">
        <v>189</v>
      </c>
      <c r="L960" t="s">
        <v>9809</v>
      </c>
      <c r="N960" t="s">
        <v>9814</v>
      </c>
      <c r="O960">
        <v>19285376316</v>
      </c>
      <c r="P960" t="s">
        <v>9810</v>
      </c>
      <c r="Q960" t="s">
        <v>9811</v>
      </c>
      <c r="R960" t="s">
        <v>9812</v>
      </c>
      <c r="S960" t="s">
        <v>9813</v>
      </c>
      <c r="U960" s="1">
        <v>43959.501076388886</v>
      </c>
    </row>
    <row r="961" spans="1:21" x14ac:dyDescent="0.25">
      <c r="A961" t="s">
        <v>9815</v>
      </c>
      <c r="B961" t="s">
        <v>9773</v>
      </c>
      <c r="D961" t="s">
        <v>9816</v>
      </c>
      <c r="F961" t="b">
        <v>1</v>
      </c>
      <c r="G961" t="s">
        <v>9817</v>
      </c>
      <c r="H961">
        <v>1.32500354537326E+17</v>
      </c>
      <c r="I961" t="s">
        <v>9818</v>
      </c>
      <c r="J961" t="s">
        <v>9819</v>
      </c>
      <c r="K961" t="s">
        <v>189</v>
      </c>
      <c r="L961" t="s">
        <v>9820</v>
      </c>
      <c r="N961" t="s">
        <v>9825</v>
      </c>
      <c r="O961">
        <v>19285376978</v>
      </c>
      <c r="P961" t="s">
        <v>9821</v>
      </c>
      <c r="Q961" t="s">
        <v>9822</v>
      </c>
      <c r="R961" t="s">
        <v>9823</v>
      </c>
      <c r="S961" t="s">
        <v>9824</v>
      </c>
      <c r="U961" s="1">
        <v>43959.505196759259</v>
      </c>
    </row>
    <row r="962" spans="1:21" x14ac:dyDescent="0.25">
      <c r="A962" t="s">
        <v>9826</v>
      </c>
      <c r="B962" t="s">
        <v>9773</v>
      </c>
      <c r="D962" t="s">
        <v>9827</v>
      </c>
      <c r="F962" t="b">
        <v>1</v>
      </c>
      <c r="G962" t="s">
        <v>9828</v>
      </c>
      <c r="I962" t="s">
        <v>9829</v>
      </c>
      <c r="J962" t="s">
        <v>9830</v>
      </c>
      <c r="K962" t="s">
        <v>189</v>
      </c>
      <c r="L962" t="s">
        <v>9831</v>
      </c>
      <c r="N962" t="s">
        <v>9835</v>
      </c>
      <c r="P962" t="s">
        <v>9832</v>
      </c>
      <c r="Q962" t="s">
        <v>9833</v>
      </c>
      <c r="R962" t="s">
        <v>9834</v>
      </c>
      <c r="U962" s="1">
        <v>43965.313923611109</v>
      </c>
    </row>
    <row r="963" spans="1:21" x14ac:dyDescent="0.25">
      <c r="A963" t="s">
        <v>9836</v>
      </c>
      <c r="B963" t="s">
        <v>9837</v>
      </c>
      <c r="D963" t="s">
        <v>9838</v>
      </c>
      <c r="F963" t="b">
        <v>1</v>
      </c>
      <c r="G963" t="s">
        <v>9839</v>
      </c>
      <c r="I963" t="s">
        <v>9840</v>
      </c>
      <c r="J963" t="s">
        <v>9841</v>
      </c>
      <c r="K963" t="s">
        <v>189</v>
      </c>
      <c r="L963" t="s">
        <v>9842</v>
      </c>
      <c r="N963" t="s">
        <v>9847</v>
      </c>
      <c r="O963">
        <v>12066066341</v>
      </c>
      <c r="P963" t="s">
        <v>9843</v>
      </c>
      <c r="Q963" t="s">
        <v>9844</v>
      </c>
      <c r="R963" t="s">
        <v>9845</v>
      </c>
      <c r="S963" t="s">
        <v>9846</v>
      </c>
      <c r="U963" s="1">
        <v>43971.424270833333</v>
      </c>
    </row>
    <row r="964" spans="1:21" x14ac:dyDescent="0.25">
      <c r="A964" t="s">
        <v>9848</v>
      </c>
      <c r="B964" t="s">
        <v>9837</v>
      </c>
      <c r="D964" t="s">
        <v>9849</v>
      </c>
      <c r="F964" t="b">
        <v>1</v>
      </c>
      <c r="G964" t="s">
        <v>8686</v>
      </c>
      <c r="H964">
        <v>1.32421641263184E+17</v>
      </c>
      <c r="I964" t="s">
        <v>9850</v>
      </c>
      <c r="J964" t="s">
        <v>9851</v>
      </c>
      <c r="K964" t="s">
        <v>189</v>
      </c>
      <c r="L964" s="2" t="s">
        <v>9852</v>
      </c>
      <c r="N964" t="s">
        <v>9857</v>
      </c>
      <c r="O964">
        <v>12066066206</v>
      </c>
      <c r="P964" t="s">
        <v>9853</v>
      </c>
      <c r="Q964" t="s">
        <v>9854</v>
      </c>
      <c r="R964" t="s">
        <v>9855</v>
      </c>
      <c r="S964" t="s">
        <v>9856</v>
      </c>
      <c r="U964" s="1">
        <v>43971.427152777775</v>
      </c>
    </row>
    <row r="965" spans="1:21" x14ac:dyDescent="0.25">
      <c r="A965" t="s">
        <v>9858</v>
      </c>
      <c r="B965" t="s">
        <v>9837</v>
      </c>
      <c r="D965" t="s">
        <v>9859</v>
      </c>
      <c r="F965" t="b">
        <v>1</v>
      </c>
      <c r="G965" t="s">
        <v>3226</v>
      </c>
      <c r="I965" t="s">
        <v>9860</v>
      </c>
      <c r="J965" t="s">
        <v>9861</v>
      </c>
      <c r="K965" t="s">
        <v>189</v>
      </c>
      <c r="L965" t="s">
        <v>9862</v>
      </c>
      <c r="N965" t="s">
        <v>9866</v>
      </c>
      <c r="O965">
        <v>12066066822</v>
      </c>
      <c r="P965" t="s">
        <v>9863</v>
      </c>
      <c r="Q965" t="s">
        <v>9864</v>
      </c>
      <c r="R965" t="s">
        <v>9865</v>
      </c>
      <c r="S965" t="s">
        <v>5887</v>
      </c>
      <c r="U965" s="1">
        <v>43971.429467592592</v>
      </c>
    </row>
    <row r="966" spans="1:21" x14ac:dyDescent="0.25">
      <c r="A966" t="s">
        <v>9867</v>
      </c>
      <c r="B966" t="s">
        <v>7689</v>
      </c>
      <c r="D966" t="s">
        <v>9868</v>
      </c>
      <c r="F966" t="b">
        <v>1</v>
      </c>
      <c r="G966" t="s">
        <v>9869</v>
      </c>
      <c r="H966">
        <v>1.32469991539236E+17</v>
      </c>
      <c r="I966" t="s">
        <v>9870</v>
      </c>
      <c r="J966" t="s">
        <v>9871</v>
      </c>
      <c r="K966" t="s">
        <v>189</v>
      </c>
      <c r="L966" t="s">
        <v>9872</v>
      </c>
      <c r="N966" t="s">
        <v>9877</v>
      </c>
      <c r="O966">
        <v>19126851758</v>
      </c>
      <c r="P966" t="s">
        <v>9873</v>
      </c>
      <c r="Q966" t="s">
        <v>9874</v>
      </c>
      <c r="R966" t="s">
        <v>9875</v>
      </c>
      <c r="S966" t="s">
        <v>9876</v>
      </c>
      <c r="U966" s="1">
        <v>43977.306273148148</v>
      </c>
    </row>
    <row r="967" spans="1:21" x14ac:dyDescent="0.25">
      <c r="A967" t="s">
        <v>9878</v>
      </c>
      <c r="B967" t="s">
        <v>8586</v>
      </c>
      <c r="C967" t="s">
        <v>8587</v>
      </c>
      <c r="D967" t="s">
        <v>9879</v>
      </c>
      <c r="F967" t="b">
        <v>1</v>
      </c>
      <c r="G967" t="s">
        <v>9880</v>
      </c>
      <c r="H967">
        <v>1.32507971270788E+17</v>
      </c>
      <c r="I967" t="s">
        <v>9881</v>
      </c>
      <c r="J967" t="s">
        <v>9882</v>
      </c>
      <c r="K967" t="s">
        <v>189</v>
      </c>
      <c r="L967" t="s">
        <v>9883</v>
      </c>
      <c r="N967" t="s">
        <v>9886</v>
      </c>
      <c r="O967">
        <v>18179996378</v>
      </c>
      <c r="P967" t="s">
        <v>9884</v>
      </c>
      <c r="Q967" t="s">
        <v>9885</v>
      </c>
      <c r="R967" t="s">
        <v>6801</v>
      </c>
      <c r="S967" t="s">
        <v>1428</v>
      </c>
      <c r="U967" s="1">
        <v>43979.552175925928</v>
      </c>
    </row>
    <row r="968" spans="1:21" x14ac:dyDescent="0.25">
      <c r="A968" t="s">
        <v>9887</v>
      </c>
      <c r="B968" t="s">
        <v>9837</v>
      </c>
      <c r="D968" t="s">
        <v>9888</v>
      </c>
      <c r="F968" t="b">
        <v>1</v>
      </c>
      <c r="G968" t="s">
        <v>9889</v>
      </c>
      <c r="H968">
        <v>1.3235765003781901E+17</v>
      </c>
      <c r="I968" t="s">
        <v>9890</v>
      </c>
      <c r="J968" t="s">
        <v>9891</v>
      </c>
      <c r="K968" t="s">
        <v>189</v>
      </c>
      <c r="L968" t="s">
        <v>9892</v>
      </c>
      <c r="N968" t="s">
        <v>9897</v>
      </c>
      <c r="O968">
        <v>12066066273</v>
      </c>
      <c r="P968" t="s">
        <v>9893</v>
      </c>
      <c r="Q968" t="s">
        <v>9894</v>
      </c>
      <c r="R968" t="s">
        <v>9895</v>
      </c>
      <c r="S968" t="s">
        <v>9896</v>
      </c>
      <c r="U968" s="1">
        <v>43984.419756944444</v>
      </c>
    </row>
    <row r="969" spans="1:21" x14ac:dyDescent="0.25">
      <c r="A969" t="s">
        <v>9898</v>
      </c>
      <c r="B969" t="s">
        <v>9837</v>
      </c>
      <c r="D969" t="s">
        <v>9899</v>
      </c>
      <c r="F969" t="b">
        <v>1</v>
      </c>
      <c r="G969" t="s">
        <v>835</v>
      </c>
      <c r="I969" t="s">
        <v>9900</v>
      </c>
      <c r="J969" t="s">
        <v>9901</v>
      </c>
      <c r="K969" t="s">
        <v>189</v>
      </c>
      <c r="L969" t="s">
        <v>9902</v>
      </c>
      <c r="N969" t="s">
        <v>9907</v>
      </c>
      <c r="O969">
        <v>12066066589</v>
      </c>
      <c r="P969" t="s">
        <v>9903</v>
      </c>
      <c r="Q969" t="s">
        <v>9904</v>
      </c>
      <c r="R969" t="s">
        <v>9905</v>
      </c>
      <c r="S969" t="s">
        <v>9906</v>
      </c>
      <c r="U969" s="1">
        <v>43984.422731481478</v>
      </c>
    </row>
    <row r="970" spans="1:21" x14ac:dyDescent="0.25">
      <c r="A970" t="s">
        <v>9908</v>
      </c>
      <c r="B970" t="s">
        <v>9837</v>
      </c>
      <c r="D970" t="s">
        <v>9909</v>
      </c>
      <c r="F970" t="b">
        <v>1</v>
      </c>
      <c r="G970" t="s">
        <v>9910</v>
      </c>
      <c r="H970">
        <v>1.3247688968177901E+17</v>
      </c>
      <c r="I970" t="s">
        <v>9911</v>
      </c>
      <c r="J970" t="s">
        <v>9912</v>
      </c>
      <c r="K970" t="s">
        <v>189</v>
      </c>
      <c r="L970" t="s">
        <v>9913</v>
      </c>
      <c r="N970" t="s">
        <v>9917</v>
      </c>
      <c r="O970">
        <v>12066061067</v>
      </c>
      <c r="P970" t="s">
        <v>9914</v>
      </c>
      <c r="Q970" t="s">
        <v>9915</v>
      </c>
      <c r="R970" t="s">
        <v>4325</v>
      </c>
      <c r="S970" t="s">
        <v>9916</v>
      </c>
      <c r="U970" s="1">
        <v>43984.42454861111</v>
      </c>
    </row>
    <row r="971" spans="1:21" x14ac:dyDescent="0.25">
      <c r="A971" t="s">
        <v>9918</v>
      </c>
      <c r="B971" t="s">
        <v>9837</v>
      </c>
      <c r="D971" t="s">
        <v>9919</v>
      </c>
      <c r="F971" t="b">
        <v>1</v>
      </c>
      <c r="G971" t="s">
        <v>9920</v>
      </c>
      <c r="H971">
        <v>1.32355924965392E+17</v>
      </c>
      <c r="I971" t="s">
        <v>9921</v>
      </c>
      <c r="J971" t="s">
        <v>9922</v>
      </c>
      <c r="K971" t="s">
        <v>189</v>
      </c>
      <c r="L971" t="s">
        <v>9923</v>
      </c>
      <c r="N971" t="s">
        <v>9928</v>
      </c>
      <c r="O971">
        <v>12066066578</v>
      </c>
      <c r="P971" t="s">
        <v>9924</v>
      </c>
      <c r="Q971" t="s">
        <v>9925</v>
      </c>
      <c r="R971" t="s">
        <v>9926</v>
      </c>
      <c r="S971" t="s">
        <v>9927</v>
      </c>
      <c r="U971" s="1">
        <v>43984.428067129629</v>
      </c>
    </row>
    <row r="972" spans="1:21" x14ac:dyDescent="0.25">
      <c r="A972" t="s">
        <v>9929</v>
      </c>
      <c r="B972" t="s">
        <v>9837</v>
      </c>
      <c r="D972" t="s">
        <v>9930</v>
      </c>
      <c r="F972" t="b">
        <v>1</v>
      </c>
      <c r="G972" t="s">
        <v>9931</v>
      </c>
      <c r="H972">
        <v>1.3247874142335699E+17</v>
      </c>
      <c r="I972" t="s">
        <v>9932</v>
      </c>
      <c r="J972" t="s">
        <v>9933</v>
      </c>
      <c r="K972" t="s">
        <v>189</v>
      </c>
      <c r="L972" t="s">
        <v>9934</v>
      </c>
      <c r="N972" t="s">
        <v>9939</v>
      </c>
      <c r="O972">
        <v>12066061829</v>
      </c>
      <c r="P972" t="s">
        <v>9935</v>
      </c>
      <c r="Q972" t="s">
        <v>9936</v>
      </c>
      <c r="R972" t="s">
        <v>9937</v>
      </c>
      <c r="S972" t="s">
        <v>9938</v>
      </c>
      <c r="U972" s="1">
        <v>43984.429930555554</v>
      </c>
    </row>
    <row r="973" spans="1:21" x14ac:dyDescent="0.25">
      <c r="A973" t="s">
        <v>9940</v>
      </c>
      <c r="B973" t="s">
        <v>196</v>
      </c>
      <c r="C973" t="s">
        <v>197</v>
      </c>
      <c r="D973" t="s">
        <v>9941</v>
      </c>
      <c r="E973" t="s">
        <v>9942</v>
      </c>
      <c r="F973" t="b">
        <v>1</v>
      </c>
      <c r="G973" t="s">
        <v>9943</v>
      </c>
      <c r="H973">
        <v>1.32512221368192E+17</v>
      </c>
      <c r="I973" t="s">
        <v>9944</v>
      </c>
      <c r="J973" t="s">
        <v>9945</v>
      </c>
      <c r="K973" t="s">
        <v>189</v>
      </c>
      <c r="L973" t="s">
        <v>9946</v>
      </c>
      <c r="M973" t="s">
        <v>9947</v>
      </c>
      <c r="N973" t="s">
        <v>9944</v>
      </c>
      <c r="O973">
        <v>15092525304</v>
      </c>
      <c r="P973" t="s">
        <v>9948</v>
      </c>
      <c r="Q973" t="s">
        <v>9949</v>
      </c>
      <c r="R973" t="s">
        <v>9950</v>
      </c>
      <c r="S973" t="s">
        <v>586</v>
      </c>
      <c r="U973" s="1">
        <v>43984.590763888889</v>
      </c>
    </row>
    <row r="974" spans="1:21" x14ac:dyDescent="0.25">
      <c r="A974" t="s">
        <v>9951</v>
      </c>
      <c r="B974" t="s">
        <v>196</v>
      </c>
      <c r="C974" t="s">
        <v>312</v>
      </c>
      <c r="D974" t="s">
        <v>9952</v>
      </c>
      <c r="E974" t="s">
        <v>9953</v>
      </c>
      <c r="F974" t="b">
        <v>1</v>
      </c>
      <c r="G974" t="s">
        <v>3256</v>
      </c>
      <c r="H974">
        <v>1.3251523580733299E+17</v>
      </c>
      <c r="I974" t="s">
        <v>9954</v>
      </c>
      <c r="J974" t="s">
        <v>9955</v>
      </c>
      <c r="K974" t="s">
        <v>189</v>
      </c>
      <c r="L974" t="s">
        <v>9956</v>
      </c>
      <c r="M974" t="s">
        <v>204</v>
      </c>
      <c r="N974" t="s">
        <v>9954</v>
      </c>
      <c r="O974">
        <v>15092092049</v>
      </c>
      <c r="P974" t="s">
        <v>9957</v>
      </c>
      <c r="Q974" t="s">
        <v>9958</v>
      </c>
      <c r="R974" t="s">
        <v>9959</v>
      </c>
      <c r="S974" t="s">
        <v>1268</v>
      </c>
      <c r="U974" s="1">
        <v>43987.396886574075</v>
      </c>
    </row>
    <row r="975" spans="1:21" x14ac:dyDescent="0.25">
      <c r="A975" t="s">
        <v>9960</v>
      </c>
      <c r="B975" t="s">
        <v>196</v>
      </c>
      <c r="C975" t="s">
        <v>1952</v>
      </c>
      <c r="D975" t="s">
        <v>9961</v>
      </c>
      <c r="E975" t="s">
        <v>9962</v>
      </c>
      <c r="F975" t="b">
        <v>1</v>
      </c>
      <c r="G975" t="s">
        <v>2994</v>
      </c>
      <c r="H975">
        <v>1.3251803964103699E+17</v>
      </c>
      <c r="I975" t="s">
        <v>9963</v>
      </c>
      <c r="J975" t="s">
        <v>9964</v>
      </c>
      <c r="K975" t="s">
        <v>189</v>
      </c>
      <c r="L975" t="s">
        <v>9965</v>
      </c>
      <c r="M975" t="s">
        <v>204</v>
      </c>
      <c r="N975" t="s">
        <v>9963</v>
      </c>
      <c r="O975">
        <v>15092092007</v>
      </c>
      <c r="P975" t="s">
        <v>9966</v>
      </c>
      <c r="Q975" t="s">
        <v>9967</v>
      </c>
      <c r="R975" t="s">
        <v>9968</v>
      </c>
      <c r="S975" t="s">
        <v>586</v>
      </c>
      <c r="U975" s="1">
        <v>43991.440520833334</v>
      </c>
    </row>
    <row r="976" spans="1:21" x14ac:dyDescent="0.25">
      <c r="A976" t="s">
        <v>9969</v>
      </c>
      <c r="B976" t="s">
        <v>9970</v>
      </c>
      <c r="D976" t="s">
        <v>9971</v>
      </c>
      <c r="F976" t="b">
        <v>1</v>
      </c>
      <c r="G976" t="s">
        <v>9972</v>
      </c>
      <c r="I976" t="s">
        <v>9973</v>
      </c>
      <c r="J976" t="s">
        <v>9974</v>
      </c>
      <c r="K976" t="s">
        <v>189</v>
      </c>
      <c r="L976" t="s">
        <v>9975</v>
      </c>
      <c r="N976" t="s">
        <v>9979</v>
      </c>
      <c r="O976">
        <v>14356784729</v>
      </c>
      <c r="P976" t="s">
        <v>9976</v>
      </c>
      <c r="Q976" t="s">
        <v>9977</v>
      </c>
      <c r="R976" t="s">
        <v>9978</v>
      </c>
      <c r="S976" t="s">
        <v>6245</v>
      </c>
      <c r="U976" s="1">
        <v>43992.522094907406</v>
      </c>
    </row>
    <row r="977" spans="1:21" x14ac:dyDescent="0.25">
      <c r="A977" t="s">
        <v>9980</v>
      </c>
      <c r="B977" t="s">
        <v>9970</v>
      </c>
      <c r="D977" t="s">
        <v>9981</v>
      </c>
      <c r="F977" t="b">
        <v>1</v>
      </c>
      <c r="G977" t="s">
        <v>9982</v>
      </c>
      <c r="H977">
        <v>1.3236365565584301E+17</v>
      </c>
      <c r="I977" t="s">
        <v>9983</v>
      </c>
      <c r="J977" t="s">
        <v>9984</v>
      </c>
      <c r="K977" t="s">
        <v>189</v>
      </c>
      <c r="L977" t="s">
        <v>9985</v>
      </c>
      <c r="N977" t="s">
        <v>9991</v>
      </c>
      <c r="O977" t="s">
        <v>9986</v>
      </c>
      <c r="P977" t="s">
        <v>9987</v>
      </c>
      <c r="Q977" t="s">
        <v>9988</v>
      </c>
      <c r="R977" t="s">
        <v>9989</v>
      </c>
      <c r="S977" t="s">
        <v>9990</v>
      </c>
      <c r="U977" s="1">
        <v>43992.525879629633</v>
      </c>
    </row>
    <row r="978" spans="1:21" x14ac:dyDescent="0.25">
      <c r="A978" t="s">
        <v>9992</v>
      </c>
      <c r="B978" t="s">
        <v>9970</v>
      </c>
      <c r="D978" t="s">
        <v>9993</v>
      </c>
      <c r="F978" t="b">
        <v>1</v>
      </c>
      <c r="G978" t="s">
        <v>9994</v>
      </c>
      <c r="I978" t="s">
        <v>9995</v>
      </c>
      <c r="J978" t="s">
        <v>9996</v>
      </c>
      <c r="K978" t="s">
        <v>189</v>
      </c>
      <c r="L978" t="s">
        <v>9997</v>
      </c>
      <c r="N978" t="s">
        <v>10001</v>
      </c>
      <c r="O978">
        <v>14356784611</v>
      </c>
      <c r="P978" t="s">
        <v>9998</v>
      </c>
      <c r="Q978" t="s">
        <v>9999</v>
      </c>
      <c r="R978" t="s">
        <v>10000</v>
      </c>
      <c r="S978" t="s">
        <v>2829</v>
      </c>
      <c r="U978" s="1">
        <v>43992.528298611112</v>
      </c>
    </row>
    <row r="979" spans="1:21" x14ac:dyDescent="0.25">
      <c r="A979" t="s">
        <v>10002</v>
      </c>
      <c r="B979" t="s">
        <v>9970</v>
      </c>
      <c r="D979" t="s">
        <v>10003</v>
      </c>
      <c r="F979" t="b">
        <v>1</v>
      </c>
      <c r="G979" t="s">
        <v>794</v>
      </c>
      <c r="H979">
        <v>1.3236298892396099E+17</v>
      </c>
      <c r="I979" t="s">
        <v>10004</v>
      </c>
      <c r="J979" t="s">
        <v>10005</v>
      </c>
      <c r="K979" t="s">
        <v>189</v>
      </c>
      <c r="L979" t="s">
        <v>10006</v>
      </c>
      <c r="N979" t="s">
        <v>10011</v>
      </c>
      <c r="O979">
        <v>14356784604</v>
      </c>
      <c r="P979" t="s">
        <v>10007</v>
      </c>
      <c r="Q979" t="s">
        <v>10008</v>
      </c>
      <c r="R979" t="s">
        <v>10009</v>
      </c>
      <c r="S979" t="s">
        <v>10010</v>
      </c>
      <c r="U979" s="1">
        <v>43992.534525462965</v>
      </c>
    </row>
    <row r="980" spans="1:21" x14ac:dyDescent="0.25">
      <c r="A980" t="s">
        <v>10012</v>
      </c>
      <c r="B980" t="s">
        <v>5523</v>
      </c>
      <c r="C980" t="s">
        <v>2085</v>
      </c>
      <c r="D980" t="s">
        <v>10013</v>
      </c>
      <c r="F980" t="b">
        <v>1</v>
      </c>
      <c r="G980" t="s">
        <v>10014</v>
      </c>
      <c r="H980">
        <v>1.32507184529276E+17</v>
      </c>
      <c r="I980" t="s">
        <v>10015</v>
      </c>
      <c r="J980" t="s">
        <v>10016</v>
      </c>
      <c r="K980" t="s">
        <v>189</v>
      </c>
      <c r="L980" t="s">
        <v>10017</v>
      </c>
      <c r="N980" t="s">
        <v>10021</v>
      </c>
      <c r="O980">
        <v>19078228810</v>
      </c>
      <c r="P980" t="s">
        <v>10018</v>
      </c>
      <c r="Q980" t="s">
        <v>10019</v>
      </c>
      <c r="R980" t="s">
        <v>3720</v>
      </c>
      <c r="S980" t="s">
        <v>10020</v>
      </c>
      <c r="U980" s="1">
        <v>43992.542673611111</v>
      </c>
    </row>
    <row r="981" spans="1:21" x14ac:dyDescent="0.25">
      <c r="A981" t="s">
        <v>10022</v>
      </c>
      <c r="B981" t="s">
        <v>6867</v>
      </c>
      <c r="C981" t="s">
        <v>6855</v>
      </c>
      <c r="D981" t="s">
        <v>10023</v>
      </c>
      <c r="F981" t="b">
        <v>1</v>
      </c>
      <c r="G981" t="s">
        <v>10024</v>
      </c>
      <c r="H981">
        <v>1.3245798481145901E+17</v>
      </c>
      <c r="I981" t="s">
        <v>10025</v>
      </c>
      <c r="J981" t="s">
        <v>10026</v>
      </c>
      <c r="K981" t="s">
        <v>189</v>
      </c>
      <c r="L981" t="s">
        <v>10027</v>
      </c>
      <c r="N981" t="s">
        <v>10031</v>
      </c>
      <c r="O981">
        <v>17072399075</v>
      </c>
      <c r="P981" t="s">
        <v>10028</v>
      </c>
      <c r="Q981" t="s">
        <v>10029</v>
      </c>
      <c r="R981" t="s">
        <v>10030</v>
      </c>
      <c r="S981" t="s">
        <v>2165</v>
      </c>
      <c r="U981" s="1">
        <v>43992.546655092592</v>
      </c>
    </row>
    <row r="982" spans="1:21" x14ac:dyDescent="0.25">
      <c r="A982" t="s">
        <v>10032</v>
      </c>
      <c r="B982" t="s">
        <v>196</v>
      </c>
      <c r="C982" t="s">
        <v>249</v>
      </c>
      <c r="D982" t="s">
        <v>10033</v>
      </c>
      <c r="E982" t="s">
        <v>10034</v>
      </c>
      <c r="F982" t="b">
        <v>1</v>
      </c>
      <c r="G982" t="s">
        <v>7803</v>
      </c>
      <c r="H982">
        <v>1.3251377255695299E+17</v>
      </c>
      <c r="I982" t="s">
        <v>10035</v>
      </c>
      <c r="J982" t="s">
        <v>10036</v>
      </c>
      <c r="K982" t="s">
        <v>189</v>
      </c>
      <c r="L982" t="s">
        <v>10037</v>
      </c>
      <c r="M982" t="s">
        <v>204</v>
      </c>
      <c r="N982" t="s">
        <v>10035</v>
      </c>
      <c r="O982">
        <v>15092092035</v>
      </c>
      <c r="P982" t="s">
        <v>10038</v>
      </c>
      <c r="Q982" t="s">
        <v>10039</v>
      </c>
      <c r="R982" t="s">
        <v>10040</v>
      </c>
      <c r="S982" t="s">
        <v>10041</v>
      </c>
      <c r="U982" s="1">
        <v>43999.571805555555</v>
      </c>
    </row>
    <row r="983" spans="1:21" x14ac:dyDescent="0.25">
      <c r="A983" t="s">
        <v>10042</v>
      </c>
      <c r="B983" t="s">
        <v>10043</v>
      </c>
      <c r="D983" t="s">
        <v>10044</v>
      </c>
      <c r="F983" t="b">
        <v>1</v>
      </c>
      <c r="G983" t="s">
        <v>977</v>
      </c>
      <c r="H983">
        <v>1.32488209521522E+17</v>
      </c>
      <c r="I983" t="s">
        <v>10045</v>
      </c>
      <c r="J983" t="s">
        <v>10046</v>
      </c>
      <c r="K983" t="s">
        <v>189</v>
      </c>
      <c r="L983" t="s">
        <v>10047</v>
      </c>
      <c r="N983" t="s">
        <v>10052</v>
      </c>
      <c r="O983">
        <v>13044877032</v>
      </c>
      <c r="P983" t="s">
        <v>10048</v>
      </c>
      <c r="Q983" t="s">
        <v>10049</v>
      </c>
      <c r="R983" t="s">
        <v>10050</v>
      </c>
      <c r="S983" t="s">
        <v>10051</v>
      </c>
      <c r="U983" s="1">
        <v>44003.484849537039</v>
      </c>
    </row>
    <row r="984" spans="1:21" x14ac:dyDescent="0.25">
      <c r="A984" t="s">
        <v>10053</v>
      </c>
      <c r="B984" t="s">
        <v>10043</v>
      </c>
      <c r="D984" t="s">
        <v>10054</v>
      </c>
      <c r="F984" t="b">
        <v>1</v>
      </c>
      <c r="G984" t="s">
        <v>1452</v>
      </c>
      <c r="I984" t="s">
        <v>10055</v>
      </c>
      <c r="J984" t="s">
        <v>10056</v>
      </c>
      <c r="K984" t="s">
        <v>189</v>
      </c>
      <c r="L984" t="s">
        <v>10057</v>
      </c>
      <c r="N984" t="s">
        <v>10061</v>
      </c>
      <c r="O984">
        <v>13044877998</v>
      </c>
      <c r="P984" t="s">
        <v>10058</v>
      </c>
      <c r="Q984" t="s">
        <v>10059</v>
      </c>
      <c r="R984" t="s">
        <v>9614</v>
      </c>
      <c r="S984" t="s">
        <v>10060</v>
      </c>
      <c r="U984" s="1">
        <v>44003.487974537034</v>
      </c>
    </row>
    <row r="985" spans="1:21" x14ac:dyDescent="0.25">
      <c r="A985" t="s">
        <v>10062</v>
      </c>
      <c r="B985" t="s">
        <v>10043</v>
      </c>
      <c r="D985" t="s">
        <v>10063</v>
      </c>
      <c r="F985" t="b">
        <v>1</v>
      </c>
      <c r="G985" t="s">
        <v>580</v>
      </c>
      <c r="H985">
        <v>1.3244664485305299E+17</v>
      </c>
      <c r="I985" t="s">
        <v>10064</v>
      </c>
      <c r="J985" t="s">
        <v>10065</v>
      </c>
      <c r="K985" t="s">
        <v>189</v>
      </c>
      <c r="L985" t="s">
        <v>10066</v>
      </c>
      <c r="N985" t="s">
        <v>10070</v>
      </c>
      <c r="O985">
        <v>13044877723</v>
      </c>
      <c r="P985" t="s">
        <v>10067</v>
      </c>
      <c r="Q985" t="s">
        <v>10068</v>
      </c>
      <c r="R985" t="s">
        <v>6838</v>
      </c>
      <c r="S985" t="s">
        <v>10069</v>
      </c>
      <c r="U985" s="1">
        <v>44003.489907407406</v>
      </c>
    </row>
    <row r="986" spans="1:21" x14ac:dyDescent="0.25">
      <c r="A986" t="s">
        <v>10071</v>
      </c>
      <c r="B986" t="s">
        <v>10043</v>
      </c>
      <c r="D986" t="s">
        <v>10072</v>
      </c>
      <c r="F986" t="b">
        <v>1</v>
      </c>
      <c r="G986" t="s">
        <v>6450</v>
      </c>
      <c r="H986">
        <v>1.324492796853E+17</v>
      </c>
      <c r="I986" t="s">
        <v>10073</v>
      </c>
      <c r="J986" t="s">
        <v>10074</v>
      </c>
      <c r="K986" t="s">
        <v>189</v>
      </c>
      <c r="L986" t="s">
        <v>10075</v>
      </c>
      <c r="N986" t="s">
        <v>10079</v>
      </c>
      <c r="O986">
        <v>13044877266</v>
      </c>
      <c r="P986" t="s">
        <v>10076</v>
      </c>
      <c r="Q986" t="s">
        <v>10077</v>
      </c>
      <c r="R986" t="s">
        <v>10078</v>
      </c>
      <c r="S986" t="s">
        <v>2753</v>
      </c>
      <c r="U986" s="1">
        <v>44003.492094907408</v>
      </c>
    </row>
    <row r="987" spans="1:21" x14ac:dyDescent="0.25">
      <c r="A987" t="s">
        <v>10080</v>
      </c>
      <c r="B987" t="s">
        <v>10043</v>
      </c>
      <c r="D987" t="s">
        <v>10081</v>
      </c>
      <c r="F987" t="b">
        <v>1</v>
      </c>
      <c r="G987" t="s">
        <v>7875</v>
      </c>
      <c r="H987">
        <v>1.3251826939588301E+17</v>
      </c>
      <c r="I987" t="s">
        <v>10082</v>
      </c>
      <c r="J987" t="s">
        <v>10083</v>
      </c>
      <c r="K987" t="s">
        <v>189</v>
      </c>
      <c r="L987" t="s">
        <v>10084</v>
      </c>
      <c r="N987" t="s">
        <v>10089</v>
      </c>
      <c r="O987">
        <v>13044787992</v>
      </c>
      <c r="P987" t="s">
        <v>10085</v>
      </c>
      <c r="Q987" t="s">
        <v>10086</v>
      </c>
      <c r="R987" t="s">
        <v>10087</v>
      </c>
      <c r="S987" t="s">
        <v>10088</v>
      </c>
      <c r="U987" s="1">
        <v>44003.494293981479</v>
      </c>
    </row>
    <row r="988" spans="1:21" x14ac:dyDescent="0.25">
      <c r="A988" t="s">
        <v>10090</v>
      </c>
      <c r="B988" t="s">
        <v>10043</v>
      </c>
      <c r="D988" t="s">
        <v>10091</v>
      </c>
      <c r="F988" t="b">
        <v>1</v>
      </c>
      <c r="G988" t="s">
        <v>6367</v>
      </c>
      <c r="H988">
        <v>1.32440650899638E+17</v>
      </c>
      <c r="I988" t="s">
        <v>10092</v>
      </c>
      <c r="J988" t="s">
        <v>10093</v>
      </c>
      <c r="K988" t="s">
        <v>189</v>
      </c>
      <c r="L988" t="s">
        <v>10094</v>
      </c>
      <c r="N988" t="s">
        <v>10098</v>
      </c>
      <c r="O988">
        <v>13044877269</v>
      </c>
      <c r="P988" t="s">
        <v>10095</v>
      </c>
      <c r="Q988" t="s">
        <v>10096</v>
      </c>
      <c r="R988" t="s">
        <v>1786</v>
      </c>
      <c r="S988" t="s">
        <v>10097</v>
      </c>
      <c r="U988" s="1">
        <v>44003.496932870374</v>
      </c>
    </row>
    <row r="989" spans="1:21" x14ac:dyDescent="0.25">
      <c r="A989" t="s">
        <v>10099</v>
      </c>
      <c r="B989" t="s">
        <v>3841</v>
      </c>
      <c r="C989" t="s">
        <v>3842</v>
      </c>
      <c r="D989" t="s">
        <v>10100</v>
      </c>
      <c r="F989" t="b">
        <v>1</v>
      </c>
      <c r="G989" t="s">
        <v>10101</v>
      </c>
      <c r="H989">
        <v>1.32373186724944E+17</v>
      </c>
      <c r="I989" t="s">
        <v>10102</v>
      </c>
      <c r="J989" t="s">
        <v>10103</v>
      </c>
      <c r="K989" t="s">
        <v>189</v>
      </c>
      <c r="L989" t="s">
        <v>10104</v>
      </c>
      <c r="N989" t="s">
        <v>10108</v>
      </c>
      <c r="O989">
        <v>19072229720</v>
      </c>
      <c r="P989" t="s">
        <v>10105</v>
      </c>
      <c r="Q989" t="s">
        <v>10106</v>
      </c>
      <c r="R989" t="s">
        <v>10107</v>
      </c>
      <c r="S989" t="s">
        <v>3851</v>
      </c>
      <c r="U989" s="1">
        <v>44004.34752314815</v>
      </c>
    </row>
    <row r="990" spans="1:21" x14ac:dyDescent="0.25">
      <c r="A990" t="s">
        <v>10109</v>
      </c>
      <c r="B990" t="s">
        <v>9837</v>
      </c>
      <c r="D990" t="s">
        <v>10110</v>
      </c>
      <c r="F990" t="b">
        <v>1</v>
      </c>
      <c r="G990" t="s">
        <v>2279</v>
      </c>
      <c r="H990">
        <v>1.32412893346184E+17</v>
      </c>
      <c r="I990" t="s">
        <v>10111</v>
      </c>
      <c r="J990" t="s">
        <v>10112</v>
      </c>
      <c r="K990" t="s">
        <v>189</v>
      </c>
      <c r="L990" t="s">
        <v>10113</v>
      </c>
      <c r="N990" t="s">
        <v>10118</v>
      </c>
      <c r="O990">
        <v>12066062210</v>
      </c>
      <c r="P990" t="s">
        <v>10114</v>
      </c>
      <c r="Q990" t="s">
        <v>10115</v>
      </c>
      <c r="R990" t="s">
        <v>10116</v>
      </c>
      <c r="S990" t="s">
        <v>10117</v>
      </c>
      <c r="U990" s="1">
        <v>44018.518807870372</v>
      </c>
    </row>
    <row r="991" spans="1:21" x14ac:dyDescent="0.25">
      <c r="A991" t="s">
        <v>10119</v>
      </c>
      <c r="B991" t="s">
        <v>9837</v>
      </c>
      <c r="D991" t="s">
        <v>10120</v>
      </c>
      <c r="F991" t="b">
        <v>1</v>
      </c>
      <c r="G991" t="s">
        <v>10121</v>
      </c>
      <c r="H991">
        <v>1.32385395241584E+17</v>
      </c>
      <c r="I991" t="s">
        <v>10122</v>
      </c>
      <c r="J991" t="s">
        <v>10123</v>
      </c>
      <c r="K991" t="s">
        <v>189</v>
      </c>
      <c r="L991" t="s">
        <v>10124</v>
      </c>
      <c r="N991" t="s">
        <v>10128</v>
      </c>
      <c r="O991">
        <v>12066067602</v>
      </c>
      <c r="P991" t="s">
        <v>10125</v>
      </c>
      <c r="Q991" t="s">
        <v>10126</v>
      </c>
      <c r="R991" t="s">
        <v>10127</v>
      </c>
      <c r="S991" t="s">
        <v>7156</v>
      </c>
      <c r="U991" s="1">
        <v>44018.521504629629</v>
      </c>
    </row>
    <row r="992" spans="1:21" x14ac:dyDescent="0.25">
      <c r="A992" t="s">
        <v>10129</v>
      </c>
      <c r="B992" t="s">
        <v>9837</v>
      </c>
      <c r="D992" t="s">
        <v>10130</v>
      </c>
      <c r="F992" t="b">
        <v>1</v>
      </c>
      <c r="G992" t="s">
        <v>10131</v>
      </c>
      <c r="I992" t="s">
        <v>10132</v>
      </c>
      <c r="J992" t="s">
        <v>10133</v>
      </c>
      <c r="K992" t="s">
        <v>189</v>
      </c>
      <c r="L992" t="s">
        <v>10134</v>
      </c>
      <c r="N992" t="s">
        <v>10139</v>
      </c>
      <c r="O992">
        <v>12066062210</v>
      </c>
      <c r="P992" t="s">
        <v>10135</v>
      </c>
      <c r="Q992" t="s">
        <v>10136</v>
      </c>
      <c r="R992" t="s">
        <v>10137</v>
      </c>
      <c r="S992" t="s">
        <v>10138</v>
      </c>
      <c r="U992" s="1">
        <v>44018.523900462962</v>
      </c>
    </row>
    <row r="993" spans="1:21" x14ac:dyDescent="0.25">
      <c r="A993" t="s">
        <v>10140</v>
      </c>
      <c r="B993" t="s">
        <v>9837</v>
      </c>
      <c r="D993" t="s">
        <v>10141</v>
      </c>
      <c r="F993" t="b">
        <v>1</v>
      </c>
      <c r="G993" t="s">
        <v>4061</v>
      </c>
      <c r="H993">
        <v>1.3241805367545699E+17</v>
      </c>
      <c r="I993" t="s">
        <v>10142</v>
      </c>
      <c r="J993" t="s">
        <v>10143</v>
      </c>
      <c r="K993" t="s">
        <v>189</v>
      </c>
      <c r="L993" t="s">
        <v>10144</v>
      </c>
      <c r="N993" t="s">
        <v>10149</v>
      </c>
      <c r="O993">
        <v>12066066409</v>
      </c>
      <c r="P993" t="s">
        <v>10145</v>
      </c>
      <c r="Q993" t="s">
        <v>10146</v>
      </c>
      <c r="R993" t="s">
        <v>10147</v>
      </c>
      <c r="S993" t="s">
        <v>10148</v>
      </c>
      <c r="U993" s="1">
        <v>44018.541388888887</v>
      </c>
    </row>
    <row r="994" spans="1:21" x14ac:dyDescent="0.25">
      <c r="A994" t="s">
        <v>10150</v>
      </c>
      <c r="B994" t="s">
        <v>2486</v>
      </c>
      <c r="D994" t="s">
        <v>10151</v>
      </c>
      <c r="F994" t="b">
        <v>1</v>
      </c>
      <c r="G994" t="s">
        <v>9943</v>
      </c>
      <c r="I994" t="s">
        <v>10152</v>
      </c>
      <c r="J994" t="s">
        <v>10153</v>
      </c>
      <c r="K994" t="s">
        <v>189</v>
      </c>
      <c r="L994" t="s">
        <v>10154</v>
      </c>
      <c r="N994" t="s">
        <v>10160</v>
      </c>
      <c r="O994" t="s">
        <v>10155</v>
      </c>
      <c r="P994" t="s">
        <v>10156</v>
      </c>
      <c r="Q994" t="s">
        <v>10157</v>
      </c>
      <c r="R994" t="s">
        <v>10158</v>
      </c>
      <c r="S994" t="s">
        <v>10159</v>
      </c>
      <c r="U994" s="1">
        <v>44018.567407407405</v>
      </c>
    </row>
    <row r="995" spans="1:21" x14ac:dyDescent="0.25">
      <c r="A995" t="s">
        <v>10161</v>
      </c>
      <c r="B995" t="s">
        <v>2486</v>
      </c>
      <c r="D995" t="s">
        <v>10162</v>
      </c>
      <c r="F995" t="b">
        <v>1</v>
      </c>
      <c r="G995" t="s">
        <v>10163</v>
      </c>
      <c r="I995" t="s">
        <v>10164</v>
      </c>
      <c r="J995" t="s">
        <v>10165</v>
      </c>
      <c r="K995" t="s">
        <v>189</v>
      </c>
      <c r="L995" t="s">
        <v>10166</v>
      </c>
      <c r="N995" t="s">
        <v>10170</v>
      </c>
      <c r="O995">
        <v>19405532898</v>
      </c>
      <c r="P995" t="s">
        <v>10167</v>
      </c>
      <c r="Q995" t="s">
        <v>10168</v>
      </c>
      <c r="R995" t="s">
        <v>10158</v>
      </c>
      <c r="S995" t="s">
        <v>10169</v>
      </c>
      <c r="U995" s="1">
        <v>44018.572708333333</v>
      </c>
    </row>
    <row r="996" spans="1:21" x14ac:dyDescent="0.25">
      <c r="A996" t="s">
        <v>10171</v>
      </c>
      <c r="B996" t="s">
        <v>2486</v>
      </c>
      <c r="D996" t="s">
        <v>10172</v>
      </c>
      <c r="F996" t="b">
        <v>1</v>
      </c>
      <c r="G996" t="s">
        <v>3535</v>
      </c>
      <c r="I996" t="s">
        <v>10173</v>
      </c>
      <c r="J996" t="s">
        <v>10174</v>
      </c>
      <c r="K996" t="s">
        <v>189</v>
      </c>
      <c r="L996" t="s">
        <v>10175</v>
      </c>
      <c r="N996" t="s">
        <v>10180</v>
      </c>
      <c r="O996">
        <v>19405532861</v>
      </c>
      <c r="P996" t="s">
        <v>10176</v>
      </c>
      <c r="Q996" t="s">
        <v>10177</v>
      </c>
      <c r="R996" t="s">
        <v>10178</v>
      </c>
      <c r="S996" t="s">
        <v>10179</v>
      </c>
      <c r="U996" s="1">
        <v>44018.57880787037</v>
      </c>
    </row>
    <row r="997" spans="1:21" x14ac:dyDescent="0.25">
      <c r="A997" t="s">
        <v>10181</v>
      </c>
      <c r="B997" t="s">
        <v>2486</v>
      </c>
      <c r="D997" t="s">
        <v>10182</v>
      </c>
      <c r="F997" t="b">
        <v>1</v>
      </c>
      <c r="G997" t="s">
        <v>896</v>
      </c>
      <c r="H997">
        <v>1.32470059946434E+17</v>
      </c>
      <c r="I997" t="s">
        <v>10183</v>
      </c>
      <c r="J997" t="s">
        <v>10184</v>
      </c>
      <c r="K997" t="s">
        <v>189</v>
      </c>
      <c r="L997" t="s">
        <v>10185</v>
      </c>
      <c r="N997" t="s">
        <v>10191</v>
      </c>
      <c r="O997" t="s">
        <v>10186</v>
      </c>
      <c r="P997" t="s">
        <v>10187</v>
      </c>
      <c r="Q997" t="s">
        <v>10188</v>
      </c>
      <c r="R997" t="s">
        <v>10189</v>
      </c>
      <c r="S997" t="s">
        <v>10190</v>
      </c>
      <c r="U997" s="1">
        <v>44018.58258101852</v>
      </c>
    </row>
    <row r="998" spans="1:21" x14ac:dyDescent="0.25">
      <c r="A998" t="s">
        <v>10192</v>
      </c>
      <c r="B998" t="s">
        <v>2486</v>
      </c>
      <c r="D998" t="s">
        <v>10193</v>
      </c>
      <c r="F998" t="b">
        <v>1</v>
      </c>
      <c r="G998" t="s">
        <v>10194</v>
      </c>
      <c r="H998">
        <v>1.32386960796464E+17</v>
      </c>
      <c r="I998" t="s">
        <v>10195</v>
      </c>
      <c r="J998" t="s">
        <v>10196</v>
      </c>
      <c r="K998" t="s">
        <v>189</v>
      </c>
      <c r="L998" t="s">
        <v>10197</v>
      </c>
      <c r="N998" t="s">
        <v>10201</v>
      </c>
      <c r="O998">
        <v>19405532929</v>
      </c>
      <c r="P998" t="s">
        <v>10198</v>
      </c>
      <c r="Q998" t="s">
        <v>10199</v>
      </c>
      <c r="R998" t="s">
        <v>2752</v>
      </c>
      <c r="S998" t="s">
        <v>10200</v>
      </c>
      <c r="U998" s="1">
        <v>44018.586157407408</v>
      </c>
    </row>
    <row r="999" spans="1:21" x14ac:dyDescent="0.25">
      <c r="A999" t="s">
        <v>10202</v>
      </c>
      <c r="B999" t="s">
        <v>10043</v>
      </c>
      <c r="D999" t="s">
        <v>10203</v>
      </c>
      <c r="F999" t="b">
        <v>1</v>
      </c>
      <c r="G999" t="s">
        <v>3645</v>
      </c>
      <c r="H999">
        <v>1.3244153982556301E+17</v>
      </c>
      <c r="I999" t="s">
        <v>10204</v>
      </c>
      <c r="J999" t="s">
        <v>10205</v>
      </c>
      <c r="K999" t="s">
        <v>189</v>
      </c>
      <c r="L999" t="s">
        <v>10206</v>
      </c>
      <c r="N999" t="s">
        <v>10210</v>
      </c>
      <c r="O999">
        <v>13044877505</v>
      </c>
      <c r="P999" t="s">
        <v>10207</v>
      </c>
      <c r="Q999" t="s">
        <v>10208</v>
      </c>
      <c r="R999" t="s">
        <v>10209</v>
      </c>
      <c r="S999" t="s">
        <v>4356</v>
      </c>
      <c r="U999" s="1">
        <v>44019.331550925926</v>
      </c>
    </row>
    <row r="1000" spans="1:21" x14ac:dyDescent="0.25">
      <c r="A1000" t="s">
        <v>10211</v>
      </c>
      <c r="B1000" t="s">
        <v>9837</v>
      </c>
      <c r="D1000" t="s">
        <v>10212</v>
      </c>
      <c r="F1000" t="b">
        <v>1</v>
      </c>
      <c r="G1000" t="s">
        <v>10213</v>
      </c>
      <c r="H1000">
        <v>1.3251571896288099E+17</v>
      </c>
      <c r="I1000" t="s">
        <v>10214</v>
      </c>
      <c r="J1000" t="s">
        <v>10215</v>
      </c>
      <c r="K1000" t="s">
        <v>189</v>
      </c>
      <c r="L1000" t="s">
        <v>10216</v>
      </c>
      <c r="N1000" t="s">
        <v>10221</v>
      </c>
      <c r="O1000">
        <v>14256373227</v>
      </c>
      <c r="P1000" t="s">
        <v>10217</v>
      </c>
      <c r="Q1000" t="s">
        <v>10218</v>
      </c>
      <c r="R1000" t="s">
        <v>10219</v>
      </c>
      <c r="S1000" t="s">
        <v>10220</v>
      </c>
      <c r="U1000" s="1">
        <v>44019.484583333331</v>
      </c>
    </row>
    <row r="1001" spans="1:21" x14ac:dyDescent="0.25">
      <c r="A1001" t="s">
        <v>10222</v>
      </c>
      <c r="B1001" t="s">
        <v>7294</v>
      </c>
      <c r="C1001" t="s">
        <v>10223</v>
      </c>
      <c r="D1001" t="s">
        <v>10224</v>
      </c>
      <c r="F1001" t="b">
        <v>1</v>
      </c>
      <c r="G1001" t="s">
        <v>6906</v>
      </c>
      <c r="H1001">
        <v>1.3251221391711901E+17</v>
      </c>
      <c r="I1001" t="s">
        <v>10225</v>
      </c>
      <c r="J1001" t="s">
        <v>10226</v>
      </c>
      <c r="K1001" t="s">
        <v>189</v>
      </c>
      <c r="L1001" t="s">
        <v>10227</v>
      </c>
      <c r="N1001" t="s">
        <v>10232</v>
      </c>
      <c r="O1001">
        <v>18704604805</v>
      </c>
      <c r="P1001" t="s">
        <v>10228</v>
      </c>
      <c r="Q1001" t="s">
        <v>10229</v>
      </c>
      <c r="R1001" t="s">
        <v>10230</v>
      </c>
      <c r="S1001" t="s">
        <v>10231</v>
      </c>
      <c r="U1001" s="1">
        <v>44020.366030092591</v>
      </c>
    </row>
    <row r="1002" spans="1:21" x14ac:dyDescent="0.25">
      <c r="A1002" t="s">
        <v>10233</v>
      </c>
      <c r="B1002" t="s">
        <v>7294</v>
      </c>
      <c r="D1002" t="s">
        <v>10234</v>
      </c>
      <c r="F1002" t="b">
        <v>1</v>
      </c>
      <c r="G1002" t="s">
        <v>3005</v>
      </c>
      <c r="H1002">
        <v>1.32496769405978E+17</v>
      </c>
      <c r="I1002" t="s">
        <v>10235</v>
      </c>
      <c r="J1002" t="s">
        <v>10236</v>
      </c>
      <c r="K1002" t="s">
        <v>189</v>
      </c>
      <c r="L1002" t="s">
        <v>10237</v>
      </c>
      <c r="N1002" t="s">
        <v>10241</v>
      </c>
      <c r="O1002">
        <v>18704604833</v>
      </c>
      <c r="P1002" t="s">
        <v>10238</v>
      </c>
      <c r="Q1002" t="s">
        <v>10239</v>
      </c>
      <c r="R1002" t="s">
        <v>10240</v>
      </c>
      <c r="S1002" t="s">
        <v>5237</v>
      </c>
      <c r="U1002" s="1">
        <v>44020.36917824074</v>
      </c>
    </row>
    <row r="1003" spans="1:21" x14ac:dyDescent="0.25">
      <c r="A1003" t="s">
        <v>10242</v>
      </c>
      <c r="B1003" t="s">
        <v>6867</v>
      </c>
      <c r="D1003" t="s">
        <v>10243</v>
      </c>
      <c r="F1003" t="b">
        <v>1</v>
      </c>
      <c r="G1003" t="s">
        <v>7439</v>
      </c>
      <c r="H1003">
        <v>1.32514909260128E+17</v>
      </c>
      <c r="I1003" t="s">
        <v>10244</v>
      </c>
      <c r="J1003" t="s">
        <v>10245</v>
      </c>
      <c r="K1003" t="s">
        <v>189</v>
      </c>
      <c r="L1003" t="s">
        <v>10246</v>
      </c>
      <c r="N1003" t="s">
        <v>10251</v>
      </c>
      <c r="O1003">
        <v>17073852026</v>
      </c>
      <c r="P1003" t="s">
        <v>10247</v>
      </c>
      <c r="Q1003" t="s">
        <v>10248</v>
      </c>
      <c r="R1003" t="s">
        <v>10249</v>
      </c>
      <c r="S1003" t="s">
        <v>10250</v>
      </c>
      <c r="U1003" s="1">
        <v>44020.374594907407</v>
      </c>
    </row>
    <row r="1004" spans="1:21" x14ac:dyDescent="0.25">
      <c r="A1004" t="s">
        <v>10252</v>
      </c>
      <c r="B1004" t="s">
        <v>10253</v>
      </c>
      <c r="D1004" t="s">
        <v>10254</v>
      </c>
      <c r="F1004" t="b">
        <v>1</v>
      </c>
      <c r="G1004" t="s">
        <v>10255</v>
      </c>
      <c r="H1004">
        <v>1.32482152923244E+17</v>
      </c>
      <c r="I1004" t="s">
        <v>10256</v>
      </c>
      <c r="J1004" t="s">
        <v>10257</v>
      </c>
      <c r="K1004" t="s">
        <v>189</v>
      </c>
      <c r="L1004" t="s">
        <v>10258</v>
      </c>
      <c r="N1004" t="s">
        <v>10263</v>
      </c>
      <c r="O1004">
        <v>14329432511</v>
      </c>
      <c r="P1004" t="s">
        <v>10259</v>
      </c>
      <c r="Q1004" t="s">
        <v>10260</v>
      </c>
      <c r="R1004" t="s">
        <v>10261</v>
      </c>
      <c r="S1004" t="s">
        <v>10262</v>
      </c>
      <c r="U1004" s="1">
        <v>44021.377638888887</v>
      </c>
    </row>
    <row r="1005" spans="1:21" x14ac:dyDescent="0.25">
      <c r="A1005" t="s">
        <v>10264</v>
      </c>
      <c r="B1005" t="s">
        <v>10253</v>
      </c>
      <c r="D1005" t="s">
        <v>10265</v>
      </c>
      <c r="F1005" t="b">
        <v>1</v>
      </c>
      <c r="G1005" t="s">
        <v>4331</v>
      </c>
      <c r="I1005" t="s">
        <v>10266</v>
      </c>
      <c r="J1005" t="s">
        <v>10267</v>
      </c>
      <c r="K1005" t="s">
        <v>189</v>
      </c>
      <c r="L1005" t="s">
        <v>10268</v>
      </c>
      <c r="N1005" t="s">
        <v>10271</v>
      </c>
      <c r="O1005">
        <v>14329432511</v>
      </c>
      <c r="P1005" t="s">
        <v>10269</v>
      </c>
      <c r="Q1005" t="s">
        <v>10270</v>
      </c>
      <c r="R1005" t="s">
        <v>1120</v>
      </c>
      <c r="S1005" t="s">
        <v>2552</v>
      </c>
      <c r="U1005" s="1">
        <v>44021.386435185188</v>
      </c>
    </row>
    <row r="1006" spans="1:21" x14ac:dyDescent="0.25">
      <c r="A1006" t="s">
        <v>10272</v>
      </c>
      <c r="B1006" t="s">
        <v>10253</v>
      </c>
      <c r="D1006" t="s">
        <v>10273</v>
      </c>
      <c r="F1006" t="b">
        <v>1</v>
      </c>
      <c r="G1006" t="s">
        <v>10274</v>
      </c>
      <c r="H1006">
        <v>1.3250622033055E+17</v>
      </c>
      <c r="I1006" t="s">
        <v>10275</v>
      </c>
      <c r="J1006" t="s">
        <v>10276</v>
      </c>
      <c r="K1006" t="s">
        <v>189</v>
      </c>
      <c r="L1006" t="s">
        <v>10277</v>
      </c>
      <c r="N1006" t="s">
        <v>10281</v>
      </c>
      <c r="O1006">
        <v>14329432511</v>
      </c>
      <c r="P1006" t="s">
        <v>10278</v>
      </c>
      <c r="Q1006" t="s">
        <v>10279</v>
      </c>
      <c r="R1006" t="s">
        <v>10280</v>
      </c>
      <c r="S1006" t="s">
        <v>10262</v>
      </c>
      <c r="U1006" s="1">
        <v>44021.389143518521</v>
      </c>
    </row>
    <row r="1007" spans="1:21" x14ac:dyDescent="0.25">
      <c r="A1007" t="s">
        <v>10282</v>
      </c>
      <c r="B1007" t="s">
        <v>10253</v>
      </c>
      <c r="D1007" t="s">
        <v>10283</v>
      </c>
      <c r="F1007" t="b">
        <v>1</v>
      </c>
      <c r="G1007" t="s">
        <v>10284</v>
      </c>
      <c r="H1007">
        <v>1.3251832941271E+17</v>
      </c>
      <c r="I1007" t="s">
        <v>10285</v>
      </c>
      <c r="J1007" t="s">
        <v>10286</v>
      </c>
      <c r="K1007" t="s">
        <v>189</v>
      </c>
      <c r="L1007" t="s">
        <v>10287</v>
      </c>
      <c r="N1007" t="s">
        <v>10291</v>
      </c>
      <c r="O1007">
        <v>14329432511</v>
      </c>
      <c r="P1007" t="s">
        <v>10288</v>
      </c>
      <c r="Q1007" t="s">
        <v>10289</v>
      </c>
      <c r="R1007" t="s">
        <v>10290</v>
      </c>
      <c r="S1007" t="s">
        <v>2210</v>
      </c>
      <c r="U1007" s="1">
        <v>44021.391226851854</v>
      </c>
    </row>
    <row r="1008" spans="1:21" x14ac:dyDescent="0.25">
      <c r="A1008" t="s">
        <v>10292</v>
      </c>
      <c r="B1008" t="s">
        <v>10253</v>
      </c>
      <c r="D1008" t="s">
        <v>10293</v>
      </c>
      <c r="F1008" t="b">
        <v>1</v>
      </c>
      <c r="G1008" t="s">
        <v>1017</v>
      </c>
      <c r="H1008">
        <v>1.32458895246766E+17</v>
      </c>
      <c r="I1008" t="s">
        <v>10294</v>
      </c>
      <c r="J1008" t="s">
        <v>10295</v>
      </c>
      <c r="K1008" t="s">
        <v>189</v>
      </c>
      <c r="L1008" t="s">
        <v>10296</v>
      </c>
      <c r="N1008" t="s">
        <v>10300</v>
      </c>
      <c r="O1008">
        <v>14329432511</v>
      </c>
      <c r="P1008" t="s">
        <v>10297</v>
      </c>
      <c r="Q1008" t="s">
        <v>10298</v>
      </c>
      <c r="R1008" t="s">
        <v>10299</v>
      </c>
      <c r="S1008" t="s">
        <v>1319</v>
      </c>
      <c r="U1008" s="1">
        <v>44021.393252314818</v>
      </c>
    </row>
    <row r="1009" spans="1:21" x14ac:dyDescent="0.25">
      <c r="A1009" t="s">
        <v>10301</v>
      </c>
      <c r="B1009" t="s">
        <v>196</v>
      </c>
      <c r="C1009" t="s">
        <v>312</v>
      </c>
      <c r="D1009" t="s">
        <v>10302</v>
      </c>
      <c r="E1009" t="s">
        <v>10303</v>
      </c>
      <c r="F1009" t="b">
        <v>1</v>
      </c>
      <c r="G1009" t="s">
        <v>10304</v>
      </c>
      <c r="H1009">
        <v>1.32509721995356E+17</v>
      </c>
      <c r="I1009" t="s">
        <v>10305</v>
      </c>
      <c r="J1009" t="s">
        <v>10306</v>
      </c>
      <c r="K1009" t="s">
        <v>189</v>
      </c>
      <c r="L1009" t="s">
        <v>10307</v>
      </c>
      <c r="M1009" t="s">
        <v>204</v>
      </c>
      <c r="N1009" t="s">
        <v>10305</v>
      </c>
      <c r="O1009">
        <v>15092092033</v>
      </c>
      <c r="P1009" t="s">
        <v>10308</v>
      </c>
      <c r="Q1009" t="s">
        <v>10309</v>
      </c>
      <c r="R1009" t="s">
        <v>10310</v>
      </c>
      <c r="S1009" t="s">
        <v>1268</v>
      </c>
      <c r="U1009" s="1">
        <v>44032.339386574073</v>
      </c>
    </row>
    <row r="1010" spans="1:21" x14ac:dyDescent="0.25">
      <c r="A1010" t="s">
        <v>10311</v>
      </c>
      <c r="B1010" t="s">
        <v>196</v>
      </c>
      <c r="C1010" t="s">
        <v>312</v>
      </c>
      <c r="D1010" t="s">
        <v>10312</v>
      </c>
      <c r="E1010" t="s">
        <v>10313</v>
      </c>
      <c r="F1010" t="b">
        <v>1</v>
      </c>
      <c r="G1010" t="s">
        <v>7439</v>
      </c>
      <c r="H1010">
        <v>1.3251490205347501E+17</v>
      </c>
      <c r="I1010" t="s">
        <v>10314</v>
      </c>
      <c r="J1010" t="s">
        <v>10315</v>
      </c>
      <c r="K1010" t="s">
        <v>189</v>
      </c>
      <c r="L1010" t="s">
        <v>10316</v>
      </c>
      <c r="M1010" t="s">
        <v>204</v>
      </c>
      <c r="N1010" t="s">
        <v>10314</v>
      </c>
      <c r="O1010">
        <v>15092092040</v>
      </c>
      <c r="P1010" t="s">
        <v>10317</v>
      </c>
      <c r="Q1010" t="s">
        <v>10318</v>
      </c>
      <c r="R1010" t="s">
        <v>10319</v>
      </c>
      <c r="S1010" t="s">
        <v>1268</v>
      </c>
      <c r="U1010" s="1">
        <v>44032.346018518518</v>
      </c>
    </row>
    <row r="1011" spans="1:21" x14ac:dyDescent="0.25">
      <c r="A1011" t="s">
        <v>10320</v>
      </c>
      <c r="B1011" t="s">
        <v>8586</v>
      </c>
      <c r="D1011" t="s">
        <v>10321</v>
      </c>
      <c r="F1011" t="b">
        <v>1</v>
      </c>
      <c r="G1011" t="s">
        <v>10322</v>
      </c>
      <c r="H1011">
        <v>1.32514969370318E+17</v>
      </c>
      <c r="I1011" t="s">
        <v>10323</v>
      </c>
      <c r="J1011" t="s">
        <v>10324</v>
      </c>
      <c r="K1011" t="s">
        <v>189</v>
      </c>
      <c r="L1011" t="s">
        <v>10325</v>
      </c>
      <c r="N1011" t="s">
        <v>10329</v>
      </c>
      <c r="O1011">
        <v>18032963756</v>
      </c>
      <c r="P1011" t="s">
        <v>10326</v>
      </c>
      <c r="Q1011" t="s">
        <v>10327</v>
      </c>
      <c r="R1011" t="s">
        <v>10328</v>
      </c>
      <c r="S1011" t="s">
        <v>2165</v>
      </c>
      <c r="U1011" s="1">
        <v>44032.548703703702</v>
      </c>
    </row>
    <row r="1012" spans="1:21" x14ac:dyDescent="0.25">
      <c r="A1012" t="s">
        <v>10330</v>
      </c>
      <c r="B1012" t="s">
        <v>196</v>
      </c>
      <c r="C1012" t="s">
        <v>4491</v>
      </c>
      <c r="D1012" t="s">
        <v>10331</v>
      </c>
      <c r="E1012" t="s">
        <v>10332</v>
      </c>
      <c r="F1012" t="b">
        <v>1</v>
      </c>
      <c r="G1012" t="s">
        <v>2726</v>
      </c>
      <c r="H1012">
        <v>1.32515894758492E+17</v>
      </c>
      <c r="I1012" t="s">
        <v>10333</v>
      </c>
      <c r="J1012" t="s">
        <v>10334</v>
      </c>
      <c r="K1012" t="s">
        <v>189</v>
      </c>
      <c r="L1012" t="s">
        <v>10335</v>
      </c>
      <c r="M1012" t="s">
        <v>500</v>
      </c>
      <c r="N1012" t="s">
        <v>10333</v>
      </c>
      <c r="O1012">
        <v>14804524347</v>
      </c>
      <c r="P1012" t="s">
        <v>10336</v>
      </c>
      <c r="Q1012" t="s">
        <v>10337</v>
      </c>
      <c r="R1012" t="s">
        <v>10338</v>
      </c>
      <c r="S1012" t="s">
        <v>208</v>
      </c>
      <c r="U1012" s="1">
        <v>44033.578263888892</v>
      </c>
    </row>
    <row r="1013" spans="1:21" x14ac:dyDescent="0.25">
      <c r="A1013" t="s">
        <v>10339</v>
      </c>
      <c r="D1013" t="s">
        <v>10340</v>
      </c>
      <c r="F1013" t="b">
        <v>1</v>
      </c>
      <c r="G1013" t="s">
        <v>4766</v>
      </c>
      <c r="H1013">
        <v>1.3239845242530899E+17</v>
      </c>
      <c r="J1013" t="s">
        <v>10341</v>
      </c>
      <c r="K1013" t="s">
        <v>189</v>
      </c>
      <c r="L1013" t="s">
        <v>10342</v>
      </c>
      <c r="N1013" t="s">
        <v>10346</v>
      </c>
      <c r="P1013" t="s">
        <v>10343</v>
      </c>
      <c r="Q1013" t="s">
        <v>10344</v>
      </c>
      <c r="R1013" t="s">
        <v>10345</v>
      </c>
      <c r="U1013" s="1">
        <v>44033.643495370372</v>
      </c>
    </row>
    <row r="1014" spans="1:21" x14ac:dyDescent="0.25">
      <c r="A1014" t="s">
        <v>10347</v>
      </c>
      <c r="B1014" t="s">
        <v>196</v>
      </c>
      <c r="C1014" t="s">
        <v>197</v>
      </c>
      <c r="D1014" t="s">
        <v>10348</v>
      </c>
      <c r="E1014" t="s">
        <v>10349</v>
      </c>
      <c r="F1014" t="b">
        <v>1</v>
      </c>
      <c r="G1014" t="s">
        <v>10350</v>
      </c>
      <c r="H1014">
        <v>1.3251841081215E+17</v>
      </c>
      <c r="I1014" t="s">
        <v>10351</v>
      </c>
      <c r="J1014" t="s">
        <v>9446</v>
      </c>
      <c r="K1014" t="s">
        <v>189</v>
      </c>
      <c r="L1014" t="s">
        <v>10352</v>
      </c>
      <c r="M1014" t="s">
        <v>216</v>
      </c>
      <c r="N1014" t="s">
        <v>10351</v>
      </c>
      <c r="P1014" t="s">
        <v>10353</v>
      </c>
      <c r="Q1014" t="s">
        <v>10354</v>
      </c>
      <c r="R1014" t="s">
        <v>9451</v>
      </c>
      <c r="S1014" t="s">
        <v>586</v>
      </c>
      <c r="U1014" s="1">
        <v>44036.288171296299</v>
      </c>
    </row>
    <row r="1015" spans="1:21" x14ac:dyDescent="0.25">
      <c r="A1015" t="s">
        <v>10355</v>
      </c>
      <c r="B1015" t="s">
        <v>196</v>
      </c>
      <c r="C1015" t="s">
        <v>197</v>
      </c>
      <c r="D1015" t="s">
        <v>10356</v>
      </c>
      <c r="E1015" t="s">
        <v>10357</v>
      </c>
      <c r="F1015" t="b">
        <v>1</v>
      </c>
      <c r="G1015" t="s">
        <v>9434</v>
      </c>
      <c r="H1015">
        <v>1.3251809224907699E+17</v>
      </c>
      <c r="I1015" t="s">
        <v>10358</v>
      </c>
      <c r="J1015" t="s">
        <v>9436</v>
      </c>
      <c r="K1015" t="s">
        <v>189</v>
      </c>
      <c r="L1015" t="s">
        <v>10359</v>
      </c>
      <c r="M1015" t="s">
        <v>216</v>
      </c>
      <c r="N1015" t="s">
        <v>10358</v>
      </c>
      <c r="P1015" t="s">
        <v>10360</v>
      </c>
      <c r="Q1015" t="s">
        <v>10361</v>
      </c>
      <c r="R1015" t="s">
        <v>9441</v>
      </c>
      <c r="S1015" t="s">
        <v>586</v>
      </c>
      <c r="U1015" s="1">
        <v>44036.290671296294</v>
      </c>
    </row>
    <row r="1016" spans="1:21" x14ac:dyDescent="0.25">
      <c r="A1016" t="s">
        <v>10362</v>
      </c>
      <c r="B1016" t="s">
        <v>196</v>
      </c>
      <c r="C1016" t="s">
        <v>197</v>
      </c>
      <c r="D1016" t="s">
        <v>10363</v>
      </c>
      <c r="E1016" t="s">
        <v>10364</v>
      </c>
      <c r="F1016" t="b">
        <v>1</v>
      </c>
      <c r="G1016" t="s">
        <v>1452</v>
      </c>
      <c r="H1016">
        <v>1.3251827307367299E+17</v>
      </c>
      <c r="I1016" t="s">
        <v>10365</v>
      </c>
      <c r="J1016" t="s">
        <v>10366</v>
      </c>
      <c r="K1016" t="s">
        <v>189</v>
      </c>
      <c r="L1016" t="s">
        <v>10367</v>
      </c>
      <c r="M1016" t="s">
        <v>216</v>
      </c>
      <c r="N1016" t="s">
        <v>10365</v>
      </c>
      <c r="P1016" t="s">
        <v>10368</v>
      </c>
      <c r="Q1016" t="s">
        <v>10369</v>
      </c>
      <c r="R1016" t="s">
        <v>10370</v>
      </c>
      <c r="S1016" t="s">
        <v>586</v>
      </c>
      <c r="U1016" s="1">
        <v>44036.293171296296</v>
      </c>
    </row>
    <row r="1017" spans="1:21" x14ac:dyDescent="0.25">
      <c r="A1017" t="s">
        <v>10371</v>
      </c>
      <c r="B1017" t="s">
        <v>9773</v>
      </c>
      <c r="D1017" t="s">
        <v>10372</v>
      </c>
      <c r="F1017" t="b">
        <v>1</v>
      </c>
      <c r="G1017" t="s">
        <v>10373</v>
      </c>
      <c r="H1017">
        <v>1.3241727664231E+17</v>
      </c>
      <c r="I1017" t="s">
        <v>10374</v>
      </c>
      <c r="J1017" t="s">
        <v>10375</v>
      </c>
      <c r="K1017" t="s">
        <v>189</v>
      </c>
      <c r="L1017" t="s">
        <v>10376</v>
      </c>
      <c r="N1017" t="s">
        <v>10380</v>
      </c>
      <c r="O1017">
        <v>19285376845</v>
      </c>
      <c r="P1017" t="s">
        <v>10377</v>
      </c>
      <c r="Q1017" t="s">
        <v>10378</v>
      </c>
      <c r="R1017" t="s">
        <v>10379</v>
      </c>
      <c r="S1017" t="s">
        <v>2495</v>
      </c>
      <c r="U1017" s="1">
        <v>44036.408078703702</v>
      </c>
    </row>
    <row r="1018" spans="1:21" x14ac:dyDescent="0.25">
      <c r="A1018" t="s">
        <v>10381</v>
      </c>
      <c r="B1018" t="s">
        <v>9773</v>
      </c>
      <c r="D1018" t="s">
        <v>10382</v>
      </c>
      <c r="F1018" t="b">
        <v>1</v>
      </c>
      <c r="G1018" t="s">
        <v>10383</v>
      </c>
      <c r="H1018">
        <v>1.3241728675209101E+17</v>
      </c>
      <c r="I1018" t="s">
        <v>10384</v>
      </c>
      <c r="J1018" t="s">
        <v>10385</v>
      </c>
      <c r="K1018" t="s">
        <v>189</v>
      </c>
      <c r="L1018" t="s">
        <v>10386</v>
      </c>
      <c r="N1018" t="s">
        <v>10390</v>
      </c>
      <c r="O1018">
        <v>19285376786</v>
      </c>
      <c r="P1018" t="s">
        <v>10387</v>
      </c>
      <c r="Q1018" t="s">
        <v>10388</v>
      </c>
      <c r="R1018" t="s">
        <v>10389</v>
      </c>
      <c r="S1018" t="s">
        <v>1428</v>
      </c>
      <c r="U1018" s="1">
        <v>44036.411736111113</v>
      </c>
    </row>
    <row r="1019" spans="1:21" x14ac:dyDescent="0.25">
      <c r="A1019" t="s">
        <v>10391</v>
      </c>
      <c r="B1019" t="s">
        <v>9773</v>
      </c>
      <c r="D1019" t="s">
        <v>10392</v>
      </c>
      <c r="F1019" t="b">
        <v>1</v>
      </c>
      <c r="G1019" t="s">
        <v>10393</v>
      </c>
      <c r="H1019">
        <v>1.32417280171554E+17</v>
      </c>
      <c r="I1019" t="s">
        <v>10394</v>
      </c>
      <c r="J1019" t="s">
        <v>10395</v>
      </c>
      <c r="K1019" t="s">
        <v>189</v>
      </c>
      <c r="L1019" t="s">
        <v>10396</v>
      </c>
      <c r="N1019" t="s">
        <v>10400</v>
      </c>
      <c r="O1019">
        <v>19285376751</v>
      </c>
      <c r="P1019" t="s">
        <v>10397</v>
      </c>
      <c r="Q1019" t="s">
        <v>10398</v>
      </c>
      <c r="R1019" t="s">
        <v>10399</v>
      </c>
      <c r="S1019" t="s">
        <v>2495</v>
      </c>
      <c r="U1019" s="1">
        <v>44036.413773148146</v>
      </c>
    </row>
    <row r="1020" spans="1:21" x14ac:dyDescent="0.25">
      <c r="A1020" t="s">
        <v>10401</v>
      </c>
      <c r="B1020" t="s">
        <v>9773</v>
      </c>
      <c r="D1020" t="s">
        <v>10402</v>
      </c>
      <c r="F1020" t="b">
        <v>1</v>
      </c>
      <c r="G1020" t="s">
        <v>846</v>
      </c>
      <c r="H1020">
        <v>1.32417286153008E+17</v>
      </c>
      <c r="I1020" t="s">
        <v>10403</v>
      </c>
      <c r="J1020" t="s">
        <v>10404</v>
      </c>
      <c r="K1020" t="s">
        <v>189</v>
      </c>
      <c r="L1020" t="s">
        <v>10405</v>
      </c>
      <c r="N1020" t="s">
        <v>10409</v>
      </c>
      <c r="O1020">
        <v>19285376839</v>
      </c>
      <c r="P1020" t="s">
        <v>10406</v>
      </c>
      <c r="Q1020" t="s">
        <v>10407</v>
      </c>
      <c r="R1020" t="s">
        <v>10408</v>
      </c>
      <c r="S1020" t="s">
        <v>1428</v>
      </c>
      <c r="U1020" s="1">
        <v>44036.415914351855</v>
      </c>
    </row>
    <row r="1021" spans="1:21" x14ac:dyDescent="0.25">
      <c r="A1021" t="s">
        <v>10410</v>
      </c>
      <c r="B1021" t="s">
        <v>9773</v>
      </c>
      <c r="D1021" t="s">
        <v>10411</v>
      </c>
      <c r="F1021" t="b">
        <v>1</v>
      </c>
      <c r="G1021" t="s">
        <v>678</v>
      </c>
      <c r="I1021" t="s">
        <v>10412</v>
      </c>
      <c r="J1021" t="s">
        <v>10413</v>
      </c>
      <c r="K1021" t="s">
        <v>189</v>
      </c>
      <c r="L1021" t="s">
        <v>10414</v>
      </c>
      <c r="N1021" t="s">
        <v>10418</v>
      </c>
      <c r="O1021">
        <v>12482593640</v>
      </c>
      <c r="P1021" t="s">
        <v>10415</v>
      </c>
      <c r="Q1021" t="s">
        <v>10416</v>
      </c>
      <c r="R1021" t="s">
        <v>10417</v>
      </c>
      <c r="S1021" t="s">
        <v>2495</v>
      </c>
      <c r="U1021" s="1">
        <v>44036.419131944444</v>
      </c>
    </row>
    <row r="1022" spans="1:21" x14ac:dyDescent="0.25">
      <c r="A1022" t="s">
        <v>10419</v>
      </c>
      <c r="B1022" t="s">
        <v>9773</v>
      </c>
      <c r="D1022" t="s">
        <v>10420</v>
      </c>
      <c r="F1022" t="b">
        <v>1</v>
      </c>
      <c r="G1022" t="s">
        <v>10421</v>
      </c>
      <c r="I1022" t="s">
        <v>10422</v>
      </c>
      <c r="J1022" t="s">
        <v>10423</v>
      </c>
      <c r="K1022" t="s">
        <v>189</v>
      </c>
      <c r="L1022" t="s">
        <v>10424</v>
      </c>
      <c r="N1022" t="s">
        <v>10427</v>
      </c>
      <c r="O1022">
        <v>19285376849</v>
      </c>
      <c r="P1022" t="s">
        <v>10425</v>
      </c>
      <c r="Q1022" t="s">
        <v>10426</v>
      </c>
      <c r="R1022" t="s">
        <v>6171</v>
      </c>
      <c r="S1022" t="s">
        <v>2495</v>
      </c>
      <c r="U1022" s="1">
        <v>44036.420937499999</v>
      </c>
    </row>
    <row r="1023" spans="1:21" x14ac:dyDescent="0.25">
      <c r="A1023" t="s">
        <v>10428</v>
      </c>
      <c r="B1023" t="s">
        <v>9773</v>
      </c>
      <c r="D1023" t="s">
        <v>10429</v>
      </c>
      <c r="F1023" t="b">
        <v>1</v>
      </c>
      <c r="G1023" t="s">
        <v>2279</v>
      </c>
      <c r="H1023">
        <v>1.32512265443808E+17</v>
      </c>
      <c r="I1023" t="s">
        <v>10430</v>
      </c>
      <c r="J1023" t="s">
        <v>10431</v>
      </c>
      <c r="K1023" t="s">
        <v>189</v>
      </c>
      <c r="L1023" t="s">
        <v>10432</v>
      </c>
      <c r="N1023" t="s">
        <v>10437</v>
      </c>
      <c r="O1023">
        <v>19285376841</v>
      </c>
      <c r="P1023" t="s">
        <v>10433</v>
      </c>
      <c r="Q1023" t="s">
        <v>10434</v>
      </c>
      <c r="R1023" t="s">
        <v>10435</v>
      </c>
      <c r="S1023" t="s">
        <v>10436</v>
      </c>
      <c r="U1023" s="1">
        <v>44036.424259259256</v>
      </c>
    </row>
    <row r="1024" spans="1:21" x14ac:dyDescent="0.25">
      <c r="A1024" t="s">
        <v>10438</v>
      </c>
      <c r="B1024" t="s">
        <v>9773</v>
      </c>
      <c r="D1024" t="s">
        <v>10439</v>
      </c>
      <c r="F1024" t="b">
        <v>1</v>
      </c>
      <c r="G1024" t="s">
        <v>10440</v>
      </c>
      <c r="H1024">
        <v>1.3249603979762499E+17</v>
      </c>
      <c r="I1024" t="s">
        <v>10441</v>
      </c>
      <c r="J1024" t="s">
        <v>10442</v>
      </c>
      <c r="K1024" t="s">
        <v>189</v>
      </c>
      <c r="L1024" t="s">
        <v>10443</v>
      </c>
      <c r="N1024" t="s">
        <v>10448</v>
      </c>
      <c r="O1024">
        <v>19285376843</v>
      </c>
      <c r="P1024" t="s">
        <v>10444</v>
      </c>
      <c r="Q1024" t="s">
        <v>10445</v>
      </c>
      <c r="R1024" t="s">
        <v>10446</v>
      </c>
      <c r="S1024" t="s">
        <v>10447</v>
      </c>
      <c r="U1024" s="1">
        <v>44036.426504629628</v>
      </c>
    </row>
    <row r="1025" spans="1:21" x14ac:dyDescent="0.25">
      <c r="A1025" t="s">
        <v>10449</v>
      </c>
      <c r="B1025" t="s">
        <v>9773</v>
      </c>
      <c r="D1025" t="s">
        <v>10450</v>
      </c>
      <c r="F1025" t="b">
        <v>1</v>
      </c>
      <c r="G1025" t="s">
        <v>4282</v>
      </c>
      <c r="H1025">
        <v>1.32417275273044E+17</v>
      </c>
      <c r="I1025" t="s">
        <v>10451</v>
      </c>
      <c r="J1025" t="s">
        <v>10452</v>
      </c>
      <c r="K1025" t="s">
        <v>189</v>
      </c>
      <c r="L1025" t="s">
        <v>10453</v>
      </c>
      <c r="N1025" t="s">
        <v>10456</v>
      </c>
      <c r="O1025">
        <v>19285376846</v>
      </c>
      <c r="P1025" t="s">
        <v>10454</v>
      </c>
      <c r="Q1025" t="s">
        <v>10455</v>
      </c>
      <c r="R1025" t="s">
        <v>4537</v>
      </c>
      <c r="S1025" t="s">
        <v>2495</v>
      </c>
      <c r="U1025" s="1">
        <v>44036.428842592592</v>
      </c>
    </row>
    <row r="1026" spans="1:21" x14ac:dyDescent="0.25">
      <c r="A1026" t="s">
        <v>10457</v>
      </c>
      <c r="B1026" t="s">
        <v>9773</v>
      </c>
      <c r="D1026" t="s">
        <v>10458</v>
      </c>
      <c r="F1026" t="b">
        <v>1</v>
      </c>
      <c r="G1026" t="s">
        <v>10459</v>
      </c>
      <c r="I1026" t="s">
        <v>10460</v>
      </c>
      <c r="J1026" t="s">
        <v>10461</v>
      </c>
      <c r="K1026" t="s">
        <v>189</v>
      </c>
      <c r="L1026" t="s">
        <v>10462</v>
      </c>
      <c r="N1026" t="s">
        <v>10467</v>
      </c>
      <c r="O1026">
        <v>19285376842</v>
      </c>
      <c r="P1026" t="s">
        <v>10463</v>
      </c>
      <c r="Q1026" t="s">
        <v>10464</v>
      </c>
      <c r="R1026" t="s">
        <v>10465</v>
      </c>
      <c r="S1026" t="s">
        <v>10466</v>
      </c>
      <c r="U1026" s="1">
        <v>44036.431562500002</v>
      </c>
    </row>
    <row r="1027" spans="1:21" x14ac:dyDescent="0.25">
      <c r="A1027" t="s">
        <v>10468</v>
      </c>
      <c r="B1027" t="s">
        <v>9773</v>
      </c>
      <c r="D1027" t="s">
        <v>10469</v>
      </c>
      <c r="F1027" t="b">
        <v>1</v>
      </c>
      <c r="G1027" t="s">
        <v>10470</v>
      </c>
      <c r="I1027" t="s">
        <v>10471</v>
      </c>
      <c r="J1027" t="s">
        <v>10472</v>
      </c>
      <c r="K1027" t="s">
        <v>189</v>
      </c>
      <c r="L1027" t="s">
        <v>10473</v>
      </c>
      <c r="N1027" t="s">
        <v>10476</v>
      </c>
      <c r="O1027">
        <v>19285376844</v>
      </c>
      <c r="P1027" t="s">
        <v>10474</v>
      </c>
      <c r="Q1027" t="s">
        <v>10475</v>
      </c>
      <c r="R1027" t="s">
        <v>861</v>
      </c>
      <c r="S1027" t="s">
        <v>2495</v>
      </c>
      <c r="U1027" s="1">
        <v>44036.433530092596</v>
      </c>
    </row>
    <row r="1028" spans="1:21" x14ac:dyDescent="0.25">
      <c r="A1028" t="s">
        <v>10477</v>
      </c>
      <c r="B1028" t="s">
        <v>9773</v>
      </c>
      <c r="D1028" t="s">
        <v>10478</v>
      </c>
      <c r="F1028" t="b">
        <v>1</v>
      </c>
      <c r="G1028" t="s">
        <v>9038</v>
      </c>
      <c r="I1028" t="s">
        <v>10479</v>
      </c>
      <c r="J1028" t="s">
        <v>10480</v>
      </c>
      <c r="K1028" t="s">
        <v>189</v>
      </c>
      <c r="L1028" t="s">
        <v>10481</v>
      </c>
      <c r="N1028" t="s">
        <v>10484</v>
      </c>
      <c r="O1028">
        <v>19285376847</v>
      </c>
      <c r="P1028" t="s">
        <v>10482</v>
      </c>
      <c r="Q1028" t="s">
        <v>10483</v>
      </c>
      <c r="R1028" t="s">
        <v>6801</v>
      </c>
      <c r="S1028" t="s">
        <v>1428</v>
      </c>
      <c r="U1028" s="1">
        <v>44036.435520833336</v>
      </c>
    </row>
    <row r="1029" spans="1:21" x14ac:dyDescent="0.25">
      <c r="A1029" t="s">
        <v>10485</v>
      </c>
      <c r="B1029" t="s">
        <v>196</v>
      </c>
      <c r="C1029" t="s">
        <v>325</v>
      </c>
      <c r="D1029" t="s">
        <v>10486</v>
      </c>
      <c r="E1029" t="s">
        <v>10487</v>
      </c>
      <c r="F1029" t="b">
        <v>1</v>
      </c>
      <c r="G1029" t="s">
        <v>8125</v>
      </c>
      <c r="H1029">
        <v>1.32514846549966E+17</v>
      </c>
      <c r="I1029" t="s">
        <v>10488</v>
      </c>
      <c r="J1029" t="s">
        <v>10489</v>
      </c>
      <c r="K1029" t="s">
        <v>189</v>
      </c>
      <c r="L1029" t="s">
        <v>10490</v>
      </c>
      <c r="M1029" t="s">
        <v>204</v>
      </c>
      <c r="N1029" t="s">
        <v>10488</v>
      </c>
      <c r="O1029">
        <v>15092092087</v>
      </c>
      <c r="P1029" t="s">
        <v>10491</v>
      </c>
      <c r="Q1029" t="s">
        <v>10492</v>
      </c>
      <c r="R1029" t="s">
        <v>10493</v>
      </c>
      <c r="S1029" t="s">
        <v>586</v>
      </c>
      <c r="U1029" s="1">
        <v>44040.500115740739</v>
      </c>
    </row>
    <row r="1030" spans="1:21" x14ac:dyDescent="0.25">
      <c r="A1030" t="s">
        <v>10494</v>
      </c>
      <c r="B1030" t="s">
        <v>196</v>
      </c>
      <c r="C1030" t="s">
        <v>197</v>
      </c>
      <c r="D1030" t="s">
        <v>10495</v>
      </c>
      <c r="E1030" t="s">
        <v>10496</v>
      </c>
      <c r="F1030" t="b">
        <v>1</v>
      </c>
      <c r="G1030" t="s">
        <v>10497</v>
      </c>
      <c r="H1030">
        <v>1.32515665770454E+17</v>
      </c>
      <c r="I1030" t="s">
        <v>10498</v>
      </c>
      <c r="J1030" t="s">
        <v>10499</v>
      </c>
      <c r="K1030" t="s">
        <v>189</v>
      </c>
      <c r="L1030" t="s">
        <v>10500</v>
      </c>
      <c r="M1030" t="s">
        <v>204</v>
      </c>
      <c r="N1030" t="s">
        <v>10498</v>
      </c>
      <c r="P1030" t="s">
        <v>10501</v>
      </c>
      <c r="Q1030" t="s">
        <v>10502</v>
      </c>
      <c r="R1030" t="s">
        <v>1232</v>
      </c>
      <c r="S1030" t="s">
        <v>586</v>
      </c>
      <c r="U1030" s="1">
        <v>44041.508564814816</v>
      </c>
    </row>
    <row r="1031" spans="1:21" x14ac:dyDescent="0.25">
      <c r="A1031" t="s">
        <v>10503</v>
      </c>
      <c r="B1031" t="s">
        <v>2787</v>
      </c>
      <c r="C1031" t="s">
        <v>2809</v>
      </c>
      <c r="D1031" t="s">
        <v>10504</v>
      </c>
      <c r="F1031" t="b">
        <v>1</v>
      </c>
      <c r="G1031" t="s">
        <v>10505</v>
      </c>
      <c r="H1031">
        <v>1.3241044460976099E+17</v>
      </c>
      <c r="I1031" t="s">
        <v>10506</v>
      </c>
      <c r="J1031" t="s">
        <v>10507</v>
      </c>
      <c r="K1031" t="s">
        <v>189</v>
      </c>
      <c r="L1031" t="s">
        <v>10508</v>
      </c>
      <c r="N1031" t="s">
        <v>10513</v>
      </c>
      <c r="O1031">
        <v>15094366038</v>
      </c>
      <c r="P1031" t="s">
        <v>10509</v>
      </c>
      <c r="Q1031" t="s">
        <v>10510</v>
      </c>
      <c r="R1031" t="s">
        <v>10511</v>
      </c>
      <c r="S1031" t="s">
        <v>10512</v>
      </c>
      <c r="U1031" s="1">
        <v>44042.418877314813</v>
      </c>
    </row>
    <row r="1032" spans="1:21" x14ac:dyDescent="0.25">
      <c r="A1032" t="s">
        <v>10514</v>
      </c>
      <c r="B1032" t="s">
        <v>2787</v>
      </c>
      <c r="C1032" t="s">
        <v>2809</v>
      </c>
      <c r="D1032" t="s">
        <v>10515</v>
      </c>
      <c r="F1032" t="b">
        <v>1</v>
      </c>
      <c r="G1032" t="s">
        <v>1500</v>
      </c>
      <c r="H1032">
        <v>1.3245362268976301E+17</v>
      </c>
      <c r="I1032" t="s">
        <v>10516</v>
      </c>
      <c r="J1032" t="s">
        <v>10517</v>
      </c>
      <c r="K1032" t="s">
        <v>189</v>
      </c>
      <c r="L1032" t="s">
        <v>10518</v>
      </c>
      <c r="N1032" t="s">
        <v>10522</v>
      </c>
      <c r="O1032">
        <v>15094366042</v>
      </c>
      <c r="P1032" t="s">
        <v>10519</v>
      </c>
      <c r="Q1032" t="s">
        <v>10520</v>
      </c>
      <c r="R1032" t="s">
        <v>10521</v>
      </c>
      <c r="S1032" t="s">
        <v>10512</v>
      </c>
      <c r="U1032" s="1">
        <v>44042.421539351853</v>
      </c>
    </row>
    <row r="1033" spans="1:21" x14ac:dyDescent="0.25">
      <c r="A1033" t="s">
        <v>10523</v>
      </c>
      <c r="B1033" t="s">
        <v>9773</v>
      </c>
      <c r="D1033" t="s">
        <v>10524</v>
      </c>
      <c r="F1033" t="b">
        <v>1</v>
      </c>
      <c r="G1033" t="s">
        <v>3945</v>
      </c>
      <c r="H1033">
        <v>1.3251418112027501E+17</v>
      </c>
      <c r="I1033" t="s">
        <v>10525</v>
      </c>
      <c r="J1033" t="s">
        <v>10526</v>
      </c>
      <c r="K1033" t="s">
        <v>189</v>
      </c>
      <c r="L1033" t="s">
        <v>10527</v>
      </c>
      <c r="N1033" t="s">
        <v>10532</v>
      </c>
      <c r="O1033">
        <v>17603132207</v>
      </c>
      <c r="P1033" t="s">
        <v>10528</v>
      </c>
      <c r="Q1033" t="s">
        <v>10529</v>
      </c>
      <c r="R1033" t="s">
        <v>10530</v>
      </c>
      <c r="S1033" t="s">
        <v>10531</v>
      </c>
      <c r="U1033" s="1">
        <v>44043.521597222221</v>
      </c>
    </row>
    <row r="1034" spans="1:21" x14ac:dyDescent="0.25">
      <c r="A1034" t="s">
        <v>10533</v>
      </c>
      <c r="B1034" t="s">
        <v>9773</v>
      </c>
      <c r="D1034" t="s">
        <v>10534</v>
      </c>
      <c r="F1034" t="b">
        <v>1</v>
      </c>
      <c r="G1034" t="s">
        <v>6066</v>
      </c>
      <c r="H1034">
        <v>1.3245362994704E+17</v>
      </c>
      <c r="I1034" t="s">
        <v>10535</v>
      </c>
      <c r="J1034" t="s">
        <v>10536</v>
      </c>
      <c r="K1034" t="s">
        <v>189</v>
      </c>
      <c r="L1034" t="s">
        <v>10537</v>
      </c>
      <c r="N1034" t="s">
        <v>10541</v>
      </c>
      <c r="O1034">
        <v>17604459376</v>
      </c>
      <c r="P1034" t="s">
        <v>10538</v>
      </c>
      <c r="Q1034" t="s">
        <v>10539</v>
      </c>
      <c r="R1034" t="s">
        <v>6254</v>
      </c>
      <c r="S1034" t="s">
        <v>10540</v>
      </c>
      <c r="U1034" s="1">
        <v>44043.52484953704</v>
      </c>
    </row>
    <row r="1035" spans="1:21" x14ac:dyDescent="0.25">
      <c r="A1035" t="s">
        <v>10542</v>
      </c>
      <c r="B1035" t="s">
        <v>9773</v>
      </c>
      <c r="D1035" t="s">
        <v>10543</v>
      </c>
      <c r="F1035" t="b">
        <v>1</v>
      </c>
      <c r="G1035" t="s">
        <v>1749</v>
      </c>
      <c r="H1035">
        <v>1.32423394178794E+17</v>
      </c>
      <c r="I1035" t="s">
        <v>10544</v>
      </c>
      <c r="J1035" t="s">
        <v>10545</v>
      </c>
      <c r="K1035" t="s">
        <v>189</v>
      </c>
      <c r="L1035" s="2" t="s">
        <v>10546</v>
      </c>
      <c r="N1035" t="s">
        <v>10550</v>
      </c>
      <c r="O1035">
        <v>17607037026</v>
      </c>
      <c r="P1035" t="s">
        <v>10547</v>
      </c>
      <c r="Q1035" t="s">
        <v>10548</v>
      </c>
      <c r="R1035" t="s">
        <v>4614</v>
      </c>
      <c r="S1035" t="s">
        <v>10549</v>
      </c>
      <c r="U1035" s="1">
        <v>44043.527557870373</v>
      </c>
    </row>
    <row r="1036" spans="1:21" x14ac:dyDescent="0.25">
      <c r="A1036" t="s">
        <v>10551</v>
      </c>
      <c r="B1036" t="s">
        <v>196</v>
      </c>
      <c r="C1036" t="s">
        <v>312</v>
      </c>
      <c r="D1036" t="s">
        <v>10552</v>
      </c>
      <c r="E1036" t="s">
        <v>10553</v>
      </c>
      <c r="F1036" t="b">
        <v>1</v>
      </c>
      <c r="G1036" t="s">
        <v>10554</v>
      </c>
      <c r="H1036">
        <v>1.3245784427250899E+17</v>
      </c>
      <c r="I1036" t="s">
        <v>10555</v>
      </c>
      <c r="J1036" t="s">
        <v>10556</v>
      </c>
      <c r="K1036" t="s">
        <v>189</v>
      </c>
      <c r="L1036" t="s">
        <v>10557</v>
      </c>
      <c r="M1036" t="s">
        <v>204</v>
      </c>
      <c r="N1036" t="s">
        <v>10555</v>
      </c>
      <c r="P1036" t="s">
        <v>10558</v>
      </c>
      <c r="Q1036" t="s">
        <v>10559</v>
      </c>
      <c r="R1036" t="s">
        <v>10560</v>
      </c>
      <c r="S1036" t="s">
        <v>1268</v>
      </c>
      <c r="U1036" s="1">
        <v>44046.452314814815</v>
      </c>
    </row>
    <row r="1037" spans="1:21" x14ac:dyDescent="0.25">
      <c r="A1037" t="s">
        <v>10561</v>
      </c>
      <c r="B1037" t="s">
        <v>196</v>
      </c>
      <c r="C1037" t="s">
        <v>325</v>
      </c>
      <c r="D1037" t="s">
        <v>10562</v>
      </c>
      <c r="E1037" t="s">
        <v>10563</v>
      </c>
      <c r="F1037" t="b">
        <v>1</v>
      </c>
      <c r="G1037" t="s">
        <v>4061</v>
      </c>
      <c r="H1037">
        <v>1.32514702204094E+17</v>
      </c>
      <c r="I1037" t="s">
        <v>10564</v>
      </c>
      <c r="J1037" t="s">
        <v>10565</v>
      </c>
      <c r="K1037" t="s">
        <v>189</v>
      </c>
      <c r="L1037" s="2" t="s">
        <v>10566</v>
      </c>
      <c r="M1037" t="s">
        <v>204</v>
      </c>
      <c r="N1037" t="s">
        <v>10564</v>
      </c>
      <c r="O1037">
        <v>15092092079</v>
      </c>
      <c r="P1037" t="s">
        <v>10567</v>
      </c>
      <c r="Q1037" t="s">
        <v>10568</v>
      </c>
      <c r="R1037" t="s">
        <v>9276</v>
      </c>
      <c r="S1037" t="s">
        <v>586</v>
      </c>
      <c r="U1037" s="1">
        <v>44047.420763888891</v>
      </c>
    </row>
    <row r="1038" spans="1:21" x14ac:dyDescent="0.25">
      <c r="A1038" t="s">
        <v>10569</v>
      </c>
      <c r="B1038" t="s">
        <v>196</v>
      </c>
      <c r="C1038" t="s">
        <v>312</v>
      </c>
      <c r="D1038" t="s">
        <v>10570</v>
      </c>
      <c r="E1038" t="s">
        <v>10571</v>
      </c>
      <c r="F1038" t="b">
        <v>1</v>
      </c>
      <c r="G1038" t="s">
        <v>9943</v>
      </c>
      <c r="H1038">
        <v>1.32512300581266E+17</v>
      </c>
      <c r="I1038" t="s">
        <v>10572</v>
      </c>
      <c r="J1038" t="s">
        <v>10573</v>
      </c>
      <c r="K1038" t="s">
        <v>189</v>
      </c>
      <c r="L1038" t="s">
        <v>10574</v>
      </c>
      <c r="M1038" t="s">
        <v>204</v>
      </c>
      <c r="N1038" t="s">
        <v>10572</v>
      </c>
      <c r="P1038" t="s">
        <v>10575</v>
      </c>
      <c r="Q1038" t="s">
        <v>10576</v>
      </c>
      <c r="R1038" t="s">
        <v>10577</v>
      </c>
      <c r="S1038" t="s">
        <v>1268</v>
      </c>
      <c r="U1038" s="1">
        <v>44048.308125000003</v>
      </c>
    </row>
    <row r="1039" spans="1:21" x14ac:dyDescent="0.25">
      <c r="A1039" t="s">
        <v>10578</v>
      </c>
      <c r="B1039" t="s">
        <v>196</v>
      </c>
      <c r="C1039" t="s">
        <v>197</v>
      </c>
      <c r="D1039" t="s">
        <v>10579</v>
      </c>
      <c r="E1039" t="s">
        <v>10580</v>
      </c>
      <c r="F1039" t="b">
        <v>1</v>
      </c>
      <c r="G1039" t="s">
        <v>10581</v>
      </c>
      <c r="H1039">
        <v>1.32511869224466E+17</v>
      </c>
      <c r="I1039" t="s">
        <v>10582</v>
      </c>
      <c r="J1039" t="s">
        <v>10583</v>
      </c>
      <c r="K1039" t="s">
        <v>189</v>
      </c>
      <c r="L1039" t="s">
        <v>10584</v>
      </c>
      <c r="M1039" t="s">
        <v>10585</v>
      </c>
      <c r="N1039" t="s">
        <v>10582</v>
      </c>
      <c r="P1039" t="s">
        <v>10586</v>
      </c>
      <c r="Q1039" t="s">
        <v>10587</v>
      </c>
      <c r="R1039" t="s">
        <v>4581</v>
      </c>
      <c r="S1039" t="s">
        <v>842</v>
      </c>
      <c r="U1039" s="1">
        <v>44048.314652777779</v>
      </c>
    </row>
    <row r="1040" spans="1:21" x14ac:dyDescent="0.25">
      <c r="A1040" t="s">
        <v>10588</v>
      </c>
      <c r="B1040" t="s">
        <v>10589</v>
      </c>
      <c r="C1040" t="s">
        <v>2543</v>
      </c>
      <c r="D1040" t="s">
        <v>10590</v>
      </c>
      <c r="F1040" t="b">
        <v>1</v>
      </c>
      <c r="G1040" t="s">
        <v>10591</v>
      </c>
      <c r="H1040">
        <v>1.3251325001476701E+17</v>
      </c>
      <c r="I1040" t="s">
        <v>10592</v>
      </c>
      <c r="J1040" t="s">
        <v>10593</v>
      </c>
      <c r="K1040" t="s">
        <v>189</v>
      </c>
      <c r="L1040" t="s">
        <v>10594</v>
      </c>
      <c r="N1040" t="s">
        <v>10599</v>
      </c>
      <c r="O1040">
        <v>19073357556</v>
      </c>
      <c r="P1040" t="s">
        <v>10595</v>
      </c>
      <c r="Q1040" t="s">
        <v>10596</v>
      </c>
      <c r="R1040" t="s">
        <v>10597</v>
      </c>
      <c r="S1040" t="s">
        <v>10598</v>
      </c>
      <c r="U1040" s="1">
        <v>44048.364027777781</v>
      </c>
    </row>
    <row r="1041" spans="1:21" x14ac:dyDescent="0.25">
      <c r="A1041" t="s">
        <v>10600</v>
      </c>
      <c r="B1041" t="s">
        <v>10589</v>
      </c>
      <c r="D1041" t="s">
        <v>10601</v>
      </c>
      <c r="F1041" t="b">
        <v>1</v>
      </c>
      <c r="G1041" t="s">
        <v>2984</v>
      </c>
      <c r="H1041">
        <v>1.32513210681336E+17</v>
      </c>
      <c r="I1041" t="s">
        <v>10602</v>
      </c>
      <c r="J1041" t="s">
        <v>10603</v>
      </c>
      <c r="K1041" t="s">
        <v>189</v>
      </c>
      <c r="L1041" t="s">
        <v>10604</v>
      </c>
      <c r="N1041" t="s">
        <v>10609</v>
      </c>
      <c r="O1041">
        <v>19073357519</v>
      </c>
      <c r="P1041" t="s">
        <v>10605</v>
      </c>
      <c r="Q1041" t="s">
        <v>10606</v>
      </c>
      <c r="R1041" t="s">
        <v>10607</v>
      </c>
      <c r="S1041" t="s">
        <v>10608</v>
      </c>
      <c r="U1041" s="1">
        <v>44048.366631944446</v>
      </c>
    </row>
    <row r="1042" spans="1:21" x14ac:dyDescent="0.25">
      <c r="A1042" t="s">
        <v>10610</v>
      </c>
      <c r="B1042" t="s">
        <v>10589</v>
      </c>
      <c r="D1042" t="s">
        <v>10611</v>
      </c>
      <c r="F1042" t="b">
        <v>1</v>
      </c>
      <c r="G1042" t="s">
        <v>10612</v>
      </c>
      <c r="H1042">
        <v>1.3251586448073699E+17</v>
      </c>
      <c r="I1042" t="s">
        <v>10613</v>
      </c>
      <c r="J1042" t="s">
        <v>10614</v>
      </c>
      <c r="K1042" t="s">
        <v>189</v>
      </c>
      <c r="L1042" t="s">
        <v>10615</v>
      </c>
      <c r="N1042" t="s">
        <v>10620</v>
      </c>
      <c r="O1042">
        <v>19073357210</v>
      </c>
      <c r="P1042" t="s">
        <v>10616</v>
      </c>
      <c r="Q1042" t="s">
        <v>10617</v>
      </c>
      <c r="R1042" t="s">
        <v>10618</v>
      </c>
      <c r="S1042" t="s">
        <v>10619</v>
      </c>
      <c r="U1042" s="1">
        <v>44048.36891203704</v>
      </c>
    </row>
    <row r="1043" spans="1:21" x14ac:dyDescent="0.25">
      <c r="A1043" t="s">
        <v>10621</v>
      </c>
      <c r="B1043" t="s">
        <v>10589</v>
      </c>
      <c r="D1043" t="s">
        <v>10622</v>
      </c>
      <c r="F1043" t="b">
        <v>1</v>
      </c>
      <c r="G1043" t="s">
        <v>3441</v>
      </c>
      <c r="H1043">
        <v>1.3241118488474099E+17</v>
      </c>
      <c r="I1043" t="s">
        <v>10623</v>
      </c>
      <c r="J1043" t="s">
        <v>10624</v>
      </c>
      <c r="K1043" t="s">
        <v>189</v>
      </c>
      <c r="L1043" t="s">
        <v>10625</v>
      </c>
      <c r="N1043" t="s">
        <v>10629</v>
      </c>
      <c r="O1043">
        <v>19073357621</v>
      </c>
      <c r="P1043" t="s">
        <v>10626</v>
      </c>
      <c r="Q1043" t="s">
        <v>10627</v>
      </c>
      <c r="R1043" t="s">
        <v>10628</v>
      </c>
      <c r="S1043" t="s">
        <v>6334</v>
      </c>
      <c r="U1043" s="1">
        <v>44048.370462962965</v>
      </c>
    </row>
    <row r="1044" spans="1:21" x14ac:dyDescent="0.25">
      <c r="A1044" t="s">
        <v>10630</v>
      </c>
      <c r="B1044" t="s">
        <v>10589</v>
      </c>
      <c r="D1044" t="s">
        <v>10631</v>
      </c>
      <c r="F1044" t="b">
        <v>1</v>
      </c>
      <c r="G1044" t="s">
        <v>10632</v>
      </c>
      <c r="H1044">
        <v>1.3241117824529501E+17</v>
      </c>
      <c r="I1044" t="s">
        <v>10633</v>
      </c>
      <c r="J1044" t="s">
        <v>10634</v>
      </c>
      <c r="K1044" t="s">
        <v>189</v>
      </c>
      <c r="L1044" t="s">
        <v>10635</v>
      </c>
      <c r="N1044" t="s">
        <v>10638</v>
      </c>
      <c r="O1044">
        <v>19073357564</v>
      </c>
      <c r="P1044" t="s">
        <v>10636</v>
      </c>
      <c r="Q1044" t="s">
        <v>10637</v>
      </c>
      <c r="R1044" t="s">
        <v>10607</v>
      </c>
      <c r="S1044" t="s">
        <v>10619</v>
      </c>
      <c r="U1044" s="1">
        <v>44048.371828703705</v>
      </c>
    </row>
    <row r="1045" spans="1:21" x14ac:dyDescent="0.25">
      <c r="A1045" t="s">
        <v>10639</v>
      </c>
      <c r="B1045" t="s">
        <v>6867</v>
      </c>
      <c r="D1045" t="s">
        <v>10640</v>
      </c>
      <c r="F1045" t="b">
        <v>1</v>
      </c>
      <c r="G1045" t="s">
        <v>10641</v>
      </c>
      <c r="H1045">
        <v>1.32512506072992E+17</v>
      </c>
      <c r="I1045" t="s">
        <v>10642</v>
      </c>
      <c r="J1045" t="s">
        <v>10643</v>
      </c>
      <c r="K1045" t="s">
        <v>189</v>
      </c>
      <c r="L1045" t="s">
        <v>10644</v>
      </c>
      <c r="N1045" t="s">
        <v>10649</v>
      </c>
      <c r="O1045">
        <v>17073852025</v>
      </c>
      <c r="P1045" t="s">
        <v>10645</v>
      </c>
      <c r="Q1045" t="s">
        <v>10646</v>
      </c>
      <c r="R1045" t="s">
        <v>10647</v>
      </c>
      <c r="S1045" t="s">
        <v>10648</v>
      </c>
      <c r="U1045" s="1">
        <v>44048.405532407407</v>
      </c>
    </row>
    <row r="1046" spans="1:21" x14ac:dyDescent="0.25">
      <c r="A1046" t="s">
        <v>10650</v>
      </c>
      <c r="B1046" t="s">
        <v>196</v>
      </c>
      <c r="C1046" t="s">
        <v>325</v>
      </c>
      <c r="D1046" t="s">
        <v>10651</v>
      </c>
      <c r="E1046" t="s">
        <v>10652</v>
      </c>
      <c r="F1046" t="b">
        <v>1</v>
      </c>
      <c r="G1046" t="s">
        <v>10653</v>
      </c>
      <c r="H1046">
        <v>1.3245513326094701E+17</v>
      </c>
      <c r="I1046" t="s">
        <v>10654</v>
      </c>
      <c r="J1046" t="s">
        <v>10655</v>
      </c>
      <c r="K1046" t="s">
        <v>189</v>
      </c>
      <c r="L1046" t="s">
        <v>10656</v>
      </c>
      <c r="M1046" t="s">
        <v>10657</v>
      </c>
      <c r="N1046" t="s">
        <v>10654</v>
      </c>
      <c r="P1046" t="s">
        <v>10658</v>
      </c>
      <c r="Q1046" t="s">
        <v>10659</v>
      </c>
      <c r="R1046" t="s">
        <v>10660</v>
      </c>
      <c r="S1046" t="s">
        <v>586</v>
      </c>
      <c r="U1046" s="1">
        <v>44048.56832175926</v>
      </c>
    </row>
    <row r="1047" spans="1:21" x14ac:dyDescent="0.25">
      <c r="A1047" t="s">
        <v>10661</v>
      </c>
      <c r="B1047" t="s">
        <v>196</v>
      </c>
      <c r="C1047" t="s">
        <v>197</v>
      </c>
      <c r="D1047" t="s">
        <v>10662</v>
      </c>
      <c r="E1047" t="s">
        <v>10663</v>
      </c>
      <c r="F1047" t="b">
        <v>1</v>
      </c>
      <c r="G1047" t="s">
        <v>4953</v>
      </c>
      <c r="H1047">
        <v>1.32514902880066E+17</v>
      </c>
      <c r="I1047" t="s">
        <v>71</v>
      </c>
      <c r="J1047" t="s">
        <v>10664</v>
      </c>
      <c r="K1047" t="s">
        <v>189</v>
      </c>
      <c r="L1047" t="s">
        <v>10665</v>
      </c>
      <c r="M1047" t="s">
        <v>10666</v>
      </c>
      <c r="N1047" t="s">
        <v>71</v>
      </c>
      <c r="P1047" t="s">
        <v>10667</v>
      </c>
      <c r="Q1047" t="s">
        <v>10668</v>
      </c>
      <c r="R1047" t="s">
        <v>10669</v>
      </c>
      <c r="S1047" t="s">
        <v>586</v>
      </c>
      <c r="U1047" s="1">
        <v>44049.360219907408</v>
      </c>
    </row>
    <row r="1048" spans="1:21" x14ac:dyDescent="0.25">
      <c r="A1048" t="s">
        <v>10670</v>
      </c>
      <c r="B1048" t="s">
        <v>2276</v>
      </c>
      <c r="D1048" t="s">
        <v>10671</v>
      </c>
      <c r="F1048" t="b">
        <v>1</v>
      </c>
      <c r="G1048" t="s">
        <v>3788</v>
      </c>
      <c r="H1048">
        <v>1.3248300122612499E+17</v>
      </c>
      <c r="I1048" t="s">
        <v>10672</v>
      </c>
      <c r="J1048" t="s">
        <v>10673</v>
      </c>
      <c r="K1048" t="s">
        <v>189</v>
      </c>
      <c r="L1048" t="s">
        <v>10674</v>
      </c>
      <c r="N1048" t="s">
        <v>10678</v>
      </c>
      <c r="O1048">
        <v>15097758202</v>
      </c>
      <c r="P1048" t="s">
        <v>10675</v>
      </c>
      <c r="Q1048" t="s">
        <v>10676</v>
      </c>
      <c r="R1048" t="s">
        <v>10677</v>
      </c>
      <c r="S1048" t="s">
        <v>3497</v>
      </c>
      <c r="U1048" s="1">
        <v>44049.37226851852</v>
      </c>
    </row>
    <row r="1049" spans="1:21" x14ac:dyDescent="0.25">
      <c r="A1049" t="s">
        <v>10679</v>
      </c>
      <c r="B1049" t="s">
        <v>196</v>
      </c>
      <c r="C1049" t="s">
        <v>249</v>
      </c>
      <c r="D1049" t="s">
        <v>10680</v>
      </c>
      <c r="E1049" t="s">
        <v>10681</v>
      </c>
      <c r="F1049" t="b">
        <v>1</v>
      </c>
      <c r="G1049" t="s">
        <v>1194</v>
      </c>
      <c r="H1049">
        <v>1.3251225900558899E+17</v>
      </c>
      <c r="I1049" t="s">
        <v>10682</v>
      </c>
      <c r="J1049" t="s">
        <v>10683</v>
      </c>
      <c r="K1049" t="s">
        <v>189</v>
      </c>
      <c r="L1049" t="s">
        <v>10684</v>
      </c>
      <c r="M1049" t="s">
        <v>10685</v>
      </c>
      <c r="N1049" t="s">
        <v>10682</v>
      </c>
      <c r="O1049">
        <v>15092092080</v>
      </c>
      <c r="P1049" t="s">
        <v>10686</v>
      </c>
      <c r="Q1049" t="s">
        <v>10687</v>
      </c>
      <c r="R1049" t="s">
        <v>10688</v>
      </c>
      <c r="S1049" t="s">
        <v>3252</v>
      </c>
      <c r="U1049" s="1">
        <v>44049.473703703705</v>
      </c>
    </row>
    <row r="1050" spans="1:21" x14ac:dyDescent="0.25">
      <c r="A1050" t="s">
        <v>10689</v>
      </c>
      <c r="B1050" t="s">
        <v>196</v>
      </c>
      <c r="C1050" t="s">
        <v>337</v>
      </c>
      <c r="D1050" t="s">
        <v>10690</v>
      </c>
      <c r="E1050" t="s">
        <v>10691</v>
      </c>
      <c r="F1050" t="b">
        <v>1</v>
      </c>
      <c r="G1050" t="s">
        <v>371</v>
      </c>
      <c r="H1050">
        <v>1.32511355763994E+17</v>
      </c>
      <c r="I1050" t="s">
        <v>10692</v>
      </c>
      <c r="J1050" t="s">
        <v>10693</v>
      </c>
      <c r="K1050" t="s">
        <v>189</v>
      </c>
      <c r="L1050" t="s">
        <v>10694</v>
      </c>
      <c r="M1050" t="s">
        <v>216</v>
      </c>
      <c r="N1050" t="s">
        <v>10692</v>
      </c>
      <c r="P1050" t="s">
        <v>10695</v>
      </c>
      <c r="Q1050" t="s">
        <v>10696</v>
      </c>
      <c r="R1050" t="s">
        <v>8975</v>
      </c>
      <c r="S1050" t="s">
        <v>1428</v>
      </c>
      <c r="U1050" s="1">
        <v>44049.523587962962</v>
      </c>
    </row>
    <row r="1051" spans="1:21" x14ac:dyDescent="0.25">
      <c r="A1051" t="s">
        <v>10697</v>
      </c>
      <c r="B1051" t="s">
        <v>196</v>
      </c>
      <c r="C1051" t="s">
        <v>337</v>
      </c>
      <c r="D1051" t="s">
        <v>10698</v>
      </c>
      <c r="E1051" t="s">
        <v>10699</v>
      </c>
      <c r="F1051" t="b">
        <v>1</v>
      </c>
      <c r="G1051" t="s">
        <v>10700</v>
      </c>
      <c r="H1051">
        <v>1.32512439505328E+17</v>
      </c>
      <c r="I1051" t="s">
        <v>10701</v>
      </c>
      <c r="J1051" t="s">
        <v>10702</v>
      </c>
      <c r="K1051" t="s">
        <v>189</v>
      </c>
      <c r="L1051" t="s">
        <v>10703</v>
      </c>
      <c r="M1051" t="s">
        <v>216</v>
      </c>
      <c r="N1051" t="s">
        <v>10701</v>
      </c>
      <c r="O1051">
        <v>12096178984</v>
      </c>
      <c r="P1051" t="s">
        <v>10704</v>
      </c>
      <c r="Q1051" t="s">
        <v>10705</v>
      </c>
      <c r="R1051" t="s">
        <v>10706</v>
      </c>
      <c r="S1051" t="s">
        <v>1428</v>
      </c>
      <c r="U1051" s="1">
        <v>44049.524050925924</v>
      </c>
    </row>
    <row r="1052" spans="1:21" x14ac:dyDescent="0.25">
      <c r="A1052" t="s">
        <v>10707</v>
      </c>
      <c r="B1052" t="s">
        <v>196</v>
      </c>
      <c r="C1052" t="s">
        <v>337</v>
      </c>
      <c r="D1052" t="s">
        <v>10708</v>
      </c>
      <c r="E1052" t="s">
        <v>10709</v>
      </c>
      <c r="F1052" t="b">
        <v>1</v>
      </c>
      <c r="G1052" t="s">
        <v>1410</v>
      </c>
      <c r="H1052">
        <v>1.3251217885636099E+17</v>
      </c>
      <c r="I1052" t="s">
        <v>10710</v>
      </c>
      <c r="J1052" t="s">
        <v>10711</v>
      </c>
      <c r="K1052" t="s">
        <v>189</v>
      </c>
      <c r="L1052" t="s">
        <v>10712</v>
      </c>
      <c r="M1052" t="s">
        <v>216</v>
      </c>
      <c r="N1052" t="s">
        <v>10710</v>
      </c>
      <c r="P1052" t="s">
        <v>10713</v>
      </c>
      <c r="Q1052" t="s">
        <v>10714</v>
      </c>
      <c r="R1052" t="s">
        <v>10715</v>
      </c>
      <c r="S1052" t="s">
        <v>1428</v>
      </c>
      <c r="U1052" s="1">
        <v>44049.524502314816</v>
      </c>
    </row>
    <row r="1053" spans="1:21" x14ac:dyDescent="0.25">
      <c r="A1053" t="s">
        <v>10716</v>
      </c>
      <c r="B1053" t="s">
        <v>196</v>
      </c>
      <c r="C1053" t="s">
        <v>197</v>
      </c>
      <c r="D1053" t="s">
        <v>10717</v>
      </c>
      <c r="E1053" t="s">
        <v>10718</v>
      </c>
      <c r="F1053" t="b">
        <v>1</v>
      </c>
      <c r="G1053" t="s">
        <v>10719</v>
      </c>
      <c r="H1053">
        <v>1.3251221327951901E+17</v>
      </c>
      <c r="I1053" t="s">
        <v>10720</v>
      </c>
      <c r="J1053" t="s">
        <v>10721</v>
      </c>
      <c r="K1053" t="s">
        <v>189</v>
      </c>
      <c r="L1053" t="s">
        <v>10722</v>
      </c>
      <c r="M1053" t="s">
        <v>216</v>
      </c>
      <c r="N1053" t="s">
        <v>10720</v>
      </c>
      <c r="P1053" t="s">
        <v>10723</v>
      </c>
      <c r="Q1053" t="s">
        <v>10724</v>
      </c>
      <c r="R1053" t="s">
        <v>10725</v>
      </c>
      <c r="S1053" t="s">
        <v>586</v>
      </c>
      <c r="U1053" s="1">
        <v>44049.526736111111</v>
      </c>
    </row>
    <row r="1054" spans="1:21" x14ac:dyDescent="0.25">
      <c r="A1054" t="s">
        <v>10726</v>
      </c>
      <c r="B1054" t="s">
        <v>196</v>
      </c>
      <c r="C1054" t="s">
        <v>197</v>
      </c>
      <c r="D1054" t="s">
        <v>10727</v>
      </c>
      <c r="E1054" t="s">
        <v>10728</v>
      </c>
      <c r="F1054" t="b">
        <v>1</v>
      </c>
      <c r="G1054" t="s">
        <v>7611</v>
      </c>
      <c r="H1054">
        <v>1.3251485489072301E+17</v>
      </c>
      <c r="I1054" t="s">
        <v>126</v>
      </c>
      <c r="J1054" t="s">
        <v>10729</v>
      </c>
      <c r="K1054" t="s">
        <v>189</v>
      </c>
      <c r="L1054" t="s">
        <v>10730</v>
      </c>
      <c r="M1054" t="s">
        <v>1424</v>
      </c>
      <c r="N1054" t="s">
        <v>126</v>
      </c>
      <c r="O1054">
        <v>15092092013</v>
      </c>
      <c r="P1054" t="s">
        <v>10731</v>
      </c>
      <c r="Q1054" t="s">
        <v>10732</v>
      </c>
      <c r="R1054" t="s">
        <v>10733</v>
      </c>
      <c r="S1054" t="s">
        <v>586</v>
      </c>
      <c r="U1054" s="1">
        <v>44049.527129629627</v>
      </c>
    </row>
    <row r="1055" spans="1:21" x14ac:dyDescent="0.25">
      <c r="A1055" t="s">
        <v>10734</v>
      </c>
      <c r="B1055" t="s">
        <v>7294</v>
      </c>
      <c r="D1055" t="s">
        <v>10735</v>
      </c>
      <c r="F1055" t="b">
        <v>1</v>
      </c>
      <c r="G1055" t="s">
        <v>10736</v>
      </c>
      <c r="H1055">
        <v>1.32512161683014E+17</v>
      </c>
      <c r="I1055" t="s">
        <v>10737</v>
      </c>
      <c r="J1055" t="s">
        <v>10738</v>
      </c>
      <c r="K1055" t="s">
        <v>189</v>
      </c>
      <c r="L1055" t="s">
        <v>10739</v>
      </c>
      <c r="N1055" t="s">
        <v>10744</v>
      </c>
      <c r="O1055">
        <v>18707230598</v>
      </c>
      <c r="P1055" t="s">
        <v>10740</v>
      </c>
      <c r="Q1055" t="s">
        <v>10741</v>
      </c>
      <c r="R1055" t="s">
        <v>10742</v>
      </c>
      <c r="S1055" t="s">
        <v>10743</v>
      </c>
      <c r="U1055" s="1">
        <v>44050.604479166665</v>
      </c>
    </row>
    <row r="1056" spans="1:21" x14ac:dyDescent="0.25">
      <c r="A1056" t="s">
        <v>10745</v>
      </c>
      <c r="B1056" t="s">
        <v>196</v>
      </c>
      <c r="C1056" t="s">
        <v>197</v>
      </c>
      <c r="D1056" t="s">
        <v>10746</v>
      </c>
      <c r="E1056" t="s">
        <v>10747</v>
      </c>
      <c r="F1056" t="b">
        <v>1</v>
      </c>
      <c r="G1056" t="s">
        <v>3217</v>
      </c>
      <c r="H1056">
        <v>1.32511667093584E+17</v>
      </c>
      <c r="I1056" t="s">
        <v>10748</v>
      </c>
      <c r="J1056" t="s">
        <v>10749</v>
      </c>
      <c r="K1056" t="s">
        <v>189</v>
      </c>
      <c r="L1056" t="s">
        <v>10750</v>
      </c>
      <c r="N1056" t="s">
        <v>10748</v>
      </c>
      <c r="P1056" t="s">
        <v>10751</v>
      </c>
      <c r="Q1056" t="s">
        <v>10752</v>
      </c>
      <c r="R1056" t="s">
        <v>4908</v>
      </c>
      <c r="S1056" t="s">
        <v>597</v>
      </c>
      <c r="U1056" s="1">
        <v>44053.569652777776</v>
      </c>
    </row>
    <row r="1057" spans="1:21" x14ac:dyDescent="0.25">
      <c r="A1057" t="s">
        <v>10753</v>
      </c>
      <c r="B1057" t="s">
        <v>2410</v>
      </c>
      <c r="C1057" t="s">
        <v>10754</v>
      </c>
      <c r="D1057" t="s">
        <v>10755</v>
      </c>
      <c r="F1057" t="b">
        <v>1</v>
      </c>
      <c r="G1057" t="s">
        <v>10756</v>
      </c>
      <c r="H1057">
        <v>1.3251617305982301E+17</v>
      </c>
      <c r="I1057" t="s">
        <v>10757</v>
      </c>
      <c r="J1057" t="s">
        <v>10758</v>
      </c>
      <c r="K1057" t="s">
        <v>189</v>
      </c>
      <c r="L1057" t="s">
        <v>10759</v>
      </c>
      <c r="N1057" t="s">
        <v>10763</v>
      </c>
      <c r="O1057">
        <v>15302586822</v>
      </c>
      <c r="P1057" t="s">
        <v>10760</v>
      </c>
      <c r="Q1057" t="s">
        <v>10761</v>
      </c>
      <c r="R1057" t="s">
        <v>1713</v>
      </c>
      <c r="S1057" t="s">
        <v>10762</v>
      </c>
      <c r="U1057" s="1">
        <v>44054.500150462962</v>
      </c>
    </row>
    <row r="1058" spans="1:21" x14ac:dyDescent="0.25">
      <c r="A1058" t="s">
        <v>10764</v>
      </c>
      <c r="B1058" t="s">
        <v>8529</v>
      </c>
      <c r="D1058" t="s">
        <v>10765</v>
      </c>
      <c r="F1058" t="b">
        <v>1</v>
      </c>
      <c r="G1058" t="s">
        <v>4554</v>
      </c>
      <c r="I1058" t="s">
        <v>10766</v>
      </c>
      <c r="J1058" t="s">
        <v>10767</v>
      </c>
      <c r="K1058" t="s">
        <v>189</v>
      </c>
      <c r="L1058" t="s">
        <v>10768</v>
      </c>
      <c r="N1058" t="s">
        <v>10773</v>
      </c>
      <c r="O1058" t="s">
        <v>10769</v>
      </c>
      <c r="P1058" t="s">
        <v>10770</v>
      </c>
      <c r="Q1058" t="s">
        <v>10771</v>
      </c>
      <c r="R1058" t="s">
        <v>861</v>
      </c>
      <c r="S1058" t="s">
        <v>10772</v>
      </c>
      <c r="U1058" s="1">
        <v>44054.61378472222</v>
      </c>
    </row>
    <row r="1059" spans="1:21" x14ac:dyDescent="0.25">
      <c r="A1059" t="s">
        <v>10774</v>
      </c>
      <c r="B1059" t="s">
        <v>8529</v>
      </c>
      <c r="D1059" t="s">
        <v>10775</v>
      </c>
      <c r="F1059" t="b">
        <v>1</v>
      </c>
      <c r="G1059" t="s">
        <v>3347</v>
      </c>
      <c r="I1059" t="s">
        <v>10776</v>
      </c>
      <c r="J1059" t="s">
        <v>10777</v>
      </c>
      <c r="K1059" t="s">
        <v>189</v>
      </c>
      <c r="L1059" t="s">
        <v>10778</v>
      </c>
      <c r="N1059" t="s">
        <v>10782</v>
      </c>
      <c r="O1059">
        <v>12097698888</v>
      </c>
      <c r="P1059" t="s">
        <v>10779</v>
      </c>
      <c r="Q1059" t="s">
        <v>10780</v>
      </c>
      <c r="R1059" t="s">
        <v>1200</v>
      </c>
      <c r="S1059" t="s">
        <v>10781</v>
      </c>
      <c r="U1059" s="1">
        <v>44054.624456018515</v>
      </c>
    </row>
    <row r="1060" spans="1:21" x14ac:dyDescent="0.25">
      <c r="A1060" t="s">
        <v>10783</v>
      </c>
      <c r="B1060" t="s">
        <v>10784</v>
      </c>
      <c r="D1060" t="s">
        <v>10785</v>
      </c>
      <c r="F1060" t="b">
        <v>1</v>
      </c>
      <c r="G1060" t="s">
        <v>1577</v>
      </c>
      <c r="I1060" t="s">
        <v>10786</v>
      </c>
      <c r="J1060" t="s">
        <v>10787</v>
      </c>
      <c r="K1060" t="s">
        <v>189</v>
      </c>
      <c r="L1060" t="s">
        <v>10788</v>
      </c>
      <c r="N1060" t="s">
        <v>10794</v>
      </c>
      <c r="O1060" t="s">
        <v>10789</v>
      </c>
      <c r="P1060" t="s">
        <v>10790</v>
      </c>
      <c r="Q1060" t="s">
        <v>10791</v>
      </c>
      <c r="R1060" t="s">
        <v>10792</v>
      </c>
      <c r="S1060" t="s">
        <v>10793</v>
      </c>
      <c r="U1060" s="1">
        <v>44054.632002314815</v>
      </c>
    </row>
    <row r="1061" spans="1:21" x14ac:dyDescent="0.25">
      <c r="A1061" t="s">
        <v>10795</v>
      </c>
      <c r="B1061" t="s">
        <v>10784</v>
      </c>
      <c r="D1061" t="s">
        <v>10796</v>
      </c>
      <c r="F1061" t="b">
        <v>1</v>
      </c>
      <c r="G1061" t="s">
        <v>1205</v>
      </c>
      <c r="H1061">
        <v>1.3250124517663699E+17</v>
      </c>
      <c r="I1061" t="s">
        <v>10797</v>
      </c>
      <c r="J1061" t="s">
        <v>10798</v>
      </c>
      <c r="K1061" t="s">
        <v>189</v>
      </c>
      <c r="L1061" t="s">
        <v>10799</v>
      </c>
      <c r="N1061" t="s">
        <v>10804</v>
      </c>
      <c r="O1061" t="s">
        <v>10800</v>
      </c>
      <c r="P1061" t="s">
        <v>10801</v>
      </c>
      <c r="Q1061" t="s">
        <v>10802</v>
      </c>
      <c r="R1061" t="s">
        <v>10803</v>
      </c>
      <c r="S1061" t="s">
        <v>4430</v>
      </c>
      <c r="U1061" s="1">
        <v>44054.640740740739</v>
      </c>
    </row>
    <row r="1062" spans="1:21" x14ac:dyDescent="0.25">
      <c r="A1062" t="s">
        <v>10805</v>
      </c>
      <c r="B1062" t="s">
        <v>3885</v>
      </c>
      <c r="C1062" t="s">
        <v>5674</v>
      </c>
      <c r="D1062" t="s">
        <v>10806</v>
      </c>
      <c r="F1062" t="b">
        <v>1</v>
      </c>
      <c r="G1062" t="s">
        <v>10807</v>
      </c>
      <c r="H1062">
        <v>1.32454351159866E+17</v>
      </c>
      <c r="I1062" t="s">
        <v>5687</v>
      </c>
      <c r="J1062" t="s">
        <v>10808</v>
      </c>
      <c r="K1062" t="s">
        <v>189</v>
      </c>
      <c r="L1062" t="s">
        <v>10809</v>
      </c>
      <c r="N1062" t="s">
        <v>10814</v>
      </c>
      <c r="O1062" t="s">
        <v>10810</v>
      </c>
      <c r="P1062" t="s">
        <v>10811</v>
      </c>
      <c r="Q1062" t="s">
        <v>10812</v>
      </c>
      <c r="R1062" t="s">
        <v>10813</v>
      </c>
      <c r="S1062" t="s">
        <v>4991</v>
      </c>
      <c r="U1062" s="1">
        <v>44057.265335648146</v>
      </c>
    </row>
    <row r="1063" spans="1:21" x14ac:dyDescent="0.25">
      <c r="A1063" t="s">
        <v>10815</v>
      </c>
      <c r="B1063" t="s">
        <v>196</v>
      </c>
      <c r="C1063" t="s">
        <v>325</v>
      </c>
      <c r="D1063" t="s">
        <v>10816</v>
      </c>
      <c r="E1063" t="s">
        <v>10817</v>
      </c>
      <c r="F1063" t="b">
        <v>1</v>
      </c>
      <c r="G1063" t="s">
        <v>10818</v>
      </c>
      <c r="H1063">
        <v>1.32512039789218E+17</v>
      </c>
      <c r="I1063" t="s">
        <v>10819</v>
      </c>
      <c r="J1063" t="s">
        <v>10820</v>
      </c>
      <c r="K1063" t="s">
        <v>189</v>
      </c>
      <c r="L1063" s="2" t="s">
        <v>10821</v>
      </c>
      <c r="M1063" t="s">
        <v>500</v>
      </c>
      <c r="N1063" t="s">
        <v>10819</v>
      </c>
      <c r="P1063" t="s">
        <v>10822</v>
      </c>
      <c r="Q1063" t="s">
        <v>10823</v>
      </c>
      <c r="R1063" t="s">
        <v>8975</v>
      </c>
      <c r="S1063" t="s">
        <v>586</v>
      </c>
      <c r="U1063" s="1">
        <v>44057.413263888891</v>
      </c>
    </row>
    <row r="1064" spans="1:21" x14ac:dyDescent="0.25">
      <c r="A1064" t="s">
        <v>10824</v>
      </c>
      <c r="B1064" t="s">
        <v>10043</v>
      </c>
      <c r="D1064" t="s">
        <v>10825</v>
      </c>
      <c r="F1064" t="b">
        <v>1</v>
      </c>
      <c r="G1064" t="s">
        <v>10826</v>
      </c>
      <c r="H1064">
        <v>1.32473301282046E+17</v>
      </c>
      <c r="I1064" t="s">
        <v>10827</v>
      </c>
      <c r="J1064" t="s">
        <v>10828</v>
      </c>
      <c r="K1064" t="s">
        <v>189</v>
      </c>
      <c r="L1064" t="s">
        <v>10829</v>
      </c>
      <c r="N1064" t="s">
        <v>10833</v>
      </c>
      <c r="O1064">
        <v>13044877691</v>
      </c>
      <c r="P1064" t="s">
        <v>10830</v>
      </c>
      <c r="Q1064" t="s">
        <v>10831</v>
      </c>
      <c r="R1064" t="s">
        <v>1232</v>
      </c>
      <c r="S1064" t="s">
        <v>10832</v>
      </c>
      <c r="U1064" s="1">
        <v>44057.5077662037</v>
      </c>
    </row>
    <row r="1065" spans="1:21" x14ac:dyDescent="0.25">
      <c r="A1065" t="s">
        <v>10834</v>
      </c>
      <c r="D1065" t="s">
        <v>10835</v>
      </c>
      <c r="F1065" t="b">
        <v>1</v>
      </c>
      <c r="G1065" t="s">
        <v>2545</v>
      </c>
      <c r="H1065">
        <v>1.32433764096882E+17</v>
      </c>
      <c r="I1065" t="s">
        <v>10836</v>
      </c>
      <c r="J1065" t="s">
        <v>10837</v>
      </c>
      <c r="K1065" t="s">
        <v>189</v>
      </c>
      <c r="L1065" t="s">
        <v>10838</v>
      </c>
      <c r="N1065" t="s">
        <v>10842</v>
      </c>
      <c r="P1065" t="s">
        <v>10839</v>
      </c>
      <c r="Q1065" t="s">
        <v>10840</v>
      </c>
      <c r="R1065" t="s">
        <v>10841</v>
      </c>
      <c r="U1065" s="1">
        <v>44060.459085648145</v>
      </c>
    </row>
    <row r="1066" spans="1:21" x14ac:dyDescent="0.25">
      <c r="A1066" t="s">
        <v>10843</v>
      </c>
      <c r="B1066" t="s">
        <v>196</v>
      </c>
      <c r="C1066" t="s">
        <v>312</v>
      </c>
      <c r="D1066" t="s">
        <v>10844</v>
      </c>
      <c r="E1066" t="s">
        <v>10845</v>
      </c>
      <c r="F1066" t="b">
        <v>1</v>
      </c>
      <c r="G1066" t="s">
        <v>1567</v>
      </c>
      <c r="H1066">
        <v>1.3251492567342701E+17</v>
      </c>
      <c r="I1066" t="s">
        <v>10846</v>
      </c>
      <c r="J1066" t="s">
        <v>10847</v>
      </c>
      <c r="K1066" t="s">
        <v>189</v>
      </c>
      <c r="L1066" t="s">
        <v>10848</v>
      </c>
      <c r="M1066" t="s">
        <v>10849</v>
      </c>
      <c r="N1066" t="s">
        <v>10846</v>
      </c>
      <c r="O1066">
        <v>15092092088</v>
      </c>
      <c r="P1066" t="s">
        <v>10850</v>
      </c>
      <c r="Q1066" t="s">
        <v>10851</v>
      </c>
      <c r="R1066" t="s">
        <v>5013</v>
      </c>
      <c r="S1066" t="s">
        <v>1268</v>
      </c>
      <c r="U1066" s="1">
        <v>44062.268877314818</v>
      </c>
    </row>
    <row r="1067" spans="1:21" x14ac:dyDescent="0.25">
      <c r="A1067" t="s">
        <v>10852</v>
      </c>
      <c r="B1067" t="s">
        <v>196</v>
      </c>
      <c r="C1067" t="s">
        <v>197</v>
      </c>
      <c r="D1067" t="s">
        <v>10853</v>
      </c>
      <c r="E1067" t="s">
        <v>10854</v>
      </c>
      <c r="F1067" t="b">
        <v>1</v>
      </c>
      <c r="G1067" t="s">
        <v>3376</v>
      </c>
      <c r="H1067">
        <v>1.32500088087212E+17</v>
      </c>
      <c r="I1067" t="s">
        <v>10855</v>
      </c>
      <c r="J1067" t="s">
        <v>10856</v>
      </c>
      <c r="K1067" t="s">
        <v>189</v>
      </c>
      <c r="L1067" t="s">
        <v>10857</v>
      </c>
      <c r="M1067" t="s">
        <v>216</v>
      </c>
      <c r="N1067" t="s">
        <v>10855</v>
      </c>
      <c r="P1067" t="s">
        <v>10858</v>
      </c>
      <c r="Q1067" t="s">
        <v>10859</v>
      </c>
      <c r="R1067" t="s">
        <v>10860</v>
      </c>
      <c r="S1067" t="s">
        <v>586</v>
      </c>
      <c r="U1067" s="1">
        <v>44063.27447916667</v>
      </c>
    </row>
    <row r="1068" spans="1:21" x14ac:dyDescent="0.25">
      <c r="A1068" t="s">
        <v>10861</v>
      </c>
      <c r="B1068" t="s">
        <v>7294</v>
      </c>
      <c r="D1068" t="s">
        <v>10862</v>
      </c>
      <c r="F1068" t="b">
        <v>1</v>
      </c>
      <c r="G1068" t="s">
        <v>8726</v>
      </c>
      <c r="H1068">
        <v>1.32512218126354E+17</v>
      </c>
      <c r="I1068" t="s">
        <v>10863</v>
      </c>
      <c r="J1068" t="s">
        <v>10864</v>
      </c>
      <c r="K1068" t="s">
        <v>189</v>
      </c>
      <c r="L1068" t="s">
        <v>10865</v>
      </c>
      <c r="N1068" t="s">
        <v>10870</v>
      </c>
      <c r="O1068">
        <v>18704603514</v>
      </c>
      <c r="P1068" t="s">
        <v>10866</v>
      </c>
      <c r="Q1068" t="s">
        <v>10867</v>
      </c>
      <c r="R1068" t="s">
        <v>10868</v>
      </c>
      <c r="S1068" t="s">
        <v>10869</v>
      </c>
      <c r="U1068" s="1">
        <v>44067.427743055552</v>
      </c>
    </row>
    <row r="1069" spans="1:21" x14ac:dyDescent="0.25">
      <c r="A1069" t="s">
        <v>10871</v>
      </c>
      <c r="B1069" t="s">
        <v>5859</v>
      </c>
      <c r="D1069" t="s">
        <v>10872</v>
      </c>
      <c r="F1069" t="b">
        <v>1</v>
      </c>
      <c r="G1069" t="s">
        <v>496</v>
      </c>
      <c r="H1069">
        <v>1.32514174808142E+17</v>
      </c>
      <c r="I1069" t="s">
        <v>10873</v>
      </c>
      <c r="J1069" t="s">
        <v>10874</v>
      </c>
      <c r="K1069" t="s">
        <v>189</v>
      </c>
      <c r="L1069" t="s">
        <v>10875</v>
      </c>
      <c r="N1069" t="s">
        <v>10879</v>
      </c>
      <c r="O1069">
        <v>15408397084</v>
      </c>
      <c r="P1069" t="s">
        <v>10876</v>
      </c>
      <c r="Q1069" t="s">
        <v>10877</v>
      </c>
      <c r="R1069" t="s">
        <v>10878</v>
      </c>
      <c r="S1069" t="s">
        <v>1428</v>
      </c>
      <c r="U1069" s="1">
        <v>44068.342569444445</v>
      </c>
    </row>
    <row r="1070" spans="1:21" x14ac:dyDescent="0.25">
      <c r="A1070" t="s">
        <v>10880</v>
      </c>
      <c r="B1070" t="s">
        <v>8586</v>
      </c>
      <c r="D1070" t="s">
        <v>10881</v>
      </c>
      <c r="F1070" t="b">
        <v>1</v>
      </c>
      <c r="G1070" t="s">
        <v>10882</v>
      </c>
      <c r="H1070">
        <v>1.3246381849742E+17</v>
      </c>
      <c r="I1070" t="s">
        <v>10883</v>
      </c>
      <c r="J1070" t="s">
        <v>10884</v>
      </c>
      <c r="K1070" t="s">
        <v>189</v>
      </c>
      <c r="L1070" t="s">
        <v>10885</v>
      </c>
      <c r="N1070" t="s">
        <v>10888</v>
      </c>
      <c r="O1070">
        <v>18708194060</v>
      </c>
      <c r="P1070" t="s">
        <v>10886</v>
      </c>
      <c r="Q1070" t="s">
        <v>10887</v>
      </c>
      <c r="R1070" t="s">
        <v>4696</v>
      </c>
      <c r="S1070" t="s">
        <v>337</v>
      </c>
      <c r="U1070" s="1">
        <v>44069.458819444444</v>
      </c>
    </row>
    <row r="1071" spans="1:21" x14ac:dyDescent="0.25">
      <c r="A1071" t="s">
        <v>10889</v>
      </c>
      <c r="B1071" t="s">
        <v>10253</v>
      </c>
      <c r="D1071" t="s">
        <v>10890</v>
      </c>
      <c r="F1071" t="b">
        <v>1</v>
      </c>
      <c r="G1071" t="s">
        <v>10891</v>
      </c>
      <c r="H1071">
        <v>1.3251487616482499E+17</v>
      </c>
      <c r="I1071" t="s">
        <v>10892</v>
      </c>
      <c r="J1071" t="s">
        <v>10893</v>
      </c>
      <c r="K1071" t="s">
        <v>189</v>
      </c>
      <c r="L1071" t="s">
        <v>10894</v>
      </c>
      <c r="N1071" t="s">
        <v>10899</v>
      </c>
      <c r="O1071" t="s">
        <v>10895</v>
      </c>
      <c r="P1071" t="s">
        <v>10896</v>
      </c>
      <c r="Q1071" t="s">
        <v>10897</v>
      </c>
      <c r="R1071" t="s">
        <v>10280</v>
      </c>
      <c r="S1071" t="s">
        <v>10898</v>
      </c>
      <c r="U1071" s="1">
        <v>44070.44059027778</v>
      </c>
    </row>
    <row r="1072" spans="1:21" x14ac:dyDescent="0.25">
      <c r="A1072" t="s">
        <v>10900</v>
      </c>
      <c r="B1072" t="s">
        <v>10253</v>
      </c>
      <c r="D1072" t="s">
        <v>10901</v>
      </c>
      <c r="F1072" t="b">
        <v>1</v>
      </c>
      <c r="G1072" t="s">
        <v>10902</v>
      </c>
      <c r="H1072">
        <v>1.32440548179854E+17</v>
      </c>
      <c r="I1072" t="s">
        <v>10903</v>
      </c>
      <c r="J1072" t="s">
        <v>10904</v>
      </c>
      <c r="K1072" t="s">
        <v>189</v>
      </c>
      <c r="L1072" t="s">
        <v>10905</v>
      </c>
      <c r="N1072" t="s">
        <v>10910</v>
      </c>
      <c r="O1072" t="s">
        <v>10906</v>
      </c>
      <c r="P1072" t="s">
        <v>10907</v>
      </c>
      <c r="Q1072" t="s">
        <v>10908</v>
      </c>
      <c r="R1072" t="s">
        <v>10909</v>
      </c>
      <c r="S1072" t="s">
        <v>2098</v>
      </c>
      <c r="U1072" s="1">
        <v>44070.444710648146</v>
      </c>
    </row>
    <row r="1073" spans="1:21" x14ac:dyDescent="0.25">
      <c r="A1073" t="s">
        <v>10911</v>
      </c>
      <c r="B1073" t="s">
        <v>8586</v>
      </c>
      <c r="D1073" t="s">
        <v>10912</v>
      </c>
      <c r="F1073" t="b">
        <v>1</v>
      </c>
      <c r="G1073" t="s">
        <v>10913</v>
      </c>
      <c r="H1073">
        <v>1.3251306377137901E+17</v>
      </c>
      <c r="I1073" t="s">
        <v>10914</v>
      </c>
      <c r="J1073" t="s">
        <v>10915</v>
      </c>
      <c r="K1073" t="s">
        <v>189</v>
      </c>
      <c r="L1073" t="s">
        <v>10916</v>
      </c>
      <c r="N1073" t="s">
        <v>10920</v>
      </c>
      <c r="O1073">
        <v>18032965425</v>
      </c>
      <c r="P1073" t="s">
        <v>10917</v>
      </c>
      <c r="Q1073" t="s">
        <v>10918</v>
      </c>
      <c r="R1073" t="s">
        <v>10919</v>
      </c>
      <c r="S1073" t="s">
        <v>2552</v>
      </c>
      <c r="U1073" s="1">
        <v>44070.483310185184</v>
      </c>
    </row>
    <row r="1074" spans="1:21" x14ac:dyDescent="0.25">
      <c r="A1074" t="s">
        <v>10921</v>
      </c>
      <c r="B1074" t="s">
        <v>196</v>
      </c>
      <c r="C1074" t="s">
        <v>1952</v>
      </c>
      <c r="D1074" t="s">
        <v>10922</v>
      </c>
      <c r="E1074" t="s">
        <v>10923</v>
      </c>
      <c r="F1074" t="b">
        <v>1</v>
      </c>
      <c r="G1074" t="s">
        <v>7803</v>
      </c>
      <c r="H1074">
        <v>1.3251131602014301E+17</v>
      </c>
      <c r="I1074" t="s">
        <v>10924</v>
      </c>
      <c r="J1074" t="s">
        <v>10925</v>
      </c>
      <c r="K1074" t="s">
        <v>189</v>
      </c>
      <c r="L1074" t="s">
        <v>10926</v>
      </c>
      <c r="M1074" t="s">
        <v>216</v>
      </c>
      <c r="N1074" t="s">
        <v>10924</v>
      </c>
      <c r="P1074" t="s">
        <v>10927</v>
      </c>
      <c r="Q1074" t="s">
        <v>10928</v>
      </c>
      <c r="R1074" t="s">
        <v>5856</v>
      </c>
      <c r="S1074" t="s">
        <v>1962</v>
      </c>
      <c r="U1074" s="1">
        <v>44070.529120370367</v>
      </c>
    </row>
    <row r="1075" spans="1:21" x14ac:dyDescent="0.25">
      <c r="A1075" t="s">
        <v>10929</v>
      </c>
      <c r="B1075" t="s">
        <v>196</v>
      </c>
      <c r="C1075" t="s">
        <v>312</v>
      </c>
      <c r="D1075" t="s">
        <v>10930</v>
      </c>
      <c r="E1075" t="s">
        <v>10931</v>
      </c>
      <c r="F1075" t="b">
        <v>1</v>
      </c>
      <c r="G1075" t="s">
        <v>10932</v>
      </c>
      <c r="H1075">
        <v>1.3251504295988499E+17</v>
      </c>
      <c r="I1075" t="s">
        <v>10933</v>
      </c>
      <c r="J1075" t="s">
        <v>10934</v>
      </c>
      <c r="K1075" t="s">
        <v>189</v>
      </c>
      <c r="L1075" t="s">
        <v>10935</v>
      </c>
      <c r="M1075" t="s">
        <v>216</v>
      </c>
      <c r="N1075" t="s">
        <v>10933</v>
      </c>
      <c r="O1075">
        <v>15092525172</v>
      </c>
      <c r="P1075" t="s">
        <v>10936</v>
      </c>
      <c r="Q1075" t="s">
        <v>10937</v>
      </c>
      <c r="R1075" t="s">
        <v>10938</v>
      </c>
      <c r="S1075" t="s">
        <v>586</v>
      </c>
      <c r="U1075" s="1">
        <v>44071.274768518517</v>
      </c>
    </row>
    <row r="1076" spans="1:21" x14ac:dyDescent="0.25">
      <c r="A1076" t="s">
        <v>10939</v>
      </c>
      <c r="B1076" t="s">
        <v>196</v>
      </c>
      <c r="C1076" t="s">
        <v>197</v>
      </c>
      <c r="D1076" t="s">
        <v>10940</v>
      </c>
      <c r="E1076" t="s">
        <v>10941</v>
      </c>
      <c r="F1076" t="b">
        <v>1</v>
      </c>
      <c r="G1076" t="s">
        <v>1500</v>
      </c>
      <c r="H1076">
        <v>1.32518196440268E+17</v>
      </c>
      <c r="I1076" t="s">
        <v>10942</v>
      </c>
      <c r="J1076" t="s">
        <v>10943</v>
      </c>
      <c r="K1076" t="s">
        <v>189</v>
      </c>
      <c r="L1076" t="s">
        <v>10944</v>
      </c>
      <c r="M1076" t="s">
        <v>6642</v>
      </c>
      <c r="N1076" t="s">
        <v>10942</v>
      </c>
      <c r="O1076">
        <v>15092525175</v>
      </c>
      <c r="P1076" t="s">
        <v>10945</v>
      </c>
      <c r="Q1076" t="s">
        <v>10946</v>
      </c>
      <c r="R1076" t="s">
        <v>3405</v>
      </c>
      <c r="S1076" t="s">
        <v>586</v>
      </c>
      <c r="U1076" s="1">
        <v>44071.402546296296</v>
      </c>
    </row>
    <row r="1077" spans="1:21" x14ac:dyDescent="0.25">
      <c r="A1077" t="s">
        <v>10947</v>
      </c>
      <c r="B1077" t="s">
        <v>196</v>
      </c>
      <c r="C1077" t="s">
        <v>312</v>
      </c>
      <c r="D1077" t="s">
        <v>10948</v>
      </c>
      <c r="E1077" t="s">
        <v>10949</v>
      </c>
      <c r="F1077" t="b">
        <v>1</v>
      </c>
      <c r="G1077" t="s">
        <v>10950</v>
      </c>
      <c r="H1077">
        <v>1.3250996090062701E+17</v>
      </c>
      <c r="I1077" t="s">
        <v>10951</v>
      </c>
      <c r="J1077" t="s">
        <v>10952</v>
      </c>
      <c r="K1077" t="s">
        <v>189</v>
      </c>
      <c r="L1077" t="s">
        <v>10953</v>
      </c>
      <c r="M1077" t="s">
        <v>204</v>
      </c>
      <c r="N1077" t="s">
        <v>10951</v>
      </c>
      <c r="P1077" t="s">
        <v>10954</v>
      </c>
      <c r="Q1077" t="s">
        <v>10955</v>
      </c>
      <c r="R1077" t="s">
        <v>10956</v>
      </c>
      <c r="S1077" t="s">
        <v>586</v>
      </c>
      <c r="U1077" s="1">
        <v>44071.409525462965</v>
      </c>
    </row>
    <row r="1078" spans="1:21" x14ac:dyDescent="0.25">
      <c r="A1078" t="s">
        <v>10957</v>
      </c>
      <c r="B1078" t="s">
        <v>196</v>
      </c>
      <c r="C1078" t="s">
        <v>325</v>
      </c>
      <c r="D1078" t="s">
        <v>10958</v>
      </c>
      <c r="E1078" t="s">
        <v>10959</v>
      </c>
      <c r="F1078" t="b">
        <v>1</v>
      </c>
      <c r="G1078" t="s">
        <v>6828</v>
      </c>
      <c r="H1078">
        <v>1.3251079824919699E+17</v>
      </c>
      <c r="I1078" t="s">
        <v>28</v>
      </c>
      <c r="J1078" t="s">
        <v>10960</v>
      </c>
      <c r="K1078" t="s">
        <v>189</v>
      </c>
      <c r="L1078" t="s">
        <v>10961</v>
      </c>
      <c r="M1078" t="s">
        <v>500</v>
      </c>
      <c r="N1078" t="s">
        <v>28</v>
      </c>
      <c r="P1078" t="s">
        <v>10962</v>
      </c>
      <c r="Q1078" t="s">
        <v>10963</v>
      </c>
      <c r="R1078" t="s">
        <v>10964</v>
      </c>
      <c r="S1078" t="s">
        <v>1268</v>
      </c>
      <c r="U1078" s="1">
        <v>44071.47384259259</v>
      </c>
    </row>
    <row r="1079" spans="1:21" x14ac:dyDescent="0.25">
      <c r="A1079" t="s">
        <v>10965</v>
      </c>
      <c r="B1079" t="s">
        <v>196</v>
      </c>
      <c r="C1079" t="s">
        <v>197</v>
      </c>
      <c r="D1079" t="s">
        <v>10966</v>
      </c>
      <c r="E1079" t="s">
        <v>10967</v>
      </c>
      <c r="F1079" t="b">
        <v>1</v>
      </c>
      <c r="G1079" t="s">
        <v>6828</v>
      </c>
      <c r="H1079">
        <v>1.3251487171436E+17</v>
      </c>
      <c r="I1079" t="s">
        <v>10968</v>
      </c>
      <c r="J1079" t="s">
        <v>10969</v>
      </c>
      <c r="K1079" t="s">
        <v>189</v>
      </c>
      <c r="L1079" t="s">
        <v>10970</v>
      </c>
      <c r="M1079" t="s">
        <v>500</v>
      </c>
      <c r="N1079" t="s">
        <v>10968</v>
      </c>
      <c r="O1079">
        <v>1.5092092024999999</v>
      </c>
      <c r="P1079" t="s">
        <v>10971</v>
      </c>
      <c r="Q1079" t="s">
        <v>10972</v>
      </c>
      <c r="R1079" t="s">
        <v>10973</v>
      </c>
      <c r="S1079" t="s">
        <v>586</v>
      </c>
      <c r="U1079" s="1">
        <v>44071.486134259256</v>
      </c>
    </row>
    <row r="1080" spans="1:21" x14ac:dyDescent="0.25">
      <c r="A1080" t="s">
        <v>10974</v>
      </c>
      <c r="B1080" t="s">
        <v>196</v>
      </c>
      <c r="C1080" t="s">
        <v>312</v>
      </c>
      <c r="D1080" t="s">
        <v>10975</v>
      </c>
      <c r="E1080" t="s">
        <v>10976</v>
      </c>
      <c r="F1080" t="b">
        <v>1</v>
      </c>
      <c r="G1080" t="s">
        <v>927</v>
      </c>
      <c r="H1080">
        <v>1.3251235628790301E+17</v>
      </c>
      <c r="I1080" t="s">
        <v>10977</v>
      </c>
      <c r="J1080" t="s">
        <v>10978</v>
      </c>
      <c r="K1080" t="s">
        <v>189</v>
      </c>
      <c r="L1080" t="s">
        <v>10979</v>
      </c>
      <c r="M1080" t="s">
        <v>1009</v>
      </c>
      <c r="N1080" t="s">
        <v>10977</v>
      </c>
      <c r="P1080" t="s">
        <v>10980</v>
      </c>
      <c r="Q1080" t="s">
        <v>10981</v>
      </c>
      <c r="R1080" t="s">
        <v>10982</v>
      </c>
      <c r="S1080" t="s">
        <v>586</v>
      </c>
      <c r="U1080" s="1">
        <v>44076.365393518521</v>
      </c>
    </row>
    <row r="1081" spans="1:21" x14ac:dyDescent="0.25">
      <c r="A1081" t="s">
        <v>10983</v>
      </c>
      <c r="B1081" t="s">
        <v>196</v>
      </c>
      <c r="C1081" t="s">
        <v>312</v>
      </c>
      <c r="D1081" t="s">
        <v>10984</v>
      </c>
      <c r="E1081" t="s">
        <v>10985</v>
      </c>
      <c r="F1081" t="b">
        <v>1</v>
      </c>
      <c r="G1081" t="s">
        <v>1841</v>
      </c>
      <c r="H1081">
        <v>1.32454554198498E+17</v>
      </c>
      <c r="I1081" t="s">
        <v>10986</v>
      </c>
      <c r="J1081" t="s">
        <v>10987</v>
      </c>
      <c r="K1081" t="s">
        <v>189</v>
      </c>
      <c r="L1081" t="s">
        <v>10988</v>
      </c>
      <c r="M1081" t="s">
        <v>1009</v>
      </c>
      <c r="N1081" t="s">
        <v>10986</v>
      </c>
      <c r="P1081" t="s">
        <v>10989</v>
      </c>
      <c r="Q1081" t="s">
        <v>10990</v>
      </c>
      <c r="R1081" t="s">
        <v>10991</v>
      </c>
      <c r="S1081" t="s">
        <v>1268</v>
      </c>
      <c r="U1081" s="1">
        <v>44076.598287037035</v>
      </c>
    </row>
    <row r="1082" spans="1:21" x14ac:dyDescent="0.25">
      <c r="A1082" t="s">
        <v>10992</v>
      </c>
      <c r="B1082" t="s">
        <v>196</v>
      </c>
      <c r="C1082" t="s">
        <v>312</v>
      </c>
      <c r="D1082" t="s">
        <v>10993</v>
      </c>
      <c r="E1082" t="s">
        <v>10994</v>
      </c>
      <c r="F1082" t="b">
        <v>1</v>
      </c>
      <c r="G1082" t="s">
        <v>2245</v>
      </c>
      <c r="H1082">
        <v>1.3247619578393E+17</v>
      </c>
      <c r="I1082" t="s">
        <v>10995</v>
      </c>
      <c r="J1082" t="s">
        <v>10996</v>
      </c>
      <c r="K1082" t="s">
        <v>189</v>
      </c>
      <c r="L1082" t="s">
        <v>10997</v>
      </c>
      <c r="M1082" t="s">
        <v>1009</v>
      </c>
      <c r="N1082" t="s">
        <v>10995</v>
      </c>
      <c r="P1082" t="s">
        <v>10998</v>
      </c>
      <c r="Q1082" t="s">
        <v>10999</v>
      </c>
      <c r="R1082" t="s">
        <v>11000</v>
      </c>
      <c r="S1082" t="s">
        <v>1268</v>
      </c>
      <c r="U1082" s="1">
        <v>44076.600023148145</v>
      </c>
    </row>
    <row r="1083" spans="1:21" x14ac:dyDescent="0.25">
      <c r="A1083" t="s">
        <v>11001</v>
      </c>
      <c r="B1083" t="s">
        <v>10043</v>
      </c>
      <c r="D1083" t="s">
        <v>11002</v>
      </c>
      <c r="F1083" t="b">
        <v>1</v>
      </c>
      <c r="G1083" t="s">
        <v>8138</v>
      </c>
      <c r="H1083">
        <v>1.32466484710146E+17</v>
      </c>
      <c r="I1083" t="s">
        <v>11003</v>
      </c>
      <c r="J1083" t="s">
        <v>11004</v>
      </c>
      <c r="K1083" t="s">
        <v>189</v>
      </c>
      <c r="L1083" t="s">
        <v>11005</v>
      </c>
      <c r="N1083" t="s">
        <v>11009</v>
      </c>
      <c r="O1083">
        <v>13044877487</v>
      </c>
      <c r="P1083" t="s">
        <v>11006</v>
      </c>
      <c r="Q1083" t="s">
        <v>11007</v>
      </c>
      <c r="R1083" t="s">
        <v>2732</v>
      </c>
      <c r="S1083" t="s">
        <v>11008</v>
      </c>
      <c r="U1083" s="1">
        <v>44082.489525462966</v>
      </c>
    </row>
    <row r="1084" spans="1:21" x14ac:dyDescent="0.25">
      <c r="A1084" t="s">
        <v>11010</v>
      </c>
      <c r="B1084" t="s">
        <v>196</v>
      </c>
      <c r="C1084" t="s">
        <v>312</v>
      </c>
      <c r="D1084" t="s">
        <v>11011</v>
      </c>
      <c r="E1084" t="s">
        <v>11012</v>
      </c>
      <c r="F1084" t="b">
        <v>1</v>
      </c>
      <c r="G1084" t="s">
        <v>11013</v>
      </c>
      <c r="H1084">
        <v>1.32514846048386E+17</v>
      </c>
      <c r="I1084" t="s">
        <v>11014</v>
      </c>
      <c r="J1084" t="s">
        <v>11015</v>
      </c>
      <c r="K1084" t="s">
        <v>189</v>
      </c>
      <c r="L1084" t="s">
        <v>11016</v>
      </c>
      <c r="M1084" t="s">
        <v>204</v>
      </c>
      <c r="N1084" t="s">
        <v>11014</v>
      </c>
      <c r="P1084" t="s">
        <v>11017</v>
      </c>
      <c r="Q1084" t="s">
        <v>11018</v>
      </c>
      <c r="R1084" t="s">
        <v>11019</v>
      </c>
      <c r="S1084" t="s">
        <v>1268</v>
      </c>
      <c r="U1084" s="1">
        <v>44082.501597222225</v>
      </c>
    </row>
    <row r="1085" spans="1:21" x14ac:dyDescent="0.25">
      <c r="A1085" t="s">
        <v>11020</v>
      </c>
      <c r="B1085" t="s">
        <v>6678</v>
      </c>
      <c r="D1085" t="s">
        <v>11021</v>
      </c>
      <c r="F1085" t="b">
        <v>1</v>
      </c>
      <c r="G1085" t="s">
        <v>2074</v>
      </c>
      <c r="I1085" t="s">
        <v>11022</v>
      </c>
      <c r="J1085" t="s">
        <v>11023</v>
      </c>
      <c r="K1085" t="s">
        <v>189</v>
      </c>
      <c r="L1085" t="s">
        <v>11024</v>
      </c>
      <c r="N1085" t="s">
        <v>11029</v>
      </c>
      <c r="O1085">
        <v>15302334641</v>
      </c>
      <c r="P1085" t="s">
        <v>11025</v>
      </c>
      <c r="Q1085" t="s">
        <v>11026</v>
      </c>
      <c r="R1085" t="s">
        <v>11027</v>
      </c>
      <c r="S1085" t="s">
        <v>11028</v>
      </c>
      <c r="U1085" s="1">
        <v>44082.527800925927</v>
      </c>
    </row>
    <row r="1086" spans="1:21" x14ac:dyDescent="0.25">
      <c r="A1086" t="s">
        <v>11030</v>
      </c>
      <c r="B1086" t="s">
        <v>10043</v>
      </c>
      <c r="D1086" t="s">
        <v>11031</v>
      </c>
      <c r="F1086" t="b">
        <v>1</v>
      </c>
      <c r="G1086" t="s">
        <v>960</v>
      </c>
      <c r="H1086">
        <v>1.3245345986435E+17</v>
      </c>
      <c r="I1086" t="s">
        <v>11032</v>
      </c>
      <c r="J1086" t="s">
        <v>11033</v>
      </c>
      <c r="K1086" t="s">
        <v>189</v>
      </c>
      <c r="L1086" t="s">
        <v>11034</v>
      </c>
      <c r="N1086" t="s">
        <v>11037</v>
      </c>
      <c r="O1086">
        <v>13048873658</v>
      </c>
      <c r="P1086" t="s">
        <v>11035</v>
      </c>
      <c r="Q1086" t="s">
        <v>11036</v>
      </c>
      <c r="R1086" t="s">
        <v>389</v>
      </c>
      <c r="S1086" t="s">
        <v>1428</v>
      </c>
      <c r="U1086" s="1">
        <v>44083.512708333335</v>
      </c>
    </row>
    <row r="1087" spans="1:21" x14ac:dyDescent="0.25">
      <c r="A1087" t="s">
        <v>11038</v>
      </c>
      <c r="B1087" t="s">
        <v>10043</v>
      </c>
      <c r="D1087" t="s">
        <v>11039</v>
      </c>
      <c r="F1087" t="b">
        <v>1</v>
      </c>
      <c r="G1087" t="s">
        <v>794</v>
      </c>
      <c r="H1087">
        <v>1.32442194537002E+17</v>
      </c>
      <c r="I1087" t="s">
        <v>11040</v>
      </c>
      <c r="J1087" t="s">
        <v>11041</v>
      </c>
      <c r="K1087" t="s">
        <v>189</v>
      </c>
      <c r="L1087" t="s">
        <v>11042</v>
      </c>
      <c r="N1087" t="s">
        <v>11046</v>
      </c>
      <c r="O1087">
        <v>13044877228</v>
      </c>
      <c r="P1087" t="s">
        <v>11043</v>
      </c>
      <c r="Q1087" t="s">
        <v>11044</v>
      </c>
      <c r="R1087" t="s">
        <v>3883</v>
      </c>
      <c r="S1087" t="s">
        <v>11045</v>
      </c>
      <c r="U1087" s="1">
        <v>44083.51667824074</v>
      </c>
    </row>
    <row r="1088" spans="1:21" x14ac:dyDescent="0.25">
      <c r="A1088" t="s">
        <v>11047</v>
      </c>
      <c r="B1088" t="s">
        <v>10043</v>
      </c>
      <c r="D1088" t="s">
        <v>11048</v>
      </c>
      <c r="F1088" t="b">
        <v>1</v>
      </c>
      <c r="G1088" t="s">
        <v>2301</v>
      </c>
      <c r="H1088">
        <v>1.3246641402293299E+17</v>
      </c>
      <c r="I1088" t="s">
        <v>11049</v>
      </c>
      <c r="J1088" t="s">
        <v>11050</v>
      </c>
      <c r="K1088" t="s">
        <v>189</v>
      </c>
      <c r="L1088" t="s">
        <v>11051</v>
      </c>
      <c r="N1088" t="s">
        <v>11055</v>
      </c>
      <c r="O1088">
        <v>13049104479</v>
      </c>
      <c r="P1088" t="s">
        <v>11052</v>
      </c>
      <c r="Q1088" t="s">
        <v>11053</v>
      </c>
      <c r="R1088" t="s">
        <v>11054</v>
      </c>
      <c r="S1088" t="s">
        <v>1428</v>
      </c>
      <c r="U1088" s="1">
        <v>44083.521018518521</v>
      </c>
    </row>
    <row r="1089" spans="1:21" x14ac:dyDescent="0.25">
      <c r="A1089" t="s">
        <v>11056</v>
      </c>
      <c r="B1089" t="s">
        <v>196</v>
      </c>
      <c r="C1089" t="s">
        <v>312</v>
      </c>
      <c r="D1089" t="s">
        <v>11057</v>
      </c>
      <c r="E1089" t="s">
        <v>11058</v>
      </c>
      <c r="F1089" t="b">
        <v>1</v>
      </c>
      <c r="G1089" t="s">
        <v>4554</v>
      </c>
      <c r="H1089">
        <v>1.3251227554904499E+17</v>
      </c>
      <c r="I1089" t="s">
        <v>11059</v>
      </c>
      <c r="J1089" t="s">
        <v>11060</v>
      </c>
      <c r="K1089" t="s">
        <v>189</v>
      </c>
      <c r="L1089" t="s">
        <v>11061</v>
      </c>
      <c r="M1089" t="s">
        <v>204</v>
      </c>
      <c r="N1089" t="s">
        <v>11059</v>
      </c>
      <c r="O1089">
        <v>15092525262</v>
      </c>
      <c r="P1089" t="s">
        <v>11062</v>
      </c>
      <c r="Q1089" t="s">
        <v>11063</v>
      </c>
      <c r="R1089" t="s">
        <v>11064</v>
      </c>
      <c r="S1089" t="s">
        <v>1268</v>
      </c>
      <c r="U1089" s="1">
        <v>44088.33017361111</v>
      </c>
    </row>
    <row r="1090" spans="1:21" x14ac:dyDescent="0.25">
      <c r="A1090" t="s">
        <v>11065</v>
      </c>
      <c r="B1090" t="s">
        <v>196</v>
      </c>
      <c r="C1090" t="s">
        <v>325</v>
      </c>
      <c r="D1090" t="s">
        <v>11066</v>
      </c>
      <c r="E1090" t="s">
        <v>11067</v>
      </c>
      <c r="F1090" t="b">
        <v>1</v>
      </c>
      <c r="G1090" t="s">
        <v>11068</v>
      </c>
      <c r="H1090">
        <v>1.32518445375664E+17</v>
      </c>
      <c r="I1090" t="s">
        <v>11069</v>
      </c>
      <c r="J1090" t="s">
        <v>11070</v>
      </c>
      <c r="K1090" t="s">
        <v>189</v>
      </c>
      <c r="L1090" t="s">
        <v>11071</v>
      </c>
      <c r="M1090" t="s">
        <v>500</v>
      </c>
      <c r="N1090" t="s">
        <v>11069</v>
      </c>
      <c r="P1090" t="s">
        <v>11072</v>
      </c>
      <c r="Q1090" t="s">
        <v>11073</v>
      </c>
      <c r="R1090" t="s">
        <v>11074</v>
      </c>
      <c r="S1090" t="s">
        <v>586</v>
      </c>
      <c r="U1090" s="1">
        <v>44089.397638888891</v>
      </c>
    </row>
    <row r="1091" spans="1:21" x14ac:dyDescent="0.25">
      <c r="A1091" t="s">
        <v>11075</v>
      </c>
      <c r="B1091" t="s">
        <v>196</v>
      </c>
      <c r="C1091" t="s">
        <v>197</v>
      </c>
      <c r="D1091" t="s">
        <v>11076</v>
      </c>
      <c r="E1091" t="s">
        <v>11077</v>
      </c>
      <c r="F1091" t="b">
        <v>1</v>
      </c>
      <c r="G1091" t="s">
        <v>1194</v>
      </c>
      <c r="H1091">
        <v>1.3251828007625699E+17</v>
      </c>
      <c r="I1091" t="s">
        <v>11078</v>
      </c>
      <c r="J1091" t="s">
        <v>11079</v>
      </c>
      <c r="K1091" t="s">
        <v>189</v>
      </c>
      <c r="L1091" t="s">
        <v>11080</v>
      </c>
      <c r="M1091" t="s">
        <v>204</v>
      </c>
      <c r="N1091" t="s">
        <v>11078</v>
      </c>
      <c r="O1091">
        <v>15092525177</v>
      </c>
      <c r="P1091" t="s">
        <v>11081</v>
      </c>
      <c r="Q1091" t="s">
        <v>11082</v>
      </c>
      <c r="R1091" t="s">
        <v>11083</v>
      </c>
      <c r="S1091" t="s">
        <v>597</v>
      </c>
      <c r="U1091" s="1">
        <v>44089.402650462966</v>
      </c>
    </row>
    <row r="1092" spans="1:21" x14ac:dyDescent="0.25">
      <c r="A1092" t="s">
        <v>11084</v>
      </c>
      <c r="B1092" t="s">
        <v>196</v>
      </c>
      <c r="C1092" t="s">
        <v>197</v>
      </c>
      <c r="D1092" t="s">
        <v>11085</v>
      </c>
      <c r="E1092" t="s">
        <v>11086</v>
      </c>
      <c r="F1092" t="b">
        <v>1</v>
      </c>
      <c r="G1092" t="s">
        <v>11087</v>
      </c>
      <c r="H1092">
        <v>1.3251841488653501E+17</v>
      </c>
      <c r="I1092" t="s">
        <v>11088</v>
      </c>
      <c r="J1092" t="s">
        <v>11089</v>
      </c>
      <c r="K1092" t="s">
        <v>189</v>
      </c>
      <c r="L1092" t="s">
        <v>11090</v>
      </c>
      <c r="M1092" t="s">
        <v>216</v>
      </c>
      <c r="N1092" t="s">
        <v>11088</v>
      </c>
      <c r="O1092">
        <v>15092525178</v>
      </c>
      <c r="P1092" t="s">
        <v>11091</v>
      </c>
      <c r="Q1092" t="s">
        <v>11092</v>
      </c>
      <c r="R1092" t="s">
        <v>11093</v>
      </c>
      <c r="S1092" t="s">
        <v>586</v>
      </c>
      <c r="U1092" s="1">
        <v>44089.406493055554</v>
      </c>
    </row>
    <row r="1093" spans="1:21" x14ac:dyDescent="0.25">
      <c r="A1093" t="s">
        <v>11094</v>
      </c>
      <c r="B1093" t="s">
        <v>196</v>
      </c>
      <c r="C1093" t="s">
        <v>325</v>
      </c>
      <c r="D1093" t="s">
        <v>11095</v>
      </c>
      <c r="E1093" t="s">
        <v>11096</v>
      </c>
      <c r="F1093" t="b">
        <v>1</v>
      </c>
      <c r="G1093" t="s">
        <v>7460</v>
      </c>
      <c r="H1093">
        <v>1.32514969650328E+17</v>
      </c>
      <c r="I1093" t="s">
        <v>11097</v>
      </c>
      <c r="J1093" t="s">
        <v>11098</v>
      </c>
      <c r="K1093" t="s">
        <v>189</v>
      </c>
      <c r="L1093" t="s">
        <v>11099</v>
      </c>
      <c r="M1093" t="s">
        <v>1444</v>
      </c>
      <c r="N1093" t="s">
        <v>11097</v>
      </c>
      <c r="P1093" t="s">
        <v>11100</v>
      </c>
      <c r="Q1093" t="s">
        <v>11101</v>
      </c>
      <c r="R1093" t="s">
        <v>11102</v>
      </c>
      <c r="S1093" t="s">
        <v>1268</v>
      </c>
      <c r="U1093" s="1">
        <v>44089.425509259258</v>
      </c>
    </row>
    <row r="1094" spans="1:21" x14ac:dyDescent="0.25">
      <c r="A1094" t="s">
        <v>11103</v>
      </c>
      <c r="B1094" t="s">
        <v>7294</v>
      </c>
      <c r="D1094" t="s">
        <v>11104</v>
      </c>
      <c r="F1094" t="b">
        <v>1</v>
      </c>
      <c r="G1094" t="s">
        <v>11105</v>
      </c>
      <c r="H1094">
        <v>1.3249079581849299E+17</v>
      </c>
      <c r="I1094" t="s">
        <v>11106</v>
      </c>
      <c r="J1094" t="s">
        <v>11107</v>
      </c>
      <c r="K1094" t="s">
        <v>189</v>
      </c>
      <c r="L1094" t="s">
        <v>11108</v>
      </c>
      <c r="N1094" t="s">
        <v>11112</v>
      </c>
      <c r="O1094">
        <v>18704603523</v>
      </c>
      <c r="P1094" t="s">
        <v>11109</v>
      </c>
      <c r="Q1094" t="s">
        <v>11110</v>
      </c>
      <c r="R1094" t="s">
        <v>3102</v>
      </c>
      <c r="S1094" t="s">
        <v>11111</v>
      </c>
      <c r="U1094" s="1">
        <v>44095.543749999997</v>
      </c>
    </row>
    <row r="1095" spans="1:21" x14ac:dyDescent="0.25">
      <c r="A1095" t="s">
        <v>11113</v>
      </c>
      <c r="B1095" t="s">
        <v>6236</v>
      </c>
      <c r="D1095" t="s">
        <v>11114</v>
      </c>
      <c r="F1095" t="b">
        <v>1</v>
      </c>
      <c r="G1095" t="s">
        <v>11115</v>
      </c>
      <c r="H1095">
        <v>1.32491987631424E+17</v>
      </c>
      <c r="I1095" t="s">
        <v>11116</v>
      </c>
      <c r="J1095" t="s">
        <v>11117</v>
      </c>
      <c r="K1095" t="s">
        <v>189</v>
      </c>
      <c r="L1095" t="s">
        <v>11118</v>
      </c>
      <c r="N1095" t="s">
        <v>11122</v>
      </c>
      <c r="P1095" t="s">
        <v>11119</v>
      </c>
      <c r="Q1095" t="s">
        <v>11120</v>
      </c>
      <c r="R1095" t="s">
        <v>11121</v>
      </c>
      <c r="S1095" t="s">
        <v>1683</v>
      </c>
      <c r="U1095" s="1">
        <v>44095.548750000002</v>
      </c>
    </row>
    <row r="1096" spans="1:21" x14ac:dyDescent="0.25">
      <c r="A1096" t="s">
        <v>11123</v>
      </c>
      <c r="B1096" t="s">
        <v>5292</v>
      </c>
      <c r="D1096" t="s">
        <v>11124</v>
      </c>
      <c r="F1096" t="b">
        <v>1</v>
      </c>
      <c r="G1096" t="s">
        <v>11125</v>
      </c>
      <c r="H1096">
        <v>1.32455343587188E+17</v>
      </c>
      <c r="I1096" t="s">
        <v>11126</v>
      </c>
      <c r="J1096" t="s">
        <v>11127</v>
      </c>
      <c r="K1096" t="s">
        <v>189</v>
      </c>
      <c r="L1096" t="s">
        <v>11128</v>
      </c>
      <c r="N1096" t="s">
        <v>11133</v>
      </c>
      <c r="O1096">
        <v>18089863007</v>
      </c>
      <c r="P1096" t="s">
        <v>11129</v>
      </c>
      <c r="Q1096" t="s">
        <v>11130</v>
      </c>
      <c r="R1096" t="s">
        <v>11131</v>
      </c>
      <c r="S1096" t="s">
        <v>11132</v>
      </c>
      <c r="U1096" s="1">
        <v>44096.364571759259</v>
      </c>
    </row>
    <row r="1097" spans="1:21" x14ac:dyDescent="0.25">
      <c r="A1097" t="s">
        <v>11134</v>
      </c>
      <c r="B1097" t="s">
        <v>5292</v>
      </c>
      <c r="D1097" t="s">
        <v>11135</v>
      </c>
      <c r="F1097" t="b">
        <v>1</v>
      </c>
      <c r="G1097" t="s">
        <v>4331</v>
      </c>
      <c r="H1097">
        <v>1.3249774464363501E+17</v>
      </c>
      <c r="I1097" t="s">
        <v>11136</v>
      </c>
      <c r="J1097" t="s">
        <v>11137</v>
      </c>
      <c r="K1097" t="s">
        <v>189</v>
      </c>
      <c r="L1097" t="s">
        <v>11138</v>
      </c>
      <c r="N1097" t="s">
        <v>11142</v>
      </c>
      <c r="O1097">
        <v>18089863008</v>
      </c>
      <c r="P1097" t="s">
        <v>11139</v>
      </c>
      <c r="Q1097" t="s">
        <v>11140</v>
      </c>
      <c r="R1097" t="s">
        <v>11141</v>
      </c>
      <c r="S1097" t="s">
        <v>11132</v>
      </c>
      <c r="U1097" s="1">
        <v>44096.367696759262</v>
      </c>
    </row>
    <row r="1098" spans="1:21" x14ac:dyDescent="0.25">
      <c r="A1098" t="s">
        <v>11143</v>
      </c>
      <c r="B1098" t="s">
        <v>3885</v>
      </c>
      <c r="C1098" t="s">
        <v>5674</v>
      </c>
      <c r="D1098" t="s">
        <v>11144</v>
      </c>
      <c r="F1098" t="b">
        <v>1</v>
      </c>
      <c r="G1098" t="s">
        <v>11145</v>
      </c>
      <c r="H1098">
        <v>1.3251323850797E+17</v>
      </c>
      <c r="I1098" t="s">
        <v>5687</v>
      </c>
      <c r="J1098" t="s">
        <v>11146</v>
      </c>
      <c r="K1098" t="s">
        <v>189</v>
      </c>
      <c r="L1098" t="s">
        <v>11147</v>
      </c>
      <c r="N1098" t="s">
        <v>11150</v>
      </c>
      <c r="O1098">
        <v>17739359600</v>
      </c>
      <c r="P1098" t="s">
        <v>11148</v>
      </c>
      <c r="Q1098" t="s">
        <v>11149</v>
      </c>
      <c r="R1098" t="s">
        <v>1120</v>
      </c>
      <c r="S1098" t="s">
        <v>4991</v>
      </c>
      <c r="U1098" s="1">
        <v>44097.418506944443</v>
      </c>
    </row>
    <row r="1099" spans="1:21" x14ac:dyDescent="0.25">
      <c r="A1099" t="s">
        <v>11151</v>
      </c>
      <c r="B1099" t="s">
        <v>196</v>
      </c>
      <c r="C1099" t="s">
        <v>337</v>
      </c>
      <c r="D1099" t="s">
        <v>11152</v>
      </c>
      <c r="E1099" t="s">
        <v>11153</v>
      </c>
      <c r="F1099" t="b">
        <v>1</v>
      </c>
      <c r="G1099" t="s">
        <v>3295</v>
      </c>
      <c r="H1099">
        <v>1.3251243569832301E+17</v>
      </c>
      <c r="I1099" t="s">
        <v>11154</v>
      </c>
      <c r="J1099" t="s">
        <v>11155</v>
      </c>
      <c r="K1099" t="s">
        <v>189</v>
      </c>
      <c r="L1099" t="s">
        <v>11156</v>
      </c>
      <c r="M1099" t="s">
        <v>216</v>
      </c>
      <c r="N1099" t="s">
        <v>11154</v>
      </c>
      <c r="O1099">
        <f>1702-557-6536</f>
        <v>-5391</v>
      </c>
      <c r="P1099" t="s">
        <v>11157</v>
      </c>
      <c r="Q1099" t="s">
        <v>11158</v>
      </c>
      <c r="R1099" t="s">
        <v>1211</v>
      </c>
      <c r="S1099" t="s">
        <v>1428</v>
      </c>
      <c r="U1099" s="1">
        <v>44098.297731481478</v>
      </c>
    </row>
    <row r="1100" spans="1:21" x14ac:dyDescent="0.25">
      <c r="A1100" t="s">
        <v>11159</v>
      </c>
      <c r="B1100" t="s">
        <v>5523</v>
      </c>
      <c r="D1100" t="s">
        <v>11160</v>
      </c>
      <c r="F1100" t="b">
        <v>1</v>
      </c>
      <c r="G1100" t="s">
        <v>1500</v>
      </c>
      <c r="H1100">
        <v>1.32512326039642E+17</v>
      </c>
      <c r="I1100" t="s">
        <v>11161</v>
      </c>
      <c r="J1100" t="s">
        <v>11162</v>
      </c>
      <c r="K1100" t="s">
        <v>189</v>
      </c>
      <c r="L1100" t="s">
        <v>11163</v>
      </c>
      <c r="N1100" t="s">
        <v>11167</v>
      </c>
      <c r="O1100">
        <v>16038176252</v>
      </c>
      <c r="P1100" t="s">
        <v>11164</v>
      </c>
      <c r="Q1100" t="s">
        <v>11165</v>
      </c>
      <c r="R1100" t="s">
        <v>10379</v>
      </c>
      <c r="S1100" t="s">
        <v>11166</v>
      </c>
      <c r="U1100" s="1">
        <v>44098.314189814817</v>
      </c>
    </row>
    <row r="1101" spans="1:21" x14ac:dyDescent="0.25">
      <c r="A1101" t="s">
        <v>11168</v>
      </c>
      <c r="B1101" t="s">
        <v>5292</v>
      </c>
      <c r="D1101" t="s">
        <v>11169</v>
      </c>
      <c r="F1101" t="b">
        <v>1</v>
      </c>
      <c r="G1101" t="s">
        <v>6828</v>
      </c>
      <c r="H1101">
        <v>1.3251338334418701E+17</v>
      </c>
      <c r="I1101" t="s">
        <v>11170</v>
      </c>
      <c r="J1101" t="s">
        <v>11171</v>
      </c>
      <c r="K1101" t="s">
        <v>189</v>
      </c>
      <c r="L1101" t="s">
        <v>11172</v>
      </c>
      <c r="N1101" t="s">
        <v>11177</v>
      </c>
      <c r="O1101">
        <v>18089863027</v>
      </c>
      <c r="P1101" t="s">
        <v>11173</v>
      </c>
      <c r="Q1101" t="s">
        <v>11174</v>
      </c>
      <c r="R1101" t="s">
        <v>11175</v>
      </c>
      <c r="S1101" t="s">
        <v>11176</v>
      </c>
      <c r="U1101" s="1">
        <v>44099.326747685183</v>
      </c>
    </row>
    <row r="1102" spans="1:21" x14ac:dyDescent="0.25">
      <c r="A1102" t="s">
        <v>11178</v>
      </c>
      <c r="B1102" t="s">
        <v>8586</v>
      </c>
      <c r="D1102" t="s">
        <v>11179</v>
      </c>
      <c r="F1102" t="b">
        <v>1</v>
      </c>
      <c r="G1102" t="s">
        <v>1625</v>
      </c>
      <c r="H1102">
        <v>1.3247862625260301E+17</v>
      </c>
      <c r="I1102" t="s">
        <v>11180</v>
      </c>
      <c r="J1102" t="s">
        <v>11181</v>
      </c>
      <c r="K1102" t="s">
        <v>189</v>
      </c>
      <c r="L1102" t="s">
        <v>11182</v>
      </c>
      <c r="N1102" t="s">
        <v>11186</v>
      </c>
      <c r="O1102">
        <v>18703781412</v>
      </c>
      <c r="P1102" t="s">
        <v>11183</v>
      </c>
      <c r="Q1102" t="s">
        <v>11184</v>
      </c>
      <c r="R1102" t="s">
        <v>11185</v>
      </c>
      <c r="S1102" t="s">
        <v>7303</v>
      </c>
      <c r="U1102" s="1">
        <v>44099.330740740741</v>
      </c>
    </row>
    <row r="1103" spans="1:21" x14ac:dyDescent="0.25">
      <c r="A1103" t="s">
        <v>11187</v>
      </c>
      <c r="B1103" t="s">
        <v>196</v>
      </c>
      <c r="C1103" t="s">
        <v>197</v>
      </c>
      <c r="D1103" t="s">
        <v>11188</v>
      </c>
      <c r="E1103" t="s">
        <v>11189</v>
      </c>
      <c r="F1103" t="b">
        <v>1</v>
      </c>
      <c r="G1103" t="s">
        <v>2312</v>
      </c>
      <c r="H1103">
        <v>1.3251586212141299E+17</v>
      </c>
      <c r="I1103" t="s">
        <v>11190</v>
      </c>
      <c r="J1103" t="s">
        <v>2314</v>
      </c>
      <c r="K1103" t="s">
        <v>189</v>
      </c>
      <c r="L1103" t="s">
        <v>11191</v>
      </c>
      <c r="M1103" t="s">
        <v>216</v>
      </c>
      <c r="N1103" t="s">
        <v>11190</v>
      </c>
      <c r="P1103" t="s">
        <v>11192</v>
      </c>
      <c r="Q1103" t="s">
        <v>11193</v>
      </c>
      <c r="R1103" t="s">
        <v>2318</v>
      </c>
      <c r="S1103" t="s">
        <v>586</v>
      </c>
      <c r="U1103" s="1">
        <v>44099.472662037035</v>
      </c>
    </row>
    <row r="1104" spans="1:21" x14ac:dyDescent="0.25">
      <c r="A1104" t="s">
        <v>11194</v>
      </c>
      <c r="B1104" t="s">
        <v>196</v>
      </c>
      <c r="C1104" t="s">
        <v>337</v>
      </c>
      <c r="D1104" t="s">
        <v>11195</v>
      </c>
      <c r="E1104" t="s">
        <v>11196</v>
      </c>
      <c r="F1104" t="b">
        <v>1</v>
      </c>
      <c r="G1104" t="s">
        <v>1665</v>
      </c>
      <c r="H1104">
        <v>1.32515919897846E+17</v>
      </c>
      <c r="I1104" t="s">
        <v>11197</v>
      </c>
      <c r="J1104" t="s">
        <v>11198</v>
      </c>
      <c r="K1104" t="s">
        <v>189</v>
      </c>
      <c r="L1104" t="s">
        <v>11199</v>
      </c>
      <c r="M1104" t="s">
        <v>5178</v>
      </c>
      <c r="N1104" t="s">
        <v>11197</v>
      </c>
      <c r="P1104" t="s">
        <v>11200</v>
      </c>
      <c r="Q1104" t="s">
        <v>11201</v>
      </c>
      <c r="R1104" t="s">
        <v>11202</v>
      </c>
      <c r="S1104" t="s">
        <v>1428</v>
      </c>
      <c r="U1104" s="1">
        <v>44099.476041666669</v>
      </c>
    </row>
    <row r="1105" spans="1:21" x14ac:dyDescent="0.25">
      <c r="A1105" t="s">
        <v>11203</v>
      </c>
      <c r="B1105" t="s">
        <v>196</v>
      </c>
      <c r="C1105" t="s">
        <v>325</v>
      </c>
      <c r="D1105" t="s">
        <v>11204</v>
      </c>
      <c r="E1105" t="s">
        <v>11205</v>
      </c>
      <c r="F1105" t="b">
        <v>1</v>
      </c>
      <c r="G1105" t="s">
        <v>7720</v>
      </c>
      <c r="H1105">
        <v>1.3251492861055901E+17</v>
      </c>
      <c r="I1105" t="s">
        <v>11206</v>
      </c>
      <c r="J1105" t="s">
        <v>11207</v>
      </c>
      <c r="K1105" t="s">
        <v>189</v>
      </c>
      <c r="L1105" t="s">
        <v>11208</v>
      </c>
      <c r="M1105" t="s">
        <v>500</v>
      </c>
      <c r="N1105" t="s">
        <v>11206</v>
      </c>
      <c r="P1105" t="s">
        <v>11209</v>
      </c>
      <c r="Q1105" t="s">
        <v>11210</v>
      </c>
      <c r="R1105" t="s">
        <v>11211</v>
      </c>
      <c r="S1105" t="s">
        <v>1268</v>
      </c>
      <c r="U1105" s="1">
        <v>44102.329953703702</v>
      </c>
    </row>
    <row r="1106" spans="1:21" x14ac:dyDescent="0.25">
      <c r="A1106" t="s">
        <v>11212</v>
      </c>
      <c r="B1106" t="s">
        <v>196</v>
      </c>
      <c r="C1106" t="s">
        <v>4491</v>
      </c>
      <c r="D1106" t="s">
        <v>11213</v>
      </c>
      <c r="E1106" t="s">
        <v>11214</v>
      </c>
      <c r="F1106" t="b">
        <v>1</v>
      </c>
      <c r="G1106" t="s">
        <v>3376</v>
      </c>
      <c r="H1106">
        <v>1.32512372138844E+17</v>
      </c>
      <c r="I1106" t="s">
        <v>11215</v>
      </c>
      <c r="J1106" t="s">
        <v>11216</v>
      </c>
      <c r="K1106" t="s">
        <v>189</v>
      </c>
      <c r="L1106" t="s">
        <v>11217</v>
      </c>
      <c r="M1106" t="s">
        <v>6642</v>
      </c>
      <c r="N1106" t="s">
        <v>11215</v>
      </c>
      <c r="O1106">
        <v>14063147289</v>
      </c>
      <c r="P1106" t="s">
        <v>11218</v>
      </c>
      <c r="Q1106" t="s">
        <v>11219</v>
      </c>
      <c r="R1106" t="s">
        <v>6432</v>
      </c>
      <c r="S1106" t="s">
        <v>208</v>
      </c>
      <c r="U1106" s="1">
        <v>44102.434942129628</v>
      </c>
    </row>
    <row r="1107" spans="1:21" x14ac:dyDescent="0.25">
      <c r="A1107" t="s">
        <v>11220</v>
      </c>
      <c r="B1107" t="s">
        <v>196</v>
      </c>
      <c r="C1107" t="s">
        <v>325</v>
      </c>
      <c r="D1107" t="s">
        <v>11221</v>
      </c>
      <c r="E1107" t="s">
        <v>11222</v>
      </c>
      <c r="F1107" t="b">
        <v>1</v>
      </c>
      <c r="G1107" t="s">
        <v>4061</v>
      </c>
      <c r="H1107">
        <v>1.3251821764644E+17</v>
      </c>
      <c r="I1107" t="s">
        <v>11223</v>
      </c>
      <c r="J1107" t="s">
        <v>11224</v>
      </c>
      <c r="K1107" t="s">
        <v>189</v>
      </c>
      <c r="L1107" t="s">
        <v>11225</v>
      </c>
      <c r="M1107" t="s">
        <v>1424</v>
      </c>
      <c r="N1107" t="s">
        <v>11223</v>
      </c>
      <c r="P1107" t="s">
        <v>11226</v>
      </c>
      <c r="Q1107" t="s">
        <v>11227</v>
      </c>
      <c r="R1107" t="s">
        <v>11228</v>
      </c>
      <c r="S1107" t="s">
        <v>1268</v>
      </c>
      <c r="U1107" s="1">
        <v>44104.328993055555</v>
      </c>
    </row>
    <row r="1108" spans="1:21" x14ac:dyDescent="0.25">
      <c r="A1108" t="s">
        <v>11229</v>
      </c>
      <c r="B1108" t="s">
        <v>6867</v>
      </c>
      <c r="C1108" t="s">
        <v>6855</v>
      </c>
      <c r="D1108" t="s">
        <v>11230</v>
      </c>
      <c r="F1108" t="b">
        <v>1</v>
      </c>
      <c r="G1108" t="s">
        <v>474</v>
      </c>
      <c r="H1108">
        <v>1.3251242559121101E+17</v>
      </c>
      <c r="I1108" t="s">
        <v>11231</v>
      </c>
      <c r="J1108" t="s">
        <v>11232</v>
      </c>
      <c r="K1108" t="s">
        <v>189</v>
      </c>
      <c r="L1108" t="s">
        <v>11233</v>
      </c>
      <c r="N1108" t="s">
        <v>11238</v>
      </c>
      <c r="O1108">
        <v>17074316470</v>
      </c>
      <c r="P1108" t="s">
        <v>11234</v>
      </c>
      <c r="Q1108" t="s">
        <v>11235</v>
      </c>
      <c r="R1108" t="s">
        <v>11236</v>
      </c>
      <c r="S1108" t="s">
        <v>11237</v>
      </c>
      <c r="U1108" s="1">
        <v>44109.321921296294</v>
      </c>
    </row>
    <row r="1109" spans="1:21" x14ac:dyDescent="0.25">
      <c r="A1109" t="s">
        <v>11239</v>
      </c>
      <c r="B1109" t="s">
        <v>6867</v>
      </c>
      <c r="C1109" t="s">
        <v>6855</v>
      </c>
      <c r="D1109" t="s">
        <v>11240</v>
      </c>
      <c r="F1109" t="b">
        <v>1</v>
      </c>
      <c r="G1109" t="s">
        <v>11241</v>
      </c>
      <c r="H1109">
        <v>1.3250290300897299E+17</v>
      </c>
      <c r="I1109" t="s">
        <v>11242</v>
      </c>
      <c r="J1109" t="s">
        <v>11243</v>
      </c>
      <c r="K1109" t="s">
        <v>189</v>
      </c>
      <c r="L1109" t="s">
        <v>11244</v>
      </c>
      <c r="N1109" t="s">
        <v>11247</v>
      </c>
      <c r="O1109">
        <v>12074316470</v>
      </c>
      <c r="P1109" t="s">
        <v>11245</v>
      </c>
      <c r="Q1109" t="s">
        <v>11246</v>
      </c>
      <c r="R1109" t="s">
        <v>9625</v>
      </c>
      <c r="S1109" t="s">
        <v>11237</v>
      </c>
      <c r="U1109" s="1">
        <v>44109.324386574073</v>
      </c>
    </row>
    <row r="1110" spans="1:21" x14ac:dyDescent="0.25">
      <c r="A1110" t="s">
        <v>11248</v>
      </c>
      <c r="B1110" t="s">
        <v>196</v>
      </c>
      <c r="C1110" t="s">
        <v>325</v>
      </c>
      <c r="D1110" t="s">
        <v>11249</v>
      </c>
      <c r="E1110" t="s">
        <v>11250</v>
      </c>
      <c r="F1110" t="b">
        <v>1</v>
      </c>
      <c r="G1110" t="s">
        <v>1452</v>
      </c>
      <c r="H1110">
        <v>1.3251231126197699E+17</v>
      </c>
      <c r="I1110" t="s">
        <v>11251</v>
      </c>
      <c r="J1110" t="s">
        <v>11252</v>
      </c>
      <c r="K1110" t="s">
        <v>189</v>
      </c>
      <c r="L1110" t="s">
        <v>11253</v>
      </c>
      <c r="M1110" t="s">
        <v>500</v>
      </c>
      <c r="N1110" t="s">
        <v>11251</v>
      </c>
      <c r="P1110" t="s">
        <v>11254</v>
      </c>
      <c r="Q1110" t="s">
        <v>11255</v>
      </c>
      <c r="R1110" t="s">
        <v>5384</v>
      </c>
      <c r="S1110" t="s">
        <v>586</v>
      </c>
      <c r="U1110" s="1">
        <v>44109.331655092596</v>
      </c>
    </row>
    <row r="1111" spans="1:21" x14ac:dyDescent="0.25">
      <c r="A1111" t="s">
        <v>11256</v>
      </c>
      <c r="B1111" t="s">
        <v>196</v>
      </c>
      <c r="C1111" t="s">
        <v>325</v>
      </c>
      <c r="D1111" t="s">
        <v>11257</v>
      </c>
      <c r="E1111" t="s">
        <v>11258</v>
      </c>
      <c r="F1111" t="b">
        <v>1</v>
      </c>
      <c r="G1111" t="s">
        <v>11259</v>
      </c>
      <c r="H1111">
        <v>1.3251499930080099E+17</v>
      </c>
      <c r="I1111" t="s">
        <v>11260</v>
      </c>
      <c r="J1111" t="s">
        <v>11261</v>
      </c>
      <c r="K1111" t="s">
        <v>189</v>
      </c>
      <c r="L1111" t="s">
        <v>11262</v>
      </c>
      <c r="M1111" t="s">
        <v>6642</v>
      </c>
      <c r="N1111" t="s">
        <v>11260</v>
      </c>
      <c r="P1111" t="s">
        <v>11263</v>
      </c>
      <c r="Q1111" t="s">
        <v>11264</v>
      </c>
      <c r="R1111" t="s">
        <v>6020</v>
      </c>
      <c r="S1111" t="s">
        <v>586</v>
      </c>
      <c r="U1111" s="1">
        <v>44109.384814814817</v>
      </c>
    </row>
    <row r="1112" spans="1:21" x14ac:dyDescent="0.25">
      <c r="A1112" t="s">
        <v>11265</v>
      </c>
      <c r="B1112" t="s">
        <v>196</v>
      </c>
      <c r="C1112" t="s">
        <v>312</v>
      </c>
      <c r="D1112" t="s">
        <v>11266</v>
      </c>
      <c r="E1112" t="s">
        <v>11267</v>
      </c>
      <c r="F1112" t="b">
        <v>1</v>
      </c>
      <c r="G1112" t="s">
        <v>4953</v>
      </c>
      <c r="H1112">
        <v>1.3251489777292301E+17</v>
      </c>
      <c r="I1112" t="s">
        <v>11268</v>
      </c>
      <c r="J1112" t="s">
        <v>11269</v>
      </c>
      <c r="K1112" t="s">
        <v>189</v>
      </c>
      <c r="L1112" t="s">
        <v>11270</v>
      </c>
      <c r="M1112" t="s">
        <v>11271</v>
      </c>
      <c r="N1112" t="s">
        <v>11268</v>
      </c>
      <c r="P1112" t="s">
        <v>11272</v>
      </c>
      <c r="Q1112" t="s">
        <v>11273</v>
      </c>
      <c r="R1112" t="s">
        <v>11274</v>
      </c>
      <c r="S1112" t="s">
        <v>1268</v>
      </c>
      <c r="U1112" s="1">
        <v>44109.433888888889</v>
      </c>
    </row>
    <row r="1113" spans="1:21" x14ac:dyDescent="0.25">
      <c r="A1113" t="s">
        <v>11275</v>
      </c>
      <c r="B1113" t="s">
        <v>11276</v>
      </c>
      <c r="D1113" t="s">
        <v>11277</v>
      </c>
      <c r="F1113" t="b">
        <v>1</v>
      </c>
      <c r="G1113" t="s">
        <v>1377</v>
      </c>
      <c r="I1113" t="s">
        <v>11278</v>
      </c>
      <c r="J1113" t="s">
        <v>11279</v>
      </c>
      <c r="K1113" t="s">
        <v>189</v>
      </c>
      <c r="L1113" t="s">
        <v>11280</v>
      </c>
      <c r="N1113" t="s">
        <v>11284</v>
      </c>
      <c r="O1113">
        <v>19407596153</v>
      </c>
      <c r="P1113" t="s">
        <v>11281</v>
      </c>
      <c r="Q1113" t="s">
        <v>11282</v>
      </c>
      <c r="R1113" t="s">
        <v>11283</v>
      </c>
      <c r="S1113" t="s">
        <v>2552</v>
      </c>
      <c r="U1113" s="1">
        <v>44109.556932870371</v>
      </c>
    </row>
    <row r="1114" spans="1:21" x14ac:dyDescent="0.25">
      <c r="A1114" t="s">
        <v>11285</v>
      </c>
      <c r="B1114" t="s">
        <v>11276</v>
      </c>
      <c r="D1114" t="s">
        <v>11286</v>
      </c>
      <c r="F1114" t="b">
        <v>1</v>
      </c>
      <c r="G1114" t="s">
        <v>2125</v>
      </c>
      <c r="I1114" t="s">
        <v>11287</v>
      </c>
      <c r="J1114" t="s">
        <v>11288</v>
      </c>
      <c r="K1114" t="s">
        <v>189</v>
      </c>
      <c r="L1114" t="s">
        <v>11289</v>
      </c>
      <c r="N1114" t="s">
        <v>11293</v>
      </c>
      <c r="O1114">
        <v>19407596124</v>
      </c>
      <c r="P1114" t="s">
        <v>11290</v>
      </c>
      <c r="Q1114" t="s">
        <v>11291</v>
      </c>
      <c r="R1114" t="s">
        <v>11292</v>
      </c>
      <c r="S1114" t="s">
        <v>4960</v>
      </c>
      <c r="U1114" s="1">
        <v>44109.559594907405</v>
      </c>
    </row>
    <row r="1115" spans="1:21" x14ac:dyDescent="0.25">
      <c r="A1115" t="s">
        <v>11294</v>
      </c>
      <c r="B1115" t="s">
        <v>11276</v>
      </c>
      <c r="D1115" t="s">
        <v>11295</v>
      </c>
      <c r="F1115" t="b">
        <v>1</v>
      </c>
      <c r="G1115" t="s">
        <v>10607</v>
      </c>
      <c r="I1115" t="s">
        <v>11296</v>
      </c>
      <c r="J1115" t="s">
        <v>11297</v>
      </c>
      <c r="K1115" t="s">
        <v>189</v>
      </c>
      <c r="L1115" t="s">
        <v>11298</v>
      </c>
      <c r="N1115" t="s">
        <v>11302</v>
      </c>
      <c r="O1115">
        <v>19402845825</v>
      </c>
      <c r="P1115" t="s">
        <v>11299</v>
      </c>
      <c r="Q1115" t="s">
        <v>11300</v>
      </c>
      <c r="R1115" t="s">
        <v>11301</v>
      </c>
      <c r="S1115" t="s">
        <v>2095</v>
      </c>
      <c r="U1115" s="1">
        <v>44109.562071759261</v>
      </c>
    </row>
    <row r="1116" spans="1:21" x14ac:dyDescent="0.25">
      <c r="A1116" t="s">
        <v>11303</v>
      </c>
      <c r="B1116" t="s">
        <v>11304</v>
      </c>
      <c r="D1116" t="s">
        <v>11305</v>
      </c>
      <c r="F1116" t="b">
        <v>1</v>
      </c>
      <c r="G1116" t="s">
        <v>11306</v>
      </c>
      <c r="I1116" t="s">
        <v>11307</v>
      </c>
      <c r="J1116" t="s">
        <v>11308</v>
      </c>
      <c r="K1116" t="s">
        <v>189</v>
      </c>
      <c r="L1116" t="s">
        <v>11309</v>
      </c>
      <c r="N1116" t="s">
        <v>11313</v>
      </c>
      <c r="O1116">
        <v>13605078028</v>
      </c>
      <c r="P1116" t="s">
        <v>11310</v>
      </c>
      <c r="Q1116" t="s">
        <v>11311</v>
      </c>
      <c r="R1116" t="s">
        <v>11312</v>
      </c>
      <c r="S1116" t="s">
        <v>8783</v>
      </c>
      <c r="U1116" s="1">
        <v>44113.381851851853</v>
      </c>
    </row>
    <row r="1117" spans="1:21" x14ac:dyDescent="0.25">
      <c r="A1117" t="s">
        <v>11314</v>
      </c>
      <c r="B1117" t="s">
        <v>11304</v>
      </c>
      <c r="D1117" t="s">
        <v>11315</v>
      </c>
      <c r="F1117" t="b">
        <v>1</v>
      </c>
      <c r="G1117" t="s">
        <v>11316</v>
      </c>
      <c r="I1117" t="s">
        <v>11317</v>
      </c>
      <c r="J1117" t="s">
        <v>11318</v>
      </c>
      <c r="K1117" t="s">
        <v>189</v>
      </c>
      <c r="L1117" t="s">
        <v>11319</v>
      </c>
      <c r="N1117" t="s">
        <v>11323</v>
      </c>
      <c r="O1117">
        <v>15092303648</v>
      </c>
      <c r="P1117" t="s">
        <v>11320</v>
      </c>
      <c r="Q1117" t="s">
        <v>11321</v>
      </c>
      <c r="R1117" t="s">
        <v>11322</v>
      </c>
      <c r="S1117" t="s">
        <v>2095</v>
      </c>
      <c r="U1117" s="1">
        <v>44113.38480324074</v>
      </c>
    </row>
    <row r="1118" spans="1:21" x14ac:dyDescent="0.25">
      <c r="A1118" t="s">
        <v>11324</v>
      </c>
      <c r="B1118" t="s">
        <v>196</v>
      </c>
      <c r="C1118" t="s">
        <v>325</v>
      </c>
      <c r="D1118" t="s">
        <v>11325</v>
      </c>
      <c r="E1118" t="s">
        <v>11326</v>
      </c>
      <c r="F1118" t="b">
        <v>1</v>
      </c>
      <c r="G1118" t="s">
        <v>340</v>
      </c>
      <c r="H1118">
        <v>1.3251473500596701E+17</v>
      </c>
      <c r="I1118" t="s">
        <v>22</v>
      </c>
      <c r="J1118" t="s">
        <v>11327</v>
      </c>
      <c r="K1118" t="s">
        <v>189</v>
      </c>
      <c r="L1118" t="s">
        <v>11328</v>
      </c>
      <c r="M1118" t="s">
        <v>1424</v>
      </c>
      <c r="N1118" t="s">
        <v>22</v>
      </c>
      <c r="O1118" t="s">
        <v>11329</v>
      </c>
      <c r="P1118" t="s">
        <v>11330</v>
      </c>
      <c r="Q1118" t="s">
        <v>11331</v>
      </c>
      <c r="R1118" t="s">
        <v>11332</v>
      </c>
      <c r="S1118" t="s">
        <v>586</v>
      </c>
      <c r="U1118" s="1">
        <v>44116.307349537034</v>
      </c>
    </row>
    <row r="1119" spans="1:21" x14ac:dyDescent="0.25">
      <c r="A1119" t="s">
        <v>11333</v>
      </c>
      <c r="B1119" t="s">
        <v>6154</v>
      </c>
      <c r="C1119" t="s">
        <v>6155</v>
      </c>
      <c r="D1119" t="s">
        <v>11334</v>
      </c>
      <c r="F1119" t="b">
        <v>1</v>
      </c>
      <c r="G1119" t="s">
        <v>4766</v>
      </c>
      <c r="I1119" t="s">
        <v>11335</v>
      </c>
      <c r="J1119" t="s">
        <v>11336</v>
      </c>
      <c r="K1119" t="s">
        <v>189</v>
      </c>
      <c r="L1119" t="s">
        <v>11337</v>
      </c>
      <c r="M1119" t="s">
        <v>4770</v>
      </c>
      <c r="N1119" t="s">
        <v>11335</v>
      </c>
      <c r="P1119" t="s">
        <v>2</v>
      </c>
      <c r="Q1119" t="s">
        <v>11338</v>
      </c>
      <c r="R1119" t="s">
        <v>4067</v>
      </c>
      <c r="S1119" t="s">
        <v>6161</v>
      </c>
      <c r="U1119" s="1">
        <v>44118.490856481483</v>
      </c>
    </row>
    <row r="1120" spans="1:21" x14ac:dyDescent="0.25">
      <c r="A1120" t="s">
        <v>11339</v>
      </c>
      <c r="B1120" t="s">
        <v>196</v>
      </c>
      <c r="C1120" t="s">
        <v>223</v>
      </c>
      <c r="D1120" t="s">
        <v>11340</v>
      </c>
      <c r="F1120" t="b">
        <v>1</v>
      </c>
      <c r="G1120" t="s">
        <v>11341</v>
      </c>
      <c r="H1120">
        <v>1.32517228097362E+17</v>
      </c>
      <c r="I1120" t="s">
        <v>11342</v>
      </c>
      <c r="J1120" t="s">
        <v>11343</v>
      </c>
      <c r="K1120" t="s">
        <v>189</v>
      </c>
      <c r="L1120" t="s">
        <v>11344</v>
      </c>
      <c r="M1120" t="s">
        <v>216</v>
      </c>
      <c r="N1120" t="s">
        <v>11342</v>
      </c>
      <c r="O1120">
        <v>12537098510</v>
      </c>
      <c r="P1120" t="s">
        <v>11345</v>
      </c>
      <c r="Q1120" t="s">
        <v>11346</v>
      </c>
      <c r="R1120" t="s">
        <v>11347</v>
      </c>
      <c r="S1120" t="s">
        <v>2399</v>
      </c>
      <c r="U1120" s="1">
        <v>44119.499155092592</v>
      </c>
    </row>
    <row r="1121" spans="1:21" x14ac:dyDescent="0.25">
      <c r="A1121" t="s">
        <v>11348</v>
      </c>
      <c r="B1121" t="s">
        <v>2486</v>
      </c>
      <c r="C1121" t="s">
        <v>11349</v>
      </c>
      <c r="D1121" t="s">
        <v>11350</v>
      </c>
      <c r="F1121" t="b">
        <v>1</v>
      </c>
      <c r="G1121" t="s">
        <v>2301</v>
      </c>
      <c r="H1121">
        <v>1.3251833074119299E+17</v>
      </c>
      <c r="I1121" t="s">
        <v>11351</v>
      </c>
      <c r="J1121" t="s">
        <v>11352</v>
      </c>
      <c r="K1121" t="s">
        <v>189</v>
      </c>
      <c r="L1121" t="s">
        <v>11353</v>
      </c>
      <c r="N1121" t="s">
        <v>11358</v>
      </c>
      <c r="O1121">
        <v>19405521252</v>
      </c>
      <c r="P1121" t="s">
        <v>11354</v>
      </c>
      <c r="Q1121" t="s">
        <v>11355</v>
      </c>
      <c r="R1121" t="s">
        <v>11356</v>
      </c>
      <c r="S1121" t="s">
        <v>11357</v>
      </c>
      <c r="U1121" s="1">
        <v>44125.54010416667</v>
      </c>
    </row>
    <row r="1122" spans="1:21" x14ac:dyDescent="0.25">
      <c r="A1122" t="s">
        <v>11359</v>
      </c>
      <c r="B1122" t="s">
        <v>196</v>
      </c>
      <c r="C1122" t="s">
        <v>223</v>
      </c>
      <c r="D1122" t="s">
        <v>11360</v>
      </c>
      <c r="E1122" t="s">
        <v>11361</v>
      </c>
      <c r="F1122" t="b">
        <v>1</v>
      </c>
      <c r="G1122" t="s">
        <v>11362</v>
      </c>
      <c r="H1122">
        <v>1.32515728827508E+17</v>
      </c>
      <c r="I1122" t="s">
        <v>136</v>
      </c>
      <c r="J1122" t="s">
        <v>11363</v>
      </c>
      <c r="K1122" t="s">
        <v>189</v>
      </c>
      <c r="L1122" t="s">
        <v>11364</v>
      </c>
      <c r="M1122" t="s">
        <v>204</v>
      </c>
      <c r="N1122" t="s">
        <v>136</v>
      </c>
      <c r="O1122">
        <v>15093153655</v>
      </c>
      <c r="P1122" t="s">
        <v>11365</v>
      </c>
      <c r="Q1122" t="s">
        <v>11366</v>
      </c>
      <c r="R1122" t="s">
        <v>11367</v>
      </c>
      <c r="S1122" t="s">
        <v>11368</v>
      </c>
      <c r="U1122" s="1">
        <v>44126.295185185183</v>
      </c>
    </row>
    <row r="1123" spans="1:21" x14ac:dyDescent="0.25">
      <c r="A1123" t="s">
        <v>11369</v>
      </c>
      <c r="B1123" t="s">
        <v>11370</v>
      </c>
      <c r="D1123" t="s">
        <v>11371</v>
      </c>
      <c r="F1123" t="b">
        <v>1</v>
      </c>
      <c r="G1123" t="s">
        <v>2180</v>
      </c>
      <c r="H1123">
        <v>1.32482057644498E+17</v>
      </c>
      <c r="I1123" t="s">
        <v>11372</v>
      </c>
      <c r="J1123" t="s">
        <v>11373</v>
      </c>
      <c r="K1123" t="s">
        <v>189</v>
      </c>
      <c r="L1123" t="s">
        <v>11374</v>
      </c>
      <c r="N1123" t="s">
        <v>11378</v>
      </c>
      <c r="O1123">
        <v>14064460610</v>
      </c>
      <c r="P1123" t="s">
        <v>11375</v>
      </c>
      <c r="Q1123" t="s">
        <v>11376</v>
      </c>
      <c r="R1123" t="s">
        <v>3458</v>
      </c>
      <c r="S1123" t="s">
        <v>11377</v>
      </c>
      <c r="U1123" s="1">
        <v>44126.493657407409</v>
      </c>
    </row>
    <row r="1124" spans="1:21" x14ac:dyDescent="0.25">
      <c r="A1124" t="s">
        <v>11379</v>
      </c>
      <c r="B1124" t="s">
        <v>11370</v>
      </c>
      <c r="D1124" t="s">
        <v>11380</v>
      </c>
      <c r="F1124" t="b">
        <v>1</v>
      </c>
      <c r="G1124" t="s">
        <v>11381</v>
      </c>
      <c r="H1124">
        <v>1.32478687307256E+17</v>
      </c>
      <c r="I1124" t="s">
        <v>11382</v>
      </c>
      <c r="J1124" t="s">
        <v>11383</v>
      </c>
      <c r="K1124" t="s">
        <v>189</v>
      </c>
      <c r="L1124" t="s">
        <v>11384</v>
      </c>
      <c r="N1124" t="s">
        <v>11389</v>
      </c>
      <c r="P1124" t="s">
        <v>11385</v>
      </c>
      <c r="Q1124" t="s">
        <v>11386</v>
      </c>
      <c r="R1124" t="s">
        <v>11387</v>
      </c>
      <c r="S1124" t="s">
        <v>11388</v>
      </c>
      <c r="U1124" s="1">
        <v>44126.496817129628</v>
      </c>
    </row>
    <row r="1125" spans="1:21" x14ac:dyDescent="0.25">
      <c r="A1125" t="s">
        <v>11390</v>
      </c>
      <c r="B1125" t="s">
        <v>11370</v>
      </c>
      <c r="D1125" t="s">
        <v>11391</v>
      </c>
      <c r="F1125" t="b">
        <v>1</v>
      </c>
      <c r="G1125" t="s">
        <v>11392</v>
      </c>
      <c r="I1125" t="s">
        <v>11393</v>
      </c>
      <c r="J1125" t="s">
        <v>11394</v>
      </c>
      <c r="K1125" t="s">
        <v>189</v>
      </c>
      <c r="L1125" t="s">
        <v>11395</v>
      </c>
      <c r="N1125" t="s">
        <v>11399</v>
      </c>
      <c r="P1125" t="s">
        <v>11396</v>
      </c>
      <c r="Q1125" t="s">
        <v>11397</v>
      </c>
      <c r="R1125" t="s">
        <v>11398</v>
      </c>
      <c r="S1125" t="s">
        <v>11388</v>
      </c>
      <c r="U1125" s="1">
        <v>44126.500104166669</v>
      </c>
    </row>
    <row r="1126" spans="1:21" x14ac:dyDescent="0.25">
      <c r="A1126" t="s">
        <v>11400</v>
      </c>
      <c r="B1126" t="s">
        <v>11370</v>
      </c>
      <c r="D1126" t="s">
        <v>11401</v>
      </c>
      <c r="F1126" t="b">
        <v>1</v>
      </c>
      <c r="G1126" t="s">
        <v>1334</v>
      </c>
      <c r="H1126">
        <v>1.3247870784351699E+17</v>
      </c>
      <c r="I1126" t="s">
        <v>11402</v>
      </c>
      <c r="J1126" t="s">
        <v>11403</v>
      </c>
      <c r="K1126" t="s">
        <v>189</v>
      </c>
      <c r="L1126" t="s">
        <v>11404</v>
      </c>
      <c r="N1126" t="s">
        <v>11408</v>
      </c>
      <c r="O1126">
        <v>14064460611</v>
      </c>
      <c r="P1126" t="s">
        <v>11405</v>
      </c>
      <c r="Q1126" t="s">
        <v>11406</v>
      </c>
      <c r="R1126" t="s">
        <v>11407</v>
      </c>
      <c r="S1126" t="s">
        <v>11388</v>
      </c>
      <c r="U1126" s="1">
        <v>44126.503194444442</v>
      </c>
    </row>
    <row r="1127" spans="1:21" x14ac:dyDescent="0.25">
      <c r="A1127" t="s">
        <v>11409</v>
      </c>
      <c r="B1127" t="s">
        <v>11370</v>
      </c>
      <c r="D1127" t="s">
        <v>11410</v>
      </c>
      <c r="F1127" t="b">
        <v>1</v>
      </c>
      <c r="G1127" t="s">
        <v>9472</v>
      </c>
      <c r="H1127">
        <v>1.32507221088918E+17</v>
      </c>
      <c r="I1127" t="s">
        <v>11411</v>
      </c>
      <c r="J1127" t="s">
        <v>11412</v>
      </c>
      <c r="K1127" t="s">
        <v>189</v>
      </c>
      <c r="L1127" t="s">
        <v>11413</v>
      </c>
      <c r="N1127" t="s">
        <v>11416</v>
      </c>
      <c r="P1127" t="s">
        <v>11414</v>
      </c>
      <c r="Q1127" t="s">
        <v>11415</v>
      </c>
      <c r="R1127" t="s">
        <v>2692</v>
      </c>
      <c r="S1127" t="s">
        <v>5247</v>
      </c>
      <c r="U1127" s="1">
        <v>44126.50513888889</v>
      </c>
    </row>
    <row r="1128" spans="1:21" x14ac:dyDescent="0.25">
      <c r="A1128" t="s">
        <v>11417</v>
      </c>
      <c r="B1128" t="s">
        <v>11370</v>
      </c>
      <c r="D1128" t="s">
        <v>11418</v>
      </c>
      <c r="F1128" t="b">
        <v>1</v>
      </c>
      <c r="G1128" t="s">
        <v>1194</v>
      </c>
      <c r="H1128">
        <v>1.3250721903916E+17</v>
      </c>
      <c r="I1128" t="s">
        <v>11419</v>
      </c>
      <c r="J1128" t="s">
        <v>11420</v>
      </c>
      <c r="K1128" t="s">
        <v>189</v>
      </c>
      <c r="L1128" t="s">
        <v>11421</v>
      </c>
      <c r="N1128" t="s">
        <v>11425</v>
      </c>
      <c r="O1128">
        <v>14044460636</v>
      </c>
      <c r="P1128" t="s">
        <v>11422</v>
      </c>
      <c r="Q1128" t="s">
        <v>11423</v>
      </c>
      <c r="R1128" t="s">
        <v>11424</v>
      </c>
      <c r="S1128" t="s">
        <v>2165</v>
      </c>
      <c r="U1128" s="1">
        <v>44126.507118055553</v>
      </c>
    </row>
    <row r="1129" spans="1:21" x14ac:dyDescent="0.25">
      <c r="A1129" t="s">
        <v>11426</v>
      </c>
      <c r="B1129" t="s">
        <v>11370</v>
      </c>
      <c r="D1129" t="s">
        <v>11427</v>
      </c>
      <c r="F1129" t="b">
        <v>1</v>
      </c>
      <c r="G1129" t="s">
        <v>689</v>
      </c>
      <c r="H1129">
        <v>1.3251327353158899E+17</v>
      </c>
      <c r="I1129" t="s">
        <v>11428</v>
      </c>
      <c r="J1129" t="s">
        <v>11429</v>
      </c>
      <c r="K1129" t="s">
        <v>189</v>
      </c>
      <c r="L1129" t="s">
        <v>11430</v>
      </c>
      <c r="N1129" t="s">
        <v>11433</v>
      </c>
      <c r="P1129" t="s">
        <v>11431</v>
      </c>
      <c r="Q1129" t="s">
        <v>11432</v>
      </c>
      <c r="R1129" t="s">
        <v>1226</v>
      </c>
      <c r="S1129" t="s">
        <v>1428</v>
      </c>
      <c r="U1129" s="1">
        <v>44126.509062500001</v>
      </c>
    </row>
    <row r="1130" spans="1:21" x14ac:dyDescent="0.25">
      <c r="A1130" t="s">
        <v>11434</v>
      </c>
      <c r="B1130" t="s">
        <v>11370</v>
      </c>
      <c r="D1130" t="s">
        <v>11435</v>
      </c>
      <c r="F1130" t="b">
        <v>1</v>
      </c>
      <c r="G1130" t="s">
        <v>3452</v>
      </c>
      <c r="H1130">
        <v>1.3251326977521101E+17</v>
      </c>
      <c r="I1130" t="s">
        <v>11436</v>
      </c>
      <c r="J1130" t="s">
        <v>11437</v>
      </c>
      <c r="K1130" t="s">
        <v>189</v>
      </c>
      <c r="L1130" t="s">
        <v>11438</v>
      </c>
      <c r="N1130" t="s">
        <v>11442</v>
      </c>
      <c r="P1130" t="s">
        <v>11439</v>
      </c>
      <c r="Q1130" t="s">
        <v>11440</v>
      </c>
      <c r="R1130" t="s">
        <v>11441</v>
      </c>
      <c r="S1130" t="s">
        <v>1428</v>
      </c>
      <c r="U1130" s="1">
        <v>44126.510960648149</v>
      </c>
    </row>
    <row r="1131" spans="1:21" x14ac:dyDescent="0.25">
      <c r="A1131" t="s">
        <v>11443</v>
      </c>
      <c r="B1131" t="s">
        <v>5523</v>
      </c>
      <c r="C1131" t="s">
        <v>2085</v>
      </c>
      <c r="D1131" t="s">
        <v>11444</v>
      </c>
      <c r="F1131" t="b">
        <v>1</v>
      </c>
      <c r="G1131" t="s">
        <v>3856</v>
      </c>
      <c r="H1131">
        <v>1.3251337941795901E+17</v>
      </c>
      <c r="I1131" t="s">
        <v>11445</v>
      </c>
      <c r="J1131" t="s">
        <v>11446</v>
      </c>
      <c r="K1131" t="s">
        <v>189</v>
      </c>
      <c r="L1131" t="s">
        <v>11447</v>
      </c>
      <c r="N1131" t="s">
        <v>11452</v>
      </c>
      <c r="O1131" t="s">
        <v>11448</v>
      </c>
      <c r="P1131" t="s">
        <v>11449</v>
      </c>
      <c r="Q1131" t="s">
        <v>11450</v>
      </c>
      <c r="R1131" t="s">
        <v>11451</v>
      </c>
      <c r="S1131" t="s">
        <v>5533</v>
      </c>
      <c r="U1131" s="1">
        <v>44127.51326388889</v>
      </c>
    </row>
    <row r="1132" spans="1:21" x14ac:dyDescent="0.25">
      <c r="A1132" t="s">
        <v>11453</v>
      </c>
      <c r="B1132" t="s">
        <v>196</v>
      </c>
      <c r="C1132" t="s">
        <v>325</v>
      </c>
      <c r="D1132" t="s">
        <v>11454</v>
      </c>
      <c r="E1132" t="s">
        <v>11455</v>
      </c>
      <c r="F1132" t="b">
        <v>1</v>
      </c>
      <c r="G1132" t="s">
        <v>11456</v>
      </c>
      <c r="H1132">
        <v>1.3251833593213299E+17</v>
      </c>
      <c r="I1132" t="s">
        <v>11457</v>
      </c>
      <c r="J1132" t="s">
        <v>11458</v>
      </c>
      <c r="K1132" t="s">
        <v>189</v>
      </c>
      <c r="L1132" t="s">
        <v>11459</v>
      </c>
      <c r="M1132" t="s">
        <v>11460</v>
      </c>
      <c r="N1132" t="s">
        <v>11457</v>
      </c>
      <c r="P1132" t="s">
        <v>11461</v>
      </c>
      <c r="Q1132" t="s">
        <v>11462</v>
      </c>
      <c r="R1132" t="s">
        <v>945</v>
      </c>
      <c r="S1132" t="s">
        <v>586</v>
      </c>
      <c r="U1132" s="1">
        <v>44131.386053240742</v>
      </c>
    </row>
    <row r="1133" spans="1:21" x14ac:dyDescent="0.25">
      <c r="A1133" t="s">
        <v>11463</v>
      </c>
      <c r="B1133" t="s">
        <v>196</v>
      </c>
      <c r="C1133" t="s">
        <v>312</v>
      </c>
      <c r="D1133" t="s">
        <v>11464</v>
      </c>
      <c r="E1133" t="s">
        <v>11465</v>
      </c>
      <c r="F1133" t="b">
        <v>1</v>
      </c>
      <c r="G1133" t="s">
        <v>1500</v>
      </c>
      <c r="H1133">
        <v>1.32514286546188E+17</v>
      </c>
      <c r="I1133" t="s">
        <v>109</v>
      </c>
      <c r="J1133" t="s">
        <v>11466</v>
      </c>
      <c r="K1133" t="s">
        <v>189</v>
      </c>
      <c r="L1133" t="s">
        <v>11467</v>
      </c>
      <c r="M1133" t="s">
        <v>204</v>
      </c>
      <c r="N1133" t="s">
        <v>109</v>
      </c>
      <c r="O1133" t="s">
        <v>11468</v>
      </c>
      <c r="P1133" t="s">
        <v>11469</v>
      </c>
      <c r="Q1133" t="s">
        <v>11470</v>
      </c>
      <c r="R1133" t="s">
        <v>11471</v>
      </c>
      <c r="S1133" t="s">
        <v>1268</v>
      </c>
      <c r="U1133" s="1">
        <v>44131.398715277777</v>
      </c>
    </row>
    <row r="1134" spans="1:21" x14ac:dyDescent="0.25">
      <c r="A1134" t="s">
        <v>11472</v>
      </c>
      <c r="B1134" t="s">
        <v>196</v>
      </c>
      <c r="C1134" t="s">
        <v>312</v>
      </c>
      <c r="D1134" t="s">
        <v>11473</v>
      </c>
      <c r="E1134" t="s">
        <v>11474</v>
      </c>
      <c r="F1134" t="b">
        <v>1</v>
      </c>
      <c r="G1134" t="s">
        <v>11475</v>
      </c>
      <c r="H1134">
        <v>1.3251253557692499E+17</v>
      </c>
      <c r="I1134" t="s">
        <v>105</v>
      </c>
      <c r="J1134" t="s">
        <v>11476</v>
      </c>
      <c r="K1134" t="s">
        <v>189</v>
      </c>
      <c r="L1134" t="s">
        <v>11477</v>
      </c>
      <c r="M1134" t="s">
        <v>204</v>
      </c>
      <c r="N1134" t="s">
        <v>105</v>
      </c>
      <c r="O1134" t="s">
        <v>11478</v>
      </c>
      <c r="P1134" t="s">
        <v>11479</v>
      </c>
      <c r="Q1134" t="s">
        <v>11480</v>
      </c>
      <c r="R1134" t="s">
        <v>1232</v>
      </c>
      <c r="S1134" t="s">
        <v>1268</v>
      </c>
      <c r="U1134" s="1">
        <v>44131.401423611111</v>
      </c>
    </row>
    <row r="1135" spans="1:21" x14ac:dyDescent="0.25">
      <c r="A1135" t="s">
        <v>11481</v>
      </c>
      <c r="B1135" t="s">
        <v>196</v>
      </c>
      <c r="C1135" t="s">
        <v>223</v>
      </c>
      <c r="D1135" t="s">
        <v>11482</v>
      </c>
      <c r="E1135" t="s">
        <v>11483</v>
      </c>
      <c r="F1135" t="b">
        <v>1</v>
      </c>
      <c r="G1135" t="s">
        <v>8309</v>
      </c>
      <c r="H1135">
        <v>1.32489252663642E+17</v>
      </c>
      <c r="I1135" t="s">
        <v>11484</v>
      </c>
      <c r="J1135" t="s">
        <v>11485</v>
      </c>
      <c r="K1135" t="s">
        <v>189</v>
      </c>
      <c r="L1135" t="s">
        <v>11486</v>
      </c>
      <c r="M1135" t="s">
        <v>204</v>
      </c>
      <c r="N1135" t="s">
        <v>11484</v>
      </c>
      <c r="P1135" t="s">
        <v>11487</v>
      </c>
      <c r="Q1135" t="s">
        <v>11488</v>
      </c>
      <c r="R1135" t="s">
        <v>11489</v>
      </c>
      <c r="S1135" t="s">
        <v>4859</v>
      </c>
      <c r="U1135" s="1">
        <v>44132.321631944447</v>
      </c>
    </row>
    <row r="1136" spans="1:21" x14ac:dyDescent="0.25">
      <c r="A1136" t="s">
        <v>11490</v>
      </c>
      <c r="B1136" t="s">
        <v>8529</v>
      </c>
      <c r="D1136" t="s">
        <v>11491</v>
      </c>
      <c r="F1136" t="b">
        <v>1</v>
      </c>
      <c r="G1136" t="s">
        <v>1500</v>
      </c>
      <c r="H1136">
        <v>1.3248476938997901E+17</v>
      </c>
      <c r="I1136" t="s">
        <v>11492</v>
      </c>
      <c r="J1136" t="s">
        <v>11493</v>
      </c>
      <c r="K1136" t="s">
        <v>189</v>
      </c>
      <c r="L1136" t="s">
        <v>11494</v>
      </c>
      <c r="N1136" t="s">
        <v>11498</v>
      </c>
      <c r="O1136">
        <v>12099663631</v>
      </c>
      <c r="P1136" t="s">
        <v>11495</v>
      </c>
      <c r="Q1136" t="s">
        <v>11496</v>
      </c>
      <c r="R1136" t="s">
        <v>11497</v>
      </c>
      <c r="S1136" t="s">
        <v>2419</v>
      </c>
      <c r="U1136" s="1">
        <v>44133.529270833336</v>
      </c>
    </row>
    <row r="1137" spans="1:21" x14ac:dyDescent="0.25">
      <c r="A1137" t="s">
        <v>11499</v>
      </c>
      <c r="B1137" t="s">
        <v>2498</v>
      </c>
      <c r="D1137" t="s">
        <v>11500</v>
      </c>
      <c r="F1137" t="b">
        <v>1</v>
      </c>
      <c r="G1137" t="s">
        <v>2686</v>
      </c>
      <c r="H1137">
        <v>1.32512282926494E+17</v>
      </c>
      <c r="I1137" t="s">
        <v>11501</v>
      </c>
      <c r="J1137" t="s">
        <v>11502</v>
      </c>
      <c r="K1137" t="s">
        <v>189</v>
      </c>
      <c r="L1137" t="s">
        <v>11503</v>
      </c>
      <c r="N1137" t="s">
        <v>11508</v>
      </c>
      <c r="O1137">
        <v>15307088914</v>
      </c>
      <c r="P1137" t="s">
        <v>11504</v>
      </c>
      <c r="Q1137" t="s">
        <v>11505</v>
      </c>
      <c r="R1137" t="s">
        <v>11506</v>
      </c>
      <c r="S1137" t="s">
        <v>11507</v>
      </c>
      <c r="U1137" s="1">
        <v>44137.360625000001</v>
      </c>
    </row>
    <row r="1138" spans="1:21" x14ac:dyDescent="0.25">
      <c r="A1138" t="s">
        <v>11509</v>
      </c>
      <c r="B1138" t="s">
        <v>196</v>
      </c>
      <c r="C1138" t="s">
        <v>312</v>
      </c>
      <c r="D1138" t="s">
        <v>11510</v>
      </c>
      <c r="E1138" t="s">
        <v>11511</v>
      </c>
      <c r="F1138" t="b">
        <v>1</v>
      </c>
      <c r="G1138" t="s">
        <v>11512</v>
      </c>
      <c r="H1138">
        <v>1.3251831778628701E+17</v>
      </c>
      <c r="I1138" t="s">
        <v>11513</v>
      </c>
      <c r="J1138" t="s">
        <v>11514</v>
      </c>
      <c r="K1138" t="s">
        <v>189</v>
      </c>
      <c r="L1138" t="s">
        <v>11515</v>
      </c>
      <c r="M1138" t="s">
        <v>1009</v>
      </c>
      <c r="N1138" t="s">
        <v>11513</v>
      </c>
      <c r="P1138" t="s">
        <v>11516</v>
      </c>
      <c r="Q1138" t="s">
        <v>11517</v>
      </c>
      <c r="R1138" t="s">
        <v>11518</v>
      </c>
      <c r="S1138" t="s">
        <v>1268</v>
      </c>
      <c r="U1138" s="1">
        <v>44138.470659722225</v>
      </c>
    </row>
    <row r="1139" spans="1:21" x14ac:dyDescent="0.25">
      <c r="A1139" t="s">
        <v>11519</v>
      </c>
      <c r="B1139" t="s">
        <v>196</v>
      </c>
      <c r="C1139" t="s">
        <v>325</v>
      </c>
      <c r="D1139" t="s">
        <v>11520</v>
      </c>
      <c r="E1139" t="s">
        <v>11521</v>
      </c>
      <c r="F1139" t="b">
        <v>1</v>
      </c>
      <c r="G1139" t="s">
        <v>6503</v>
      </c>
      <c r="H1139">
        <v>1.32509660639734E+17</v>
      </c>
      <c r="I1139" t="s">
        <v>143</v>
      </c>
      <c r="J1139" t="s">
        <v>11522</v>
      </c>
      <c r="K1139" t="s">
        <v>189</v>
      </c>
      <c r="L1139" t="s">
        <v>11523</v>
      </c>
      <c r="M1139" t="s">
        <v>204</v>
      </c>
      <c r="N1139" t="s">
        <v>143</v>
      </c>
      <c r="O1139">
        <v>15095301744</v>
      </c>
      <c r="P1139" t="s">
        <v>11524</v>
      </c>
      <c r="Q1139" t="s">
        <v>11525</v>
      </c>
      <c r="R1139" t="s">
        <v>11526</v>
      </c>
      <c r="S1139" t="s">
        <v>586</v>
      </c>
      <c r="U1139" s="1">
        <v>44139.422766203701</v>
      </c>
    </row>
    <row r="1140" spans="1:21" x14ac:dyDescent="0.25">
      <c r="A1140" t="s">
        <v>11527</v>
      </c>
      <c r="B1140" t="s">
        <v>9649</v>
      </c>
      <c r="D1140" t="s">
        <v>11528</v>
      </c>
      <c r="F1140" t="b">
        <v>1</v>
      </c>
      <c r="G1140" t="s">
        <v>2114</v>
      </c>
      <c r="H1140">
        <v>1.3251483371677699E+17</v>
      </c>
      <c r="I1140" t="s">
        <v>11529</v>
      </c>
      <c r="J1140" t="s">
        <v>11530</v>
      </c>
      <c r="K1140" t="s">
        <v>189</v>
      </c>
      <c r="L1140" t="s">
        <v>11531</v>
      </c>
      <c r="N1140" t="s">
        <v>11535</v>
      </c>
      <c r="O1140">
        <v>14254673659</v>
      </c>
      <c r="P1140" t="s">
        <v>11532</v>
      </c>
      <c r="Q1140" t="s">
        <v>11533</v>
      </c>
      <c r="R1140" t="s">
        <v>11534</v>
      </c>
      <c r="S1140" t="s">
        <v>8422</v>
      </c>
      <c r="U1140" s="1">
        <v>44141.370150462964</v>
      </c>
    </row>
    <row r="1141" spans="1:21" x14ac:dyDescent="0.25">
      <c r="A1141" t="s">
        <v>11536</v>
      </c>
      <c r="B1141" t="s">
        <v>196</v>
      </c>
      <c r="C1141" t="s">
        <v>325</v>
      </c>
      <c r="D1141" t="s">
        <v>11537</v>
      </c>
      <c r="E1141" t="s">
        <v>11538</v>
      </c>
      <c r="F1141" t="b">
        <v>1</v>
      </c>
      <c r="G1141" t="s">
        <v>10607</v>
      </c>
      <c r="H1141">
        <v>1.3251508439652899E+17</v>
      </c>
      <c r="I1141" t="s">
        <v>12</v>
      </c>
      <c r="J1141" t="s">
        <v>11539</v>
      </c>
      <c r="K1141" t="s">
        <v>189</v>
      </c>
      <c r="L1141" t="s">
        <v>11540</v>
      </c>
      <c r="M1141" t="s">
        <v>500</v>
      </c>
      <c r="N1141" t="s">
        <v>12</v>
      </c>
      <c r="P1141" t="s">
        <v>11541</v>
      </c>
      <c r="Q1141" t="s">
        <v>11542</v>
      </c>
      <c r="R1141" t="s">
        <v>11543</v>
      </c>
      <c r="S1141" t="s">
        <v>586</v>
      </c>
      <c r="U1141" s="1">
        <v>44141.514768518522</v>
      </c>
    </row>
    <row r="1142" spans="1:21" x14ac:dyDescent="0.25">
      <c r="A1142" t="s">
        <v>11544</v>
      </c>
      <c r="B1142" t="s">
        <v>196</v>
      </c>
      <c r="C1142" t="s">
        <v>337</v>
      </c>
      <c r="D1142" t="s">
        <v>11545</v>
      </c>
      <c r="E1142" t="s">
        <v>11546</v>
      </c>
      <c r="F1142" t="b">
        <v>1</v>
      </c>
      <c r="G1142" t="s">
        <v>11547</v>
      </c>
      <c r="H1142">
        <v>1.3251479281293699E+17</v>
      </c>
      <c r="I1142" t="s">
        <v>11548</v>
      </c>
      <c r="J1142" t="s">
        <v>11549</v>
      </c>
      <c r="K1142" t="s">
        <v>189</v>
      </c>
      <c r="L1142" t="s">
        <v>11550</v>
      </c>
      <c r="M1142" t="s">
        <v>216</v>
      </c>
      <c r="N1142" t="s">
        <v>11548</v>
      </c>
      <c r="O1142">
        <v>12063066061</v>
      </c>
      <c r="P1142" t="s">
        <v>11551</v>
      </c>
      <c r="Q1142" t="s">
        <v>11552</v>
      </c>
      <c r="R1142" t="s">
        <v>11553</v>
      </c>
      <c r="S1142" t="s">
        <v>1428</v>
      </c>
      <c r="U1142" s="1">
        <v>44141.520196759258</v>
      </c>
    </row>
    <row r="1143" spans="1:21" x14ac:dyDescent="0.25">
      <c r="A1143" t="s">
        <v>11554</v>
      </c>
      <c r="B1143" t="s">
        <v>5523</v>
      </c>
      <c r="C1143" t="s">
        <v>2085</v>
      </c>
      <c r="D1143" t="s">
        <v>11555</v>
      </c>
      <c r="F1143" t="b">
        <v>1</v>
      </c>
      <c r="G1143" t="s">
        <v>1185</v>
      </c>
      <c r="H1143">
        <v>1.3251247646467E+17</v>
      </c>
      <c r="I1143" t="s">
        <v>11556</v>
      </c>
      <c r="J1143" t="s">
        <v>11557</v>
      </c>
      <c r="K1143" t="s">
        <v>189</v>
      </c>
      <c r="L1143" t="s">
        <v>11558</v>
      </c>
      <c r="N1143" t="s">
        <v>11562</v>
      </c>
      <c r="O1143">
        <v>19078228833</v>
      </c>
      <c r="P1143" t="s">
        <v>11559</v>
      </c>
      <c r="Q1143" t="s">
        <v>11560</v>
      </c>
      <c r="R1143" t="s">
        <v>11561</v>
      </c>
      <c r="S1143" t="s">
        <v>2617</v>
      </c>
      <c r="U1143" s="1">
        <v>44153.562175925923</v>
      </c>
    </row>
    <row r="1144" spans="1:21" x14ac:dyDescent="0.25">
      <c r="A1144" t="s">
        <v>11563</v>
      </c>
      <c r="B1144" t="s">
        <v>2498</v>
      </c>
      <c r="D1144" t="s">
        <v>11564</v>
      </c>
      <c r="F1144" t="b">
        <v>1</v>
      </c>
      <c r="G1144" t="s">
        <v>8876</v>
      </c>
      <c r="H1144">
        <v>1.3250214781441699E+17</v>
      </c>
      <c r="I1144" t="s">
        <v>11565</v>
      </c>
      <c r="J1144" t="s">
        <v>11566</v>
      </c>
      <c r="K1144" t="s">
        <v>189</v>
      </c>
      <c r="L1144" t="s">
        <v>11567</v>
      </c>
      <c r="N1144" t="s">
        <v>11572</v>
      </c>
      <c r="O1144" t="s">
        <v>11568</v>
      </c>
      <c r="P1144" t="s">
        <v>11569</v>
      </c>
      <c r="Q1144" t="s">
        <v>11570</v>
      </c>
      <c r="R1144" t="s">
        <v>3202</v>
      </c>
      <c r="S1144" t="s">
        <v>11571</v>
      </c>
      <c r="U1144" s="1">
        <v>44153.576840277776</v>
      </c>
    </row>
    <row r="1145" spans="1:21" x14ac:dyDescent="0.25">
      <c r="A1145" t="s">
        <v>11573</v>
      </c>
      <c r="B1145" t="s">
        <v>2498</v>
      </c>
      <c r="D1145" t="s">
        <v>11574</v>
      </c>
      <c r="F1145" t="b">
        <v>1</v>
      </c>
      <c r="G1145" t="s">
        <v>10121</v>
      </c>
      <c r="H1145">
        <v>1.32502166360032E+17</v>
      </c>
      <c r="I1145" t="s">
        <v>11575</v>
      </c>
      <c r="J1145" t="s">
        <v>11576</v>
      </c>
      <c r="K1145" t="s">
        <v>189</v>
      </c>
      <c r="L1145" t="s">
        <v>11577</v>
      </c>
      <c r="N1145" t="s">
        <v>11582</v>
      </c>
      <c r="O1145" t="s">
        <v>11578</v>
      </c>
      <c r="P1145" t="s">
        <v>11579</v>
      </c>
      <c r="Q1145" t="s">
        <v>11580</v>
      </c>
      <c r="R1145" t="s">
        <v>5257</v>
      </c>
      <c r="S1145" t="s">
        <v>11581</v>
      </c>
      <c r="U1145" s="1">
        <v>44153.58048611111</v>
      </c>
    </row>
    <row r="1146" spans="1:21" x14ac:dyDescent="0.25">
      <c r="A1146" t="s">
        <v>11583</v>
      </c>
      <c r="B1146" t="s">
        <v>10043</v>
      </c>
      <c r="D1146" t="s">
        <v>11584</v>
      </c>
      <c r="F1146" t="b">
        <v>1</v>
      </c>
      <c r="G1146" t="s">
        <v>3314</v>
      </c>
      <c r="I1146" t="s">
        <v>11585</v>
      </c>
      <c r="J1146" t="s">
        <v>11586</v>
      </c>
      <c r="K1146" t="s">
        <v>189</v>
      </c>
      <c r="L1146" t="s">
        <v>11587</v>
      </c>
      <c r="N1146" t="s">
        <v>11591</v>
      </c>
      <c r="O1146">
        <v>13044877228</v>
      </c>
      <c r="P1146" t="s">
        <v>11588</v>
      </c>
      <c r="Q1146" t="s">
        <v>11589</v>
      </c>
      <c r="R1146" t="s">
        <v>11590</v>
      </c>
      <c r="S1146" t="s">
        <v>11045</v>
      </c>
      <c r="U1146" s="1">
        <v>44155.434664351851</v>
      </c>
    </row>
    <row r="1147" spans="1:21" x14ac:dyDescent="0.25">
      <c r="A1147" t="s">
        <v>11592</v>
      </c>
      <c r="B1147" t="s">
        <v>8586</v>
      </c>
      <c r="D1147" t="s">
        <v>11593</v>
      </c>
      <c r="F1147" t="b">
        <v>1</v>
      </c>
      <c r="G1147" t="s">
        <v>2811</v>
      </c>
      <c r="I1147" t="s">
        <v>11594</v>
      </c>
      <c r="J1147" t="s">
        <v>11595</v>
      </c>
      <c r="K1147" t="s">
        <v>189</v>
      </c>
      <c r="L1147" t="s">
        <v>11596</v>
      </c>
      <c r="N1147" t="s">
        <v>11600</v>
      </c>
      <c r="O1147">
        <v>19036061638</v>
      </c>
      <c r="P1147" t="s">
        <v>11597</v>
      </c>
      <c r="Q1147" t="s">
        <v>11598</v>
      </c>
      <c r="R1147" t="s">
        <v>11599</v>
      </c>
      <c r="U1147" s="1">
        <v>44158.50613425926</v>
      </c>
    </row>
    <row r="1148" spans="1:21" x14ac:dyDescent="0.25">
      <c r="A1148" t="s">
        <v>11601</v>
      </c>
      <c r="B1148" t="s">
        <v>8586</v>
      </c>
      <c r="D1148" t="s">
        <v>11602</v>
      </c>
      <c r="F1148" t="b">
        <v>1</v>
      </c>
      <c r="G1148" t="s">
        <v>11603</v>
      </c>
      <c r="I1148" t="s">
        <v>11604</v>
      </c>
      <c r="J1148" t="s">
        <v>11605</v>
      </c>
      <c r="K1148" t="s">
        <v>189</v>
      </c>
      <c r="L1148" t="s">
        <v>11606</v>
      </c>
      <c r="N1148" t="s">
        <v>11611</v>
      </c>
      <c r="O1148">
        <v>19035314648</v>
      </c>
      <c r="P1148" t="s">
        <v>11607</v>
      </c>
      <c r="Q1148" t="s">
        <v>11608</v>
      </c>
      <c r="R1148" t="s">
        <v>11609</v>
      </c>
      <c r="S1148" t="s">
        <v>11610</v>
      </c>
      <c r="U1148" s="1">
        <v>44158.509479166663</v>
      </c>
    </row>
    <row r="1149" spans="1:21" x14ac:dyDescent="0.25">
      <c r="A1149" t="s">
        <v>11612</v>
      </c>
      <c r="B1149" t="s">
        <v>8586</v>
      </c>
      <c r="D1149" t="s">
        <v>11613</v>
      </c>
      <c r="F1149" t="b">
        <v>1</v>
      </c>
      <c r="G1149" t="s">
        <v>11614</v>
      </c>
      <c r="I1149" t="s">
        <v>11615</v>
      </c>
      <c r="J1149" t="s">
        <v>11616</v>
      </c>
      <c r="K1149" t="s">
        <v>189</v>
      </c>
      <c r="L1149" t="s">
        <v>11617</v>
      </c>
      <c r="N1149" t="s">
        <v>11621</v>
      </c>
      <c r="O1149">
        <v>19035315201</v>
      </c>
      <c r="P1149" t="s">
        <v>11618</v>
      </c>
      <c r="Q1149" t="s">
        <v>11619</v>
      </c>
      <c r="R1149" t="s">
        <v>2080</v>
      </c>
      <c r="S1149" t="s">
        <v>11620</v>
      </c>
      <c r="U1149" s="1">
        <v>44158.511631944442</v>
      </c>
    </row>
    <row r="1150" spans="1:21" x14ac:dyDescent="0.25">
      <c r="A1150" t="s">
        <v>11622</v>
      </c>
      <c r="B1150" t="s">
        <v>8586</v>
      </c>
      <c r="D1150" t="s">
        <v>11623</v>
      </c>
      <c r="F1150" t="b">
        <v>1</v>
      </c>
      <c r="G1150" t="s">
        <v>2964</v>
      </c>
      <c r="I1150" t="s">
        <v>11624</v>
      </c>
      <c r="J1150" t="s">
        <v>11625</v>
      </c>
      <c r="K1150" t="s">
        <v>189</v>
      </c>
      <c r="L1150" t="s">
        <v>11626</v>
      </c>
      <c r="N1150" t="s">
        <v>11629</v>
      </c>
      <c r="O1150">
        <v>19035314679</v>
      </c>
      <c r="P1150" t="s">
        <v>11627</v>
      </c>
      <c r="Q1150" t="s">
        <v>11628</v>
      </c>
      <c r="R1150" t="s">
        <v>821</v>
      </c>
      <c r="S1150" t="s">
        <v>1428</v>
      </c>
      <c r="U1150" s="1">
        <v>44158.513749999998</v>
      </c>
    </row>
    <row r="1151" spans="1:21" x14ac:dyDescent="0.25">
      <c r="A1151" t="s">
        <v>11630</v>
      </c>
      <c r="B1151" t="s">
        <v>8586</v>
      </c>
      <c r="D1151" t="s">
        <v>11631</v>
      </c>
      <c r="F1151" t="b">
        <v>1</v>
      </c>
      <c r="G1151" t="s">
        <v>1548</v>
      </c>
      <c r="I1151" t="s">
        <v>11632</v>
      </c>
      <c r="J1151" t="s">
        <v>11633</v>
      </c>
      <c r="K1151" t="s">
        <v>189</v>
      </c>
      <c r="L1151" t="s">
        <v>11634</v>
      </c>
      <c r="N1151" t="s">
        <v>11639</v>
      </c>
      <c r="O1151">
        <v>19035314715</v>
      </c>
      <c r="P1151" t="s">
        <v>11635</v>
      </c>
      <c r="Q1151" t="s">
        <v>11636</v>
      </c>
      <c r="R1151" t="s">
        <v>11637</v>
      </c>
      <c r="S1151" t="s">
        <v>11638</v>
      </c>
      <c r="U1151" s="1">
        <v>44158.519814814812</v>
      </c>
    </row>
    <row r="1152" spans="1:21" x14ac:dyDescent="0.25">
      <c r="A1152" t="s">
        <v>11640</v>
      </c>
      <c r="B1152" t="s">
        <v>8586</v>
      </c>
      <c r="D1152" t="s">
        <v>11641</v>
      </c>
      <c r="F1152" t="b">
        <v>1</v>
      </c>
      <c r="G1152" t="s">
        <v>3376</v>
      </c>
      <c r="H1152">
        <v>1.3250639146032899E+17</v>
      </c>
      <c r="I1152" t="s">
        <v>11642</v>
      </c>
      <c r="J1152" t="s">
        <v>11643</v>
      </c>
      <c r="K1152" t="s">
        <v>189</v>
      </c>
      <c r="L1152" t="s">
        <v>11644</v>
      </c>
      <c r="N1152" t="s">
        <v>11648</v>
      </c>
      <c r="O1152">
        <v>19032166713</v>
      </c>
      <c r="P1152" t="s">
        <v>11645</v>
      </c>
      <c r="Q1152" t="s">
        <v>11646</v>
      </c>
      <c r="R1152" t="s">
        <v>11647</v>
      </c>
      <c r="S1152" t="s">
        <v>2552</v>
      </c>
      <c r="U1152" s="1">
        <v>44158.522256944445</v>
      </c>
    </row>
    <row r="1153" spans="1:21" x14ac:dyDescent="0.25">
      <c r="A1153" t="s">
        <v>11649</v>
      </c>
      <c r="B1153" t="s">
        <v>196</v>
      </c>
      <c r="C1153" t="s">
        <v>325</v>
      </c>
      <c r="D1153" t="s">
        <v>11650</v>
      </c>
      <c r="E1153" t="s">
        <v>11651</v>
      </c>
      <c r="F1153" t="b">
        <v>1</v>
      </c>
      <c r="G1153" t="s">
        <v>2279</v>
      </c>
      <c r="H1153">
        <v>1.32509706115806E+17</v>
      </c>
      <c r="I1153" t="s">
        <v>67</v>
      </c>
      <c r="J1153" t="s">
        <v>11652</v>
      </c>
      <c r="K1153" t="s">
        <v>189</v>
      </c>
      <c r="L1153" t="s">
        <v>11653</v>
      </c>
      <c r="M1153" t="s">
        <v>204</v>
      </c>
      <c r="N1153" t="s">
        <v>67</v>
      </c>
      <c r="O1153" t="s">
        <v>11654</v>
      </c>
      <c r="P1153" t="s">
        <v>11655</v>
      </c>
      <c r="Q1153" t="s">
        <v>11656</v>
      </c>
      <c r="R1153" t="s">
        <v>11657</v>
      </c>
      <c r="S1153" t="s">
        <v>586</v>
      </c>
      <c r="U1153" s="1">
        <v>44159.49796296296</v>
      </c>
    </row>
    <row r="1154" spans="1:21" x14ac:dyDescent="0.25">
      <c r="A1154" t="s">
        <v>11658</v>
      </c>
      <c r="B1154" t="s">
        <v>3885</v>
      </c>
      <c r="C1154" t="s">
        <v>11659</v>
      </c>
      <c r="D1154" t="s">
        <v>11660</v>
      </c>
      <c r="F1154" t="b">
        <v>1</v>
      </c>
      <c r="G1154" t="s">
        <v>6828</v>
      </c>
      <c r="I1154" t="s">
        <v>11661</v>
      </c>
      <c r="J1154" t="s">
        <v>11662</v>
      </c>
      <c r="K1154" t="s">
        <v>189</v>
      </c>
      <c r="L1154" t="s">
        <v>11663</v>
      </c>
      <c r="N1154" t="s">
        <v>11667</v>
      </c>
      <c r="O1154">
        <v>16512270336</v>
      </c>
      <c r="P1154" t="s">
        <v>11664</v>
      </c>
      <c r="Q1154" t="s">
        <v>11665</v>
      </c>
      <c r="R1154" t="s">
        <v>11666</v>
      </c>
      <c r="S1154" t="s">
        <v>5434</v>
      </c>
      <c r="U1154" s="1">
        <v>44159.527766203704</v>
      </c>
    </row>
    <row r="1155" spans="1:21" x14ac:dyDescent="0.25">
      <c r="A1155" t="s">
        <v>11668</v>
      </c>
      <c r="B1155" t="s">
        <v>11669</v>
      </c>
      <c r="C1155" t="s">
        <v>11659</v>
      </c>
      <c r="D1155" t="s">
        <v>11670</v>
      </c>
      <c r="F1155" t="b">
        <v>1</v>
      </c>
      <c r="G1155" t="s">
        <v>4647</v>
      </c>
      <c r="I1155" t="s">
        <v>11671</v>
      </c>
      <c r="J1155" t="s">
        <v>11672</v>
      </c>
      <c r="K1155" t="s">
        <v>189</v>
      </c>
      <c r="L1155" t="s">
        <v>11673</v>
      </c>
      <c r="N1155" t="s">
        <v>11676</v>
      </c>
      <c r="O1155">
        <v>16512270336</v>
      </c>
      <c r="P1155" t="s">
        <v>11674</v>
      </c>
      <c r="Q1155" t="s">
        <v>11675</v>
      </c>
      <c r="R1155" t="s">
        <v>1017</v>
      </c>
      <c r="S1155" t="s">
        <v>5575</v>
      </c>
      <c r="U1155" s="1">
        <v>44159.531875000001</v>
      </c>
    </row>
    <row r="1156" spans="1:21" x14ac:dyDescent="0.25">
      <c r="A1156" t="s">
        <v>11677</v>
      </c>
      <c r="B1156" t="s">
        <v>8586</v>
      </c>
      <c r="D1156" t="s">
        <v>11678</v>
      </c>
      <c r="F1156" t="b">
        <v>1</v>
      </c>
      <c r="G1156" t="s">
        <v>7672</v>
      </c>
      <c r="I1156" t="s">
        <v>11679</v>
      </c>
      <c r="J1156" t="s">
        <v>11680</v>
      </c>
      <c r="K1156" t="s">
        <v>189</v>
      </c>
      <c r="L1156" t="s">
        <v>11681</v>
      </c>
      <c r="N1156" t="s">
        <v>11685</v>
      </c>
      <c r="O1156">
        <v>19035314861</v>
      </c>
      <c r="P1156" t="s">
        <v>11682</v>
      </c>
      <c r="Q1156" t="s">
        <v>11683</v>
      </c>
      <c r="R1156" t="s">
        <v>11684</v>
      </c>
      <c r="S1156" t="s">
        <v>9130</v>
      </c>
      <c r="U1156" s="1">
        <v>44166.566469907404</v>
      </c>
    </row>
    <row r="1157" spans="1:21" x14ac:dyDescent="0.25">
      <c r="A1157" t="s">
        <v>11686</v>
      </c>
      <c r="B1157" t="s">
        <v>196</v>
      </c>
      <c r="C1157" t="s">
        <v>325</v>
      </c>
      <c r="D1157" t="s">
        <v>11687</v>
      </c>
      <c r="E1157" t="s">
        <v>11688</v>
      </c>
      <c r="F1157" t="b">
        <v>1</v>
      </c>
      <c r="G1157" t="s">
        <v>3226</v>
      </c>
      <c r="H1157">
        <v>1.3251669528919901E+17</v>
      </c>
      <c r="I1157" t="s">
        <v>8</v>
      </c>
      <c r="J1157" t="s">
        <v>11689</v>
      </c>
      <c r="K1157" t="s">
        <v>189</v>
      </c>
      <c r="L1157" t="s">
        <v>11690</v>
      </c>
      <c r="M1157" t="s">
        <v>204</v>
      </c>
      <c r="N1157" t="s">
        <v>8</v>
      </c>
      <c r="O1157">
        <v>15095900464</v>
      </c>
      <c r="P1157" t="s">
        <v>11691</v>
      </c>
      <c r="Q1157" t="s">
        <v>11692</v>
      </c>
      <c r="R1157" t="s">
        <v>11693</v>
      </c>
      <c r="S1157" t="s">
        <v>586</v>
      </c>
      <c r="U1157" s="1">
        <v>44167.482222222221</v>
      </c>
    </row>
    <row r="1158" spans="1:21" x14ac:dyDescent="0.25">
      <c r="A1158" t="s">
        <v>11694</v>
      </c>
      <c r="B1158" t="s">
        <v>196</v>
      </c>
      <c r="C1158" t="s">
        <v>337</v>
      </c>
      <c r="D1158" t="s">
        <v>11695</v>
      </c>
      <c r="E1158" t="s">
        <v>11696</v>
      </c>
      <c r="F1158" t="b">
        <v>1</v>
      </c>
      <c r="G1158" t="s">
        <v>11697</v>
      </c>
      <c r="H1158">
        <v>1.32518375326886E+17</v>
      </c>
      <c r="I1158" t="s">
        <v>11698</v>
      </c>
      <c r="J1158" t="s">
        <v>11699</v>
      </c>
      <c r="K1158" t="s">
        <v>189</v>
      </c>
      <c r="L1158" t="s">
        <v>11700</v>
      </c>
      <c r="M1158" t="s">
        <v>500</v>
      </c>
      <c r="N1158" t="s">
        <v>11698</v>
      </c>
      <c r="O1158">
        <v>13187156873</v>
      </c>
      <c r="P1158" t="s">
        <v>11701</v>
      </c>
      <c r="Q1158" t="s">
        <v>11702</v>
      </c>
      <c r="R1158" t="s">
        <v>11703</v>
      </c>
      <c r="S1158" t="s">
        <v>1428</v>
      </c>
      <c r="U1158" s="1">
        <v>44171.454594907409</v>
      </c>
    </row>
    <row r="1159" spans="1:21" x14ac:dyDescent="0.25">
      <c r="A1159" t="s">
        <v>11704</v>
      </c>
      <c r="B1159" t="s">
        <v>196</v>
      </c>
      <c r="C1159" t="s">
        <v>312</v>
      </c>
      <c r="D1159" t="s">
        <v>11705</v>
      </c>
      <c r="F1159" t="b">
        <v>1</v>
      </c>
      <c r="G1159" t="s">
        <v>3915</v>
      </c>
      <c r="I1159" t="s">
        <v>11706</v>
      </c>
      <c r="J1159" t="s">
        <v>11707</v>
      </c>
      <c r="K1159" t="s">
        <v>189</v>
      </c>
      <c r="L1159" t="s">
        <v>11708</v>
      </c>
      <c r="M1159" t="s">
        <v>204</v>
      </c>
      <c r="N1159" t="s">
        <v>11706</v>
      </c>
      <c r="P1159" t="s">
        <v>11709</v>
      </c>
      <c r="Q1159" t="s">
        <v>11710</v>
      </c>
      <c r="R1159" t="s">
        <v>945</v>
      </c>
      <c r="S1159" t="s">
        <v>1268</v>
      </c>
      <c r="U1159" s="1">
        <v>44172.400960648149</v>
      </c>
    </row>
    <row r="1160" spans="1:21" x14ac:dyDescent="0.25">
      <c r="A1160" t="s">
        <v>11711</v>
      </c>
      <c r="B1160" t="s">
        <v>196</v>
      </c>
      <c r="C1160" t="s">
        <v>197</v>
      </c>
      <c r="D1160" t="s">
        <v>11712</v>
      </c>
      <c r="F1160" t="b">
        <v>1</v>
      </c>
      <c r="G1160" t="s">
        <v>6367</v>
      </c>
      <c r="I1160" t="s">
        <v>30</v>
      </c>
      <c r="J1160" t="s">
        <v>11713</v>
      </c>
      <c r="K1160" t="s">
        <v>189</v>
      </c>
      <c r="L1160" t="s">
        <v>11714</v>
      </c>
      <c r="M1160" t="s">
        <v>500</v>
      </c>
      <c r="N1160" t="s">
        <v>30</v>
      </c>
      <c r="P1160" t="s">
        <v>11715</v>
      </c>
      <c r="Q1160" t="s">
        <v>11716</v>
      </c>
      <c r="R1160" t="s">
        <v>11717</v>
      </c>
      <c r="S1160" t="s">
        <v>586</v>
      </c>
      <c r="U1160" s="1">
        <v>44172.404953703706</v>
      </c>
    </row>
    <row r="1161" spans="1:21" x14ac:dyDescent="0.25">
      <c r="A1161" t="s">
        <v>11718</v>
      </c>
      <c r="B1161" t="s">
        <v>196</v>
      </c>
      <c r="C1161" t="s">
        <v>337</v>
      </c>
      <c r="D1161" t="s">
        <v>11719</v>
      </c>
      <c r="E1161" t="s">
        <v>11720</v>
      </c>
      <c r="F1161" t="b">
        <v>1</v>
      </c>
      <c r="G1161" t="s">
        <v>359</v>
      </c>
      <c r="I1161" t="s">
        <v>11721</v>
      </c>
      <c r="J1161" t="s">
        <v>11722</v>
      </c>
      <c r="K1161" t="s">
        <v>189</v>
      </c>
      <c r="L1161" t="s">
        <v>11723</v>
      </c>
      <c r="M1161" t="s">
        <v>204</v>
      </c>
      <c r="N1161" t="s">
        <v>11721</v>
      </c>
      <c r="O1161">
        <v>13609721241</v>
      </c>
      <c r="P1161" t="s">
        <v>11724</v>
      </c>
      <c r="Q1161" t="s">
        <v>11725</v>
      </c>
      <c r="R1161" t="s">
        <v>11726</v>
      </c>
      <c r="S1161" t="s">
        <v>1428</v>
      </c>
      <c r="U1161" s="1">
        <v>44172.429120370369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PhoneNumberImport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Konsonlas</cp:lastModifiedBy>
  <dcterms:created xsi:type="dcterms:W3CDTF">2020-12-15T22:26:01Z</dcterms:created>
  <dcterms:modified xsi:type="dcterms:W3CDTF">2020-12-15T22:26:01Z</dcterms:modified>
</cp:coreProperties>
</file>