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2807DA7-A630-4EFD-A66A-CEF09300481D}" xr6:coauthVersionLast="47" xr6:coauthVersionMax="47" xr10:uidLastSave="{00000000-0000-0000-0000-000000000000}"/>
  <bookViews>
    <workbookView xWindow="-29655" yWindow="4755" windowWidth="24300" windowHeight="16185" activeTab="1" xr2:uid="{502B65F2-087C-4E17-BE51-1D08E229DE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10" i="2" s="1"/>
  <c r="E5" i="2"/>
  <c r="E10" i="2" s="1"/>
  <c r="D5" i="2"/>
  <c r="D10" i="2" s="1"/>
</calcChain>
</file>

<file path=xl/sharedStrings.xml><?xml version="1.0" encoding="utf-8"?>
<sst xmlns="http://schemas.openxmlformats.org/spreadsheetml/2006/main" count="23" uniqueCount="19">
  <si>
    <t>Price</t>
  </si>
  <si>
    <t>Shares</t>
  </si>
  <si>
    <t>MC</t>
  </si>
  <si>
    <t>Cash</t>
  </si>
  <si>
    <t>EV</t>
  </si>
  <si>
    <t>Debt</t>
  </si>
  <si>
    <t>TJ Maxx</t>
  </si>
  <si>
    <t>Marshalls</t>
  </si>
  <si>
    <t>HomeGoods</t>
  </si>
  <si>
    <t>Homesense</t>
  </si>
  <si>
    <t>Main</t>
  </si>
  <si>
    <t>F2024</t>
  </si>
  <si>
    <t>F2025</t>
  </si>
  <si>
    <t>Stores</t>
  </si>
  <si>
    <t>Sierra</t>
  </si>
  <si>
    <t>TJX Canada</t>
  </si>
  <si>
    <t>TJX International</t>
  </si>
  <si>
    <t>All Stores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</si>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</sst>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F22E5E-5290-487A-9351-EA1E6FA2BA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74E8-12BC-4BD9-A5F4-610EF78FEB84}">
  <dimension ref="B2:K7"/>
  <sheetViews>
    <sheetView zoomScale="190" zoomScaleNormal="190" workbookViewId="0">
      <selection activeCell="B6" sqref="B6"/>
    </sheetView>
  </sheetViews>
  <sheetFormatPr defaultRowHeight="12.75" x14ac:dyDescent="0.2"/>
  <sheetData>
    <row r="2" spans="2:11" x14ac:dyDescent="0.2">
      <c r="B2" t="s">
        <v>6</v>
      </c>
      <c r="J2" t="s">
        <v>0</v>
      </c>
      <c r="K2" s="1">
        <v>126.13</v>
      </c>
    </row>
    <row r="3" spans="2:11" x14ac:dyDescent="0.2">
      <c r="B3" t="s">
        <v>7</v>
      </c>
      <c r="J3" s="1" t="s">
        <v>1</v>
      </c>
    </row>
    <row r="4" spans="2:11" x14ac:dyDescent="0.2">
      <c r="B4" t="s">
        <v>8</v>
      </c>
      <c r="J4" t="s">
        <v>2</v>
      </c>
    </row>
    <row r="5" spans="2:11" x14ac:dyDescent="0.2">
      <c r="B5" t="s">
        <v>9</v>
      </c>
      <c r="J5" t="s">
        <v>3</v>
      </c>
    </row>
    <row r="6" spans="2:11" x14ac:dyDescent="0.2">
      <c r="J6" t="s">
        <v>5</v>
      </c>
    </row>
    <row r="7" spans="2:11" x14ac:dyDescent="0.2">
      <c r="J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BE27-6185-4222-83DD-B62CB730A096}">
  <dimension ref="A1:E14"/>
  <sheetViews>
    <sheetView tabSelected="1" zoomScale="205" zoomScaleNormal="20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" sqref="C1:C1048576"/>
    </sheetView>
  </sheetViews>
  <sheetFormatPr defaultRowHeight="12.75" x14ac:dyDescent="0.2"/>
  <cols>
    <col min="1" max="1" width="5" bestFit="1" customWidth="1"/>
    <col min="2" max="2" width="16" customWidth="1"/>
    <col min="3" max="5" width="9.140625" style="2"/>
  </cols>
  <sheetData>
    <row r="1" spans="1:5" x14ac:dyDescent="0.2">
      <c r="A1" t="s">
        <v>10</v>
      </c>
    </row>
    <row r="2" spans="1:5" x14ac:dyDescent="0.2">
      <c r="C2" s="2" t="s">
        <v>11</v>
      </c>
      <c r="D2" s="2" t="s">
        <v>11</v>
      </c>
      <c r="E2" s="2" t="s">
        <v>12</v>
      </c>
    </row>
    <row r="3" spans="1:5" s="3" customFormat="1" x14ac:dyDescent="0.2">
      <c r="B3" s="3" t="s">
        <v>6</v>
      </c>
      <c r="C3" s="4">
        <v>1319</v>
      </c>
      <c r="D3" s="4">
        <v>1319</v>
      </c>
      <c r="E3" s="4">
        <v>1333</v>
      </c>
    </row>
    <row r="4" spans="1:5" s="3" customFormat="1" x14ac:dyDescent="0.2">
      <c r="B4" s="3" t="s">
        <v>7</v>
      </c>
      <c r="C4" s="4">
        <v>1197</v>
      </c>
      <c r="D4" s="4">
        <v>1197</v>
      </c>
      <c r="E4" s="4">
        <v>1230</v>
      </c>
    </row>
    <row r="5" spans="1:5" s="3" customFormat="1" x14ac:dyDescent="0.2">
      <c r="B5" s="3" t="s">
        <v>13</v>
      </c>
      <c r="C5" s="4">
        <f>+C4+C3</f>
        <v>2516</v>
      </c>
      <c r="D5" s="4">
        <f>+D4+D3</f>
        <v>2516</v>
      </c>
      <c r="E5" s="4">
        <f>+E4+E3</f>
        <v>2563</v>
      </c>
    </row>
    <row r="6" spans="1:5" x14ac:dyDescent="0.2">
      <c r="B6" s="3" t="s">
        <v>8</v>
      </c>
      <c r="C6" s="2">
        <v>974</v>
      </c>
      <c r="D6" s="2">
        <v>974</v>
      </c>
      <c r="E6" s="2">
        <v>1015</v>
      </c>
    </row>
    <row r="7" spans="1:5" x14ac:dyDescent="0.2">
      <c r="B7" s="3" t="s">
        <v>14</v>
      </c>
      <c r="C7" s="2">
        <v>95</v>
      </c>
      <c r="D7" s="2">
        <v>95</v>
      </c>
      <c r="E7" s="2">
        <v>117</v>
      </c>
    </row>
    <row r="8" spans="1:5" x14ac:dyDescent="0.2">
      <c r="B8" s="3" t="s">
        <v>15</v>
      </c>
      <c r="C8" s="2">
        <v>566</v>
      </c>
      <c r="D8" s="2">
        <v>566</v>
      </c>
      <c r="E8" s="2">
        <v>576</v>
      </c>
    </row>
    <row r="9" spans="1:5" x14ac:dyDescent="0.2">
      <c r="B9" s="3" t="s">
        <v>16</v>
      </c>
      <c r="C9" s="2">
        <v>803</v>
      </c>
      <c r="D9" s="2">
        <v>803</v>
      </c>
      <c r="E9" s="2">
        <v>814</v>
      </c>
    </row>
    <row r="10" spans="1:5" x14ac:dyDescent="0.2">
      <c r="B10" s="3" t="s">
        <v>17</v>
      </c>
      <c r="C10" s="4">
        <f>SUM(C5:C9)</f>
        <v>4954</v>
      </c>
      <c r="D10" s="4">
        <f>SUM(D5:D9)</f>
        <v>4954</v>
      </c>
      <c r="E10" s="4">
        <f>SUM(E5:E9)</f>
        <v>5085</v>
      </c>
    </row>
    <row r="14" spans="1:5" s="5" customFormat="1" x14ac:dyDescent="0.2">
      <c r="B14" s="5" t="s">
        <v>18</v>
      </c>
      <c r="C14" s="6">
        <v>54217</v>
      </c>
      <c r="D14" s="6">
        <v>54217</v>
      </c>
      <c r="E14" s="6">
        <v>56360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2025-04-25T13:59:35Z</dcterms:created>
  <dcterms:modified xsi:type="dcterms:W3CDTF">2025-04-25T14:06:45Z</dcterms:modified>
</cp:coreProperties>
</file>