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videos\Excel, VBA e SQL Server\Arquivos\Aula 12\"/>
    </mc:Choice>
  </mc:AlternateContent>
  <xr:revisionPtr revIDLastSave="0" documentId="13_ncr:1_{D2F9BC65-5242-4CD4-9ADD-5A2C9BB39C0B}" xr6:coauthVersionLast="38" xr6:coauthVersionMax="38" xr10:uidLastSave="{00000000-0000-0000-0000-000000000000}"/>
  <bookViews>
    <workbookView xWindow="0" yWindow="0" windowWidth="20400" windowHeight="7485" xr2:uid="{00000000-000D-0000-FFFF-FFFF00000000}"/>
  </bookViews>
  <sheets>
    <sheet name="2014" sheetId="1" r:id="rId1"/>
  </sheets>
  <definedNames>
    <definedName name="_xlnm._FilterDatabase" localSheetId="0" hidden="1">'2014'!$A$1:$M$94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 i="1" l="1"/>
</calcChain>
</file>

<file path=xl/sharedStrings.xml><?xml version="1.0" encoding="utf-8"?>
<sst xmlns="http://schemas.openxmlformats.org/spreadsheetml/2006/main" count="854" uniqueCount="452">
  <si>
    <t>Órgão</t>
  </si>
  <si>
    <t>Fornecedor</t>
  </si>
  <si>
    <t>CNPJ</t>
  </si>
  <si>
    <t>Objeto</t>
  </si>
  <si>
    <t>Valor (R$)</t>
  </si>
  <si>
    <t>Modalidade</t>
  </si>
  <si>
    <t>Contrato</t>
  </si>
  <si>
    <t>Data de Assinatura</t>
  </si>
  <si>
    <t>Vigência(Dias)</t>
  </si>
  <si>
    <t>Processo Administrativo</t>
  </si>
  <si>
    <t>Licitação</t>
  </si>
  <si>
    <t>Evento</t>
  </si>
  <si>
    <t>Data da Publicação</t>
  </si>
  <si>
    <t>SÃO PAULO TRANSPORTE</t>
  </si>
  <si>
    <t>PK9 TECNOLOGIA E SERVIÇOS EIRELI</t>
  </si>
  <si>
    <t>11.139.665/0001-05</t>
  </si>
  <si>
    <t>PRESTAÇÃO DE SERVIÇOS DE LIMPEZA, ASSEIO E CONSERVAÇÃO DE TERMINAIS, ESTAÇÕES, PÁTIO DE ESTACIONAMENTO, PISTAS EM NÍVEL E ELEVADAS E LOCAIS ASSEMELHADOS DO SISTEMA EXPRESSO TIRADENTES, COM O FORNECIMENTO DE MÃO DE OBRA, SANEANTES DOMISSANITÁRIOS, MATERIAIS E EQUIPAMENTOS.</t>
  </si>
  <si>
    <t>PREGÃO ELETRÔNICO EXTRATO DE CONTRATO</t>
  </si>
  <si>
    <t>2014/0258-01-00</t>
  </si>
  <si>
    <t>2014/0258</t>
  </si>
  <si>
    <t>018/2014</t>
  </si>
  <si>
    <t>EXTRATO DE CONTRATO</t>
  </si>
  <si>
    <t>LABFIX COMÉRCIO E SERVIÇOS DE INFORMÁTICA LTDA.</t>
  </si>
  <si>
    <t>61.413.134/0001-29</t>
  </si>
  <si>
    <t>CONTRATAÇÃO DE EMPRESA PARA PRESTAÇÃO DE SERVIÇOS DE ASSISTÊNCIA TÉCNICA PARA MANUTENÇÃO CORRETIVA DE EQUIPAMENTOS DE MICROINFORMÁTICA (CPU, MONITOR, TECLADO, MOUSE E NOTEBOOK) DE PROPRIEDADE DA SPTRANS</t>
  </si>
  <si>
    <t>PREGÃO ELETRÔNICO EXTRATO DE ADITAMENTO</t>
  </si>
  <si>
    <t>2012/0661-01-03</t>
  </si>
  <si>
    <t>2012/0661</t>
  </si>
  <si>
    <t>030/2012</t>
  </si>
  <si>
    <t>EXTRATO DE ADITAMENTO</t>
  </si>
  <si>
    <t>MACIEL AUDITORES S.S. EPP</t>
  </si>
  <si>
    <t>13.098.174/0001-80</t>
  </si>
  <si>
    <t>CONTRATAÇÃO DE EMPRESA PARA PRESTAÇÃO DE SERVIÇOS DE AUDITORIA EXTERNA, VISANDO O EXAME DAS DEMONSTRAÇÕES CONTÁBEIS DA SÃO PAULO TRANSPORTE S.A.</t>
  </si>
  <si>
    <t>2012/0592-01-03</t>
  </si>
  <si>
    <t>2012/0592</t>
  </si>
  <si>
    <t>025/2012</t>
  </si>
  <si>
    <t>PRESSSEG SERV DE SEGURANÇA - EIRELI</t>
  </si>
  <si>
    <t>08.818.229/0001-40</t>
  </si>
  <si>
    <t>PRESTAÇÃO DE SERVIÇOS DE VIGILÂNCIA E SEGURANÇA PATRIMONIAL EM TERMINAIS DE ÔNIBUS, E NAS ESTAÇÕES E INSTALAÇÕES AO LONGO DO EXPRESSO TIRADENTES, COMPREENDIDAS ENTRE O TERMINAL MERCADO E O TERMINAL SACOMÃ, INTEGRANTES DO SISTEMA DE TRANSPORTE COLETIVO URBANO DE PASSAGEIROS NA CIDADE DE SÃO PAULO - (LOTES I E II).</t>
  </si>
  <si>
    <t>2014/0385-02-00</t>
  </si>
  <si>
    <t>2014/0385</t>
  </si>
  <si>
    <t>021/2014</t>
  </si>
  <si>
    <t>UOL DIVEO TECNOLOGIA LTDA.</t>
  </si>
  <si>
    <t>01.588.770/0001-60</t>
  </si>
  <si>
    <t>prestação de serviços de processamento e comunicação de dados nos ambientes de produção e contingência (Data Center) do Sistema de Bilhetagem Eletrônica (Bilhete Único) do Transporte Público Coletivo de Passageiros do Município de São Paulo, e comunicação de dados do SIM ? Sistema Integrado de Monitoramento</t>
  </si>
  <si>
    <t>INEXIGIBILIDADE EXTRATO DE ADITAMENTO</t>
  </si>
  <si>
    <t>2013/0346-01-02</t>
  </si>
  <si>
    <t>2013/0346</t>
  </si>
  <si>
    <t>VALID SOLUÇÕES E SERVIÇOS DE SEG. EM MEIOS DE PAG.</t>
  </si>
  <si>
    <t>33.113.309/0001-47</t>
  </si>
  <si>
    <t>CONTRATAÇÃO DE EMPRESA ESPECIALIZADA PARA PRESTAÇÃO DE SERVIÇOS DE PERSONALIZAÇÃO DE 6.000.000 (SEIS MILHÕES) DE CARTÕES PVC ?BILHETE ÚNICO?, POR IMPRESSÃO POR TERMOTRANSFERÊNCIA, CONFORME ESPECIFICAÇÕES TÉCNICAS</t>
  </si>
  <si>
    <t>2013/0317-01-01</t>
  </si>
  <si>
    <t>2013/0317</t>
  </si>
  <si>
    <t>018/2013</t>
  </si>
  <si>
    <t>OFICINA ENGENHEIROS CONSULTORES ASSOCIADOS LTDA.</t>
  </si>
  <si>
    <t>57.349.904/0001-44</t>
  </si>
  <si>
    <t>CONTRATAÇÃO DE EMPRESA DE ENGENHARIA PARA A PRESTAÇÃO DE SERVIÇO DE ELABORAÇÃO DE PLANO DA REDE DE REFERÊNCIA DO TRANSPORTE PÚBLICO COLETIVO MUNICIPAL DE PASSAGEIROS PARA A CIDADE DE SÃO PAULO.</t>
  </si>
  <si>
    <t>CONCORRÊNCIA EXTRATO DE CONTRATO</t>
  </si>
  <si>
    <t>2013/0880-01-00</t>
  </si>
  <si>
    <t>2013/0880</t>
  </si>
  <si>
    <t>020/2013</t>
  </si>
  <si>
    <t>MULTILIXO REMOÇÕES DE LIXO SOCIEADE SIMPLES LTDA.</t>
  </si>
  <si>
    <t>01.382.443/0001-57</t>
  </si>
  <si>
    <t>CONTRATAÇÃO DE EMPRESA PARA PRESTAÇÃO DE SERVIÇOS DE COLETA DE LIXO, ENTULHOS, SUCATAS DIVERSAS E APARAS DE MADEIRA NAS DEPENDÊNCIAS DA SPTRANS NO COMPLEXO SANTA RITA</t>
  </si>
  <si>
    <t>2013/0687-01-01</t>
  </si>
  <si>
    <t>2013/0687</t>
  </si>
  <si>
    <t>024/2013</t>
  </si>
  <si>
    <t>ESSENCIAL SISTEMA DE SEGURANÇA - EIRELI</t>
  </si>
  <si>
    <t>05.457.677/0001-77</t>
  </si>
  <si>
    <t>2014/0385-01-00</t>
  </si>
  <si>
    <t>WINDGRAF GRÁFICA E EDITORA EIRELI - EPP</t>
  </si>
  <si>
    <t>01.471.497/0001-99</t>
  </si>
  <si>
    <t>REGISTRO DE PREÇOS PARA PRESTAÇÃO DE SERVIÇOS GRÁFICOS DE FOLHETOS DIVERSOS PARA DIVULGAÇÃO DE PROJETOS E ALTERAÇÕES OPERACIONAIS DO SISTEMA DE TRANSPORTE PÚBLICO POR ÔNIBUS GERENCIADOS PELA SPTRANS</t>
  </si>
  <si>
    <t>2013/0611-01-01</t>
  </si>
  <si>
    <t>2013/0611</t>
  </si>
  <si>
    <t>023/2013</t>
  </si>
  <si>
    <t>CENTRO SANEAM E SERV AVANÇADOS LTDA.</t>
  </si>
  <si>
    <t>61.603.387/0001-65</t>
  </si>
  <si>
    <t>CONTRATAÇÃO DE EMPRESA PARA PRESTAÇÃO DE SERVIÇOS DE LIMPEZA, ASSEIO E CONSERVAÇÃO DE TERMINAIS E ESTAÇÕES DE TRANSFERÊNCIA DO SISTEMA DE TRANSPORTE COLETIVO URBANO DE PASSAGEIROS NA CIDADE DE SÃO PAULO.</t>
  </si>
  <si>
    <t>PREGÃO PRESENCIAL EXTRATO DE ADITAMENTO</t>
  </si>
  <si>
    <t>2011/0067-03-03</t>
  </si>
  <si>
    <t>2011/0067</t>
  </si>
  <si>
    <t>001/2011</t>
  </si>
  <si>
    <t>INTELCAV CARTÕES LTDA.</t>
  </si>
  <si>
    <t>03.935.003/0001-05</t>
  </si>
  <si>
    <t>FORNECIMENTO DE 1.000.000 (UM MILHÃO) DE CARTÕES COM CIRCUITO INTEGRADO SEM CONTATO ?CONTACTLESS SMART CARD?, COM MEMÓRIA DE 1K, SEM EXPLORAÇÃO ECONÔMICA DE ESPAÇOS PUBLICITÁRIOS NO VERSO DOS CARTÕES, PARA SEREM UTILIZADOS NO SISTEMA BILHETE ÚNICO.</t>
  </si>
  <si>
    <t>2014/0368-01-00</t>
  </si>
  <si>
    <t>2014/0368</t>
  </si>
  <si>
    <t>019/2014</t>
  </si>
  <si>
    <t>CONTRATAÇÃO DE EMPRESA GRÁFICA PARA PRESTAÇÃO DO SERVIÇO DE IMPRESSÃO DO ?JORNAL DO ÔNIBUS?.</t>
  </si>
  <si>
    <t>2014/0374-01-00</t>
  </si>
  <si>
    <t>2014/0374</t>
  </si>
  <si>
    <t>020/2014</t>
  </si>
  <si>
    <t>DEMAX SERVIÇOS E COMÉRCIO LTDA.</t>
  </si>
  <si>
    <t>48.096.044/0001-93</t>
  </si>
  <si>
    <t>2011/0067-02-04</t>
  </si>
  <si>
    <t>EMPRESA TEJOFRAN DE SANEAM E SERV LTDA.</t>
  </si>
  <si>
    <t>61.288.437/0001-67</t>
  </si>
  <si>
    <t>2011/0067-01-04</t>
  </si>
  <si>
    <t>CONS PROJETISTA TERMINAL ITAQUERA</t>
  </si>
  <si>
    <t>14.498.060/0001-90</t>
  </si>
  <si>
    <t>CONTRATAÇÃO DE SERVIÇOS ESPECIALIZADOS DE PROJETOS E ENGENHARIA PARA DESENVOLVIMENTO DE ESTUDOS, LAUDOS, PROJETOS FUNCIONAL, BÁSICO E EXECUTIVO, ESTUDOS E LICENCIAMENTOS AMBIENTAIS E TECNOLOGIA DA INFORMAÇÃO PARA O EMPREENDIMENTO TERMINAL RODOVIÁRIO SATÉLITE E URBANO DE ITAQUERA E RECONFIGURAÇÃO DO SISTEMA VIÁRIO PRINCIPAL E ACESSOS</t>
  </si>
  <si>
    <t>CONCORRÊNCIA EXTRATO DE ADITAMENTO</t>
  </si>
  <si>
    <t>2010/1039-01-05</t>
  </si>
  <si>
    <t>2010/1039</t>
  </si>
  <si>
    <t>005/2011</t>
  </si>
  <si>
    <t>INTERATIVA DEDET, HIGIEN E CONSERV LTDA.</t>
  </si>
  <si>
    <t>05.058.935/0001-42</t>
  </si>
  <si>
    <t>OBJETO: CONTRATAÇÃO DE EMPRESA ESPECIALIZADA PARA PRESTAÇÃO DE SERVIÇOS DE LIMPEZA, ASSEIO E CONSERVAÇÃO PREDIAL NAS UNIDADES DA SPTRANS, COM O FORNECIMENTO DE MÃO DE OBRA, SANEANTES DOMISSANITÁRIOS, MATERIAIS E EQUIPAMENTOS, E COM A COLETA, REMOÇÃO E DESTINAÇÃO FINAL DE TODO LIXO (LOTE I E LOTE II).</t>
  </si>
  <si>
    <t>2012/0056-01-03</t>
  </si>
  <si>
    <t>2012/0056</t>
  </si>
  <si>
    <t>004/2012</t>
  </si>
  <si>
    <t>ARTECH INFORMÁTICA DO BRASIL LTDA.</t>
  </si>
  <si>
    <t>05.614.306/0001-51</t>
  </si>
  <si>
    <t>prestação de serviços de manutenção e suporte técnico do software Genexus</t>
  </si>
  <si>
    <t>INEXIGIBILIDADE EXTRATO DE CONTRATO</t>
  </si>
  <si>
    <t>2014/0433-01-00</t>
  </si>
  <si>
    <t>2014/0433</t>
  </si>
  <si>
    <t>GEOLOGÍSTICA CONSULTORIA E DES DE SIST. LTDA</t>
  </si>
  <si>
    <t>05.093.100/0001-23</t>
  </si>
  <si>
    <t>prestação de serviços de suporte e manutenção dos Sistemas Autobus e Tropics</t>
  </si>
  <si>
    <t>2012/0704-01-02</t>
  </si>
  <si>
    <t>2012/0704</t>
  </si>
  <si>
    <t>ERNST&amp;YOUNG ASSES EMPRESARIAL LTDA.</t>
  </si>
  <si>
    <t>59.527.788/0001-31</t>
  </si>
  <si>
    <t>PRESTAÇÃO DE SERVIÇOS DE VERIFICAÇÃO INDEPENDENTE DOS CONTRATOS DE CONCESSÃO E PERMISSÃO DO SERVIÇO PÚBLICO DE TRANSPORTE COLETIVO DE PASSAGEIROS POR ÔNIBUS NO MUNICÍPIO DE SÃO PAULO ATUALMENTE EM VIGOR.</t>
  </si>
  <si>
    <t>2013/0631-01-02</t>
  </si>
  <si>
    <t>2013/0631</t>
  </si>
  <si>
    <t>007/2013</t>
  </si>
  <si>
    <t>DIGICON S/A - CONTROLE ELETR PARA MECÂNICA</t>
  </si>
  <si>
    <t>88.020.102/0001-10</t>
  </si>
  <si>
    <t>CONTRATAÇÃO DE EMPRESA PARA PRESTAÇÃO DE SERVIÇOS DE MANUTENÇÃO PREVENTIVA/CORRETIVA EM 25 (VINTE E CINCO) MÁQUINAS INICIALIZADORAS DE CARTÕES SMART CARD ? ISSUING MACHINE</t>
  </si>
  <si>
    <t>2013/0533-01-01</t>
  </si>
  <si>
    <t>2013/0533</t>
  </si>
  <si>
    <t>022/2013</t>
  </si>
  <si>
    <t>CONSÓRCIO CORREPAV</t>
  </si>
  <si>
    <t>18.942.083/0001-01</t>
  </si>
  <si>
    <t>CONTRATAÇÃO DE EMPRESA OU CONSÓRCIO DE EMPRESAS PARA PRESTAÇÃO DE SERVIÇOS DE MANUTENÇÃO DO PAVIMENTO DOS CORREDORES SEGREGADOS, VIÁRIOS ESTRATÉGICOS E DEMAIS VIAS DO SISTEMA DE TRANSPORTE COLETIVO PÚBLICO DA CIDADE DE SÃO PAULO.</t>
  </si>
  <si>
    <t>2013/0372-01-01</t>
  </si>
  <si>
    <t>2013/0372</t>
  </si>
  <si>
    <t>006/2013</t>
  </si>
  <si>
    <t>CONSÓRCIO LOGOS-MAUBERTEC</t>
  </si>
  <si>
    <t>12.376.366/0001-49</t>
  </si>
  <si>
    <t>PRESTAÇÃO DE SERVIÇOS TÉCNICOS ESPECIALIZADOS DE ENGENHARIA DE APOIO AO GERENCIAMENTO DE RESPONSABILIDADE DA SPTRANS, RELATIVOS À IMPLANTAÇÃO DAS INTERVENÇÕES CONTEMPLADAS NO CONVÊNIO FIRMADO ENTRE A SECRETARIA MUNICIPAL DE TRANSPORTES E SÃO PAULO TRANSPORTE S.A., QUE TEM POR OBJETIVO A EXECUÇÃO DAS OBRAS E SERVIÇOS NO SISTEMA VIÁRIO E IMPLANTAÇÃO DE TERMINAIS DE TRANSFERÊNCIA VOLTADOS AO SISTEMA DE TRANSPORTE COLETIVO URBANO DE PASSAGEIROS.</t>
  </si>
  <si>
    <t>2008/1262-01-07</t>
  </si>
  <si>
    <t>2008/1262</t>
  </si>
  <si>
    <t>003/2009</t>
  </si>
  <si>
    <t>CONSÓRCIO TRANSVIAS-SP</t>
  </si>
  <si>
    <t>12.484.303/0001-06</t>
  </si>
  <si>
    <t>PRESTAÇÃO DE SERVIÇOS TÉCNICOS ESPECIALIZADOS DE ENGENHARIA DE APOIO À FISCALIZAÇÃO E SUPERVISÃO DA IMPLANTAÇÃO DAS OBRAS E SERVIÇOS DE ENGENHARIA E DE MANUTENÇÃO CONTEMPLADOS NO CONVÊNIO FIRMADO ENTRE A SECRETARIA MUNICIPAL DE TRANSPORTES E SÃO PAULO TRANSPORTE S.A. QUE TEM POR OBJETIVO A EXECUÇÃO DAS OBRAS E SERVIÇOS NO SISTEMA VIÁRIO E IMPLANTAÇÃO DE TERMINAIS VOLTADOS AO SISTEMA DE TRANSPORTE COLETIVO URBANO DE PASSAGEIROS.</t>
  </si>
  <si>
    <t>2008/1263-01-05</t>
  </si>
  <si>
    <t>2008/1263</t>
  </si>
  <si>
    <t>004/2009</t>
  </si>
  <si>
    <t>TERRÃO COMÉRCIO E REPRESENTAÇÕES LTDA.</t>
  </si>
  <si>
    <t>64.088.214/0001-44</t>
  </si>
  <si>
    <t>Fornecimento de açúcar refinado.</t>
  </si>
  <si>
    <t>COMPRA POR ATA DE REGISTRO DE PREÇO EXTRATO DE ADITAMENTO</t>
  </si>
  <si>
    <t>2014/0131-01-01</t>
  </si>
  <si>
    <t>2014/0131</t>
  </si>
  <si>
    <t>008/SEMPLA-COBES/13</t>
  </si>
  <si>
    <t>FORNECIMENTO DE 1 (UM) MILHÃO DE CARTÕES COM CIRCUITO INTEGRADO SEM CONTATO ?CONTACTLESS SMART CARD?, COM MEMÓRIA DE 1K,  SEM EXPLORAÇÃO ECONÔMICA DE ESPAÇOS PUBLICITÁRIOS NO VERSO DOS CARTÕES, PARA SEREM UTILIZADOS NO SISTEMA BILHETE ÚNICO</t>
  </si>
  <si>
    <t>2014/0043-01-01</t>
  </si>
  <si>
    <t>2014/0043</t>
  </si>
  <si>
    <t>001/2014</t>
  </si>
  <si>
    <t>2012/0592-01-02</t>
  </si>
  <si>
    <t>HENRY EQUIPAM. ELETR. E SISTEMAS LTDA.</t>
  </si>
  <si>
    <t>01.245.055/0001-24</t>
  </si>
  <si>
    <t>OBJETO: FORNECIMENTO DE CATRACAS MECÂNICAS BIDIRECIONAIS, TIPO PEDESTAL, EM AÇO INOX, PARA IMPLANTAÇÃO NOS TERMINAIS DE ÔNIBUS GERENCIADOS PELA SÃO PAULO TRANSPORTE S.A.</t>
  </si>
  <si>
    <t>2014/0044-01-01</t>
  </si>
  <si>
    <t>2014/0044</t>
  </si>
  <si>
    <t>003/2014</t>
  </si>
  <si>
    <t>GENIALIS SOFTWARE LTDA. - EPP</t>
  </si>
  <si>
    <t>56.728.918/0001-06</t>
  </si>
  <si>
    <t>atualizar 14 (quatorze) licenças já adquiridas pela SPTrans, analisar, executar a migração das informações relativas aos dados dos processos judiciais em andamento na Superintendência Jurídica, prestando consultoria para adequação de dados, e ainda prestar treinamento e consultora à 14 (quatorze) empregados, suporte técnico e atualização mensal do software</t>
  </si>
  <si>
    <t>2014/0305-01-00</t>
  </si>
  <si>
    <t>2014/0305</t>
  </si>
  <si>
    <t>ATT/PS INFORMATICA S.A.</t>
  </si>
  <si>
    <t>33.485.335/0001-04</t>
  </si>
  <si>
    <t>prestação de serviços de locação e manutenção do Sistema SCAM ? Sistema Corporativo de Assistência Médica</t>
  </si>
  <si>
    <t>2011/0603-01-04</t>
  </si>
  <si>
    <t>2011/0603</t>
  </si>
  <si>
    <t>ALBATROZ SEGURANÇA E VIGILANIA LTDA.</t>
  </si>
  <si>
    <t>66.700.295/0001-17</t>
  </si>
  <si>
    <t>PRESTAÇÃO DE SERVIÇOS DE VIGILÂNCIA E SEGURANÇA PATRIMONIAL NAS UNIDADES ADMINISTRATIVAS E OPERACIONAIS DA SÃO PAULO TRANSPORTE S.A. - SPTRANS E NOS TERMINAIS DO SISTEMA DE TRANSPORTE COLETIVO URBANO DE PASSAGEIROS NA CIDADE DE SÃO PAULO (LOTES I, II, III, IV e V).</t>
  </si>
  <si>
    <t>2014/0056-01-00</t>
  </si>
  <si>
    <t>2014/0056</t>
  </si>
  <si>
    <t>006/2014</t>
  </si>
  <si>
    <t>GOCIL SERVIÇOS DE VIGILANCIA E SEGURANÇA LTDA.</t>
  </si>
  <si>
    <t>50.844.182/0001-55</t>
  </si>
  <si>
    <t>2014/0056-02-00</t>
  </si>
  <si>
    <t>ESSENCIAL SISTEMA DE SEGURANÇA EIRELI</t>
  </si>
  <si>
    <t>2014/0056-03-00</t>
  </si>
  <si>
    <t>SUPORTE SERVIÇOS DE SEGURANÇA LTDA.</t>
  </si>
  <si>
    <t>67.803.726/0001-33</t>
  </si>
  <si>
    <t>2014/0056-04-00</t>
  </si>
  <si>
    <t>ESC FONSECCAS SEGURANÇA EIRELI</t>
  </si>
  <si>
    <t>05.408.389/0001-22</t>
  </si>
  <si>
    <t>2014/0056-05-00</t>
  </si>
  <si>
    <t>S.A. PAULISTA DE CONSTRUÇÕES E COMÉRCIO.</t>
  </si>
  <si>
    <t>60.332.319/0001-46</t>
  </si>
  <si>
    <t>Execução de serviços de pavimentação e adequações geométricas nas avenidas Cantídio Sampaio, Raimundo Pereira de Magalhães e vias adjacentes.</t>
  </si>
  <si>
    <t>20140024-01-01</t>
  </si>
  <si>
    <t>2014/0024</t>
  </si>
  <si>
    <t>004/SIURB/12</t>
  </si>
  <si>
    <t>GLR CONSULTORIA EM SISTEMAS LTDA.</t>
  </si>
  <si>
    <t>62.450.028/0001-88</t>
  </si>
  <si>
    <t>prestação de serviços de manutenção, treinamento e consultoria técnica do sistema Populis - Sistema de Administração de Recursos Humanos</t>
  </si>
  <si>
    <t>2010/0769-01-05</t>
  </si>
  <si>
    <t>2010/0769</t>
  </si>
  <si>
    <t>EMPRESA TEJOFRAN DE SANEAMENTO E SERVIÇOS LTDA</t>
  </si>
  <si>
    <t>2011/0067-01-03</t>
  </si>
  <si>
    <t>prestação de serviços de limpeza, asseio e conservação de terminais, estações, pátio de estacionamento, pistas em nível e elevadas e locais assemelhados do Sistema Expresso Tiradentes</t>
  </si>
  <si>
    <t>DISPENSA EXTRATO DE CONTRATO</t>
  </si>
  <si>
    <t>2014/0285-01-00</t>
  </si>
  <si>
    <t>2014/0285</t>
  </si>
  <si>
    <t>IMPRENSA OFICIALDO ESTADO DE SÃO PAULO - IMESP</t>
  </si>
  <si>
    <t>48.066.047/0001-84</t>
  </si>
  <si>
    <t>prestação de serviços de publicidade legal, pelo sistema ?on-line?, nos respectivos cadernos do ?Diário Oficial do Estado de São Paulo?</t>
  </si>
  <si>
    <t>2014/0261-01-00</t>
  </si>
  <si>
    <t>2014/0261</t>
  </si>
  <si>
    <t>ACECO TI S.A.</t>
  </si>
  <si>
    <t>43.209.436/0001-06</t>
  </si>
  <si>
    <t>prestação de serviços de projeto executivo, fornecimento, instalação e manutenção de uma sala-cofre Aceco-Lampertz certificada</t>
  </si>
  <si>
    <t>2010/0792-01-05</t>
  </si>
  <si>
    <t>2010/0792</t>
  </si>
  <si>
    <t>CONSÓRCIO LESTE DOIS</t>
  </si>
  <si>
    <t>18.359.749/0001-95</t>
  </si>
  <si>
    <t>CONTRATAÇÃO DE EMPRESA(S) PARA O DESENVOLVIMENTO DE SERVIÇOS ESPECIALIZADOS DE PROJETOS E ENGENHARIA PARA ESTUDOS, LAUDOS, CONSOLIDAÇÃO DE PROJETO FUNCIONAL E DESENVOLVIMENTO DE PROJETO BÁSICO, ESTUDOS E LICENCIAMENTO AMBIENTAIS E TECNOLOGIA DA INFORMAÇÃO PARA TERMINAIS E SISTEMAS VIÁRIOS PARA A REGIÃO LESTE 2, NORTEADOS PELAS DIRETRIZES URBANÍSTICAS E NO TERMO DE REFERÊNCIA</t>
  </si>
  <si>
    <t>2013/0132-01-02</t>
  </si>
  <si>
    <t>2013/0132</t>
  </si>
  <si>
    <t>005/2013</t>
  </si>
  <si>
    <t>INSTITUTO DE MEDICINA SOCIAL E CRIM. - IMESC</t>
  </si>
  <si>
    <t>43.054.154/0001-79</t>
  </si>
  <si>
    <t>Realização de perícias médico-legais e psiquiátricas aos solicitantes do bilhete único especial.</t>
  </si>
  <si>
    <t>CONVÊNIO EXTRATO DE ADITAMENTO</t>
  </si>
  <si>
    <t>2012/0487-01-02</t>
  </si>
  <si>
    <t>2012/0487-01-00</t>
  </si>
  <si>
    <t>2012/0487</t>
  </si>
  <si>
    <t>QUALITY ALUGUEL DE VEICULOS LTDA.</t>
  </si>
  <si>
    <t>72.653.009/0001-02</t>
  </si>
  <si>
    <t>PRESTAÇÃO DE SERVIÇOS DE LOCAÇÃO DE VEÍCULOS, SEM MOTORISTA E SEM COMBUSTÍVEL, PARA O TRANSPORTE DE EMPREGADOS E CARGAS DA SPTRANS</t>
  </si>
  <si>
    <t>2010/0390-01-09</t>
  </si>
  <si>
    <t>2010/0390</t>
  </si>
  <si>
    <t>025/2010</t>
  </si>
  <si>
    <t>SOCICAM ADMINISTRAÇÃO PROJETOS E REPRESENTAÇÕES</t>
  </si>
  <si>
    <t>43.217.280/0001-05</t>
  </si>
  <si>
    <t>CONTRATAÇÃO DE EMPRESA PARA A PRESTAÇÃO DE SERVIÇOS DE ADMINISTRAÇÃO E APOIO À OPERAÇÃO, MANUTENÇÃO CIVIL, ELÉTRICA, HIDRÁULICA, E MANUTENÇÃO DE TECNOLOGIA DA INFORMAÇÃO, NOS TERMINAIS, ESTAÇÕES DE TRANSFERÊNCIA E PARADAS DA SPTRANS, BEM COMO MANUTENÇÃO DE TECNOLOGIA DA INFORMAÇÃO PARA OS CORREDORES DA SPTRANS, NO ÂMBITO MUNICÍPIO DE SÃO PAULO-SP, ABRANGENDO AS RESPECTIVAS ÁREAS DE ESTOCAGEM, TÚNEIS, PASSARELAS DE ACESSO, RAMPAS E PASSEIOS, INCLUINDO O FORNECIMENTO DE MÃO-DE-OBRA, MATERIAIS E EQUIPAMENTOS</t>
  </si>
  <si>
    <t>2009/0087-01-10</t>
  </si>
  <si>
    <t>2009/0087</t>
  </si>
  <si>
    <t>002/2009</t>
  </si>
  <si>
    <t>CIA. SANEAM. BÁSICO DO EST. SPAULO - SABESP</t>
  </si>
  <si>
    <t>43.776.517/0001-80</t>
  </si>
  <si>
    <t>fornecimento de água e coleta de esgotos com demanda firme, contemplando 19 locais</t>
  </si>
  <si>
    <t>2013/0878-01-00</t>
  </si>
  <si>
    <t>2013/0878</t>
  </si>
  <si>
    <t>OFICIAL PAPER IND E COM LTDA. - ME</t>
  </si>
  <si>
    <t>09.400.443/0001-44</t>
  </si>
  <si>
    <t>FORNECIMENTO DE PAPEL HIGIÊNICO ROLÃO 0,10X600MT</t>
  </si>
  <si>
    <t>2014/0161-01-00</t>
  </si>
  <si>
    <t>2014/0161</t>
  </si>
  <si>
    <t>016/2014</t>
  </si>
  <si>
    <t>2013/0631-01-01</t>
  </si>
  <si>
    <t>Prestação de Serviços Técnicos Especializados de Manutenção Preventiva, Corretiva e Evolutiva dos Softwares Aplicativos que Constituem o Sistema de Bilhetagem Eletrônica (Bilhete Único) do Sistema de Transporte Público Coletivo de Passageiros do Município de São Paulo, Integrado ao Transporte Metropolitano Sobre Trilhos ? Metrô e  CPTM</t>
  </si>
  <si>
    <t>2014/0219-01-00</t>
  </si>
  <si>
    <t>2014/0219</t>
  </si>
  <si>
    <t>TIVIT TERCEIRIZAÇÃO DE PROC, SERV E TEC S/A</t>
  </si>
  <si>
    <t>07.073.027/0001-53</t>
  </si>
  <si>
    <t>PRESTAÇÃO DE SERVIÇOS TÉCNICOS INTEGRADOS DE PROCESSAMENTO, ARMAZENAMENTO E COMUNICAÇÃO DE DADOS EM AMBIENTE DE ALTA DISPONIBILIDADE (DATA CENTER), MONITORAMENTO DA OPERAÇÃO DO SISTEMA EM REGIME ININTERRUPTO, ATUALIZAÇÃO TECNOLÓGICA E MANUTENÇÃO DOS SOFTWARES APLICATIVOS, OBJETIVANDO UMA ÚNICA SOLUÇÃO INTEGRADA DE TECNOLOGIA DA INFORMAÇÃO DO SISTEMA DE BILHETAGEM ELETRÔNICA (BILHETE ÚNICO), ATUALMENTE IMPLANTADO NO SISTEMA DE TRANSPORTE PÚBLICO COLETIVO DE PASSAGEIROS DO MUNICÍPIO DE SÃO PAULO, NO METRÔ E NA CPTM</t>
  </si>
  <si>
    <t>2012/0038-01-00</t>
  </si>
  <si>
    <t>2012/0038</t>
  </si>
  <si>
    <t>001/2012</t>
  </si>
  <si>
    <t>HENRY EQUIPAMENTOS ELETRÔNICOS E SISTEMAS LTDA</t>
  </si>
  <si>
    <t>2014/0044-01-00</t>
  </si>
  <si>
    <t>CONSÓRCIO SMT-LESTE 1</t>
  </si>
  <si>
    <t>18.403.072/0001-45</t>
  </si>
  <si>
    <t>CONTRATAÇÃO DE EMPRESA(S) PARA O DESENVOLVIMENTO DE SERVIÇOS ESPECIALIZADOS DE PROJETOS E ENGENHARIA PARA ESTUDOS, LAUDOS, CONSOLIDAÇÃO DE PROJETO FUNCIONAL E DESENVOLVIMENTO DE PROJETO BÁSICO, ESTUDOS E LICENCIAMENTO AMBIENTAIS E TECNOLOGIA DA INFORMAÇÃO PARA TERMINAIS E SISTEMAS VIÁRIOS PARA A REGIÃO LESTE 1, NORTEADOS PELAS DIRETRIZES URBANÍSTICAS E NO TERMO DE REFERÊNCIA</t>
  </si>
  <si>
    <t>2013/0130-01-02</t>
  </si>
  <si>
    <t>2013/0130</t>
  </si>
  <si>
    <t>004/2013</t>
  </si>
  <si>
    <t>2013/0132-01-01</t>
  </si>
  <si>
    <t>CONSÓRCIO CORREDOR SUL 1</t>
  </si>
  <si>
    <t>18.368.454/0001-85</t>
  </si>
  <si>
    <t>CONTRATAÇÃO DE EMPRESA(S) PARA O DESENVOLVIMENTO DE SERVIÇOS ESPECIALIZADOS DE PROJETOS E ENGENHARIA PARA ESTUDOS, LAUDOS, CONSOLIDAÇÃO DE PROJETO FUNCIONAL E DESENVOLVIMENTO DE PROJETO BÁSICO, ESTUDOS E LICENCIAMENTO AMBIENTAIS E TECNOLOGIA DA INFORMAÇÃO PARA TERMINAIS E SISTEMAS VIÁRIOS PARA A REGIÃO SUL 1, NORTEADOS PELAS DIRETRIZES URBANÍSTICAS E NO TERMO DE REFERÊNCIA.</t>
  </si>
  <si>
    <t>2013/0133-01-01</t>
  </si>
  <si>
    <t>2013/0133</t>
  </si>
  <si>
    <t>002/2013</t>
  </si>
  <si>
    <t>CONSÓRCIO BRT NORTE-SUL</t>
  </si>
  <si>
    <t>18.546.331/0001-97</t>
  </si>
  <si>
    <t>CONTRATAÇÃO DE EMPRESA(S) PARA O DESENVOLVIMENTO DE SERVIÇOS ESPECIALIZADOS DE PROJETOS E ENGENHARIA PARA ESTUDOS, LAUDOS, CONSOLIDAÇÃO DE PROJETO FUNCIONAL E DESENVOLVIMENTO DE PROJETO BÁSICO, ESTUDOS E LICENCIAMENTO AMBIENTAIS E TECNOLOGIA DA INFORMAÇÃO PARA TERMINAIS E SISTEMAS VIÁRIOS PARA A REGIÃO SUL 2, NORTEADOS PELAS DIRETRIZES URBANÍSTICAS E NO TERMO DE REFERÊNCIA</t>
  </si>
  <si>
    <t>2013/0134-01-02</t>
  </si>
  <si>
    <t>2013/0134</t>
  </si>
  <si>
    <t>003/2013</t>
  </si>
  <si>
    <t>CAIXA ECONOMICA FEDERAL</t>
  </si>
  <si>
    <t>00.360.305/2873-06</t>
  </si>
  <si>
    <t>Prestação de Serviços de Cobrança Bancária</t>
  </si>
  <si>
    <t>2014/0197-01-00</t>
  </si>
  <si>
    <t>2014/0197</t>
  </si>
  <si>
    <t>UOL DIVEO S.A.</t>
  </si>
  <si>
    <t>2013/0346-01-01</t>
  </si>
  <si>
    <t>COMERCIO DE PRODUTOS ALIMENTICIOS DI PRIMEIRA EPP</t>
  </si>
  <si>
    <t>06.985.398/0001-49</t>
  </si>
  <si>
    <t>FORNECIMENTO DE CAFÉ TORRADO E MOÍDO, TRADICIONAL OU EXTRA FORTE, EMPACOTADO A ALTO VÁCUO</t>
  </si>
  <si>
    <t>2014/0118-01-00</t>
  </si>
  <si>
    <t>2014/0118</t>
  </si>
  <si>
    <t>011/2014</t>
  </si>
  <si>
    <t>CONSÓRCIO CONSULTOR PLANSERVI ENGEVIX - MONOTRILHO</t>
  </si>
  <si>
    <t>65.525.404/0001-44</t>
  </si>
  <si>
    <t>CONTRATAÇÃO DE EMPRESA PARA DESENVOLVIMENTO DE PROJETO BÁSICO DAS OBRAS CIVIS E SISTEMAS DE INFRAESTRUTURA OPERACIONAL NECESSÁRIAS À IMPLANTAÇÃO DE LINHA DE MONOTRILHO NA REGIÃO SUDOESTE DA CIDADE DE SÃO PAULO</t>
  </si>
  <si>
    <t>2009/0803-01-02</t>
  </si>
  <si>
    <t>2009/0803</t>
  </si>
  <si>
    <t>009/2009</t>
  </si>
  <si>
    <t>FORNECIMENTO DE 3.000.000 (TRÊS MILHÕES) DE CARTÕES COM CIRCUITO INTEGRADO SEM CONTATO ?CONTACTLESS SMART CARD?, COM MEMÓRIA DE 4K, SEM EXPLORAÇÃO ECONÔMICA DE ESPAÇOS PUBLICITÁRIOS NO VERSO DOS CARTÕES, PARA SEREM UTILIZADOS NO SISTEMA BILHETE ÚNICO.</t>
  </si>
  <si>
    <t>2014/0126-01-00</t>
  </si>
  <si>
    <t>2014/0126</t>
  </si>
  <si>
    <t>015/2014</t>
  </si>
  <si>
    <t>ELETROPAULO METROPOLITANA ELETR DE SÃO PAULO S/A</t>
  </si>
  <si>
    <t>61.695.227/0001-93</t>
  </si>
  <si>
    <t>Fornecimento de Energia Elétrica, no Regime de Demanda Fixa</t>
  </si>
  <si>
    <t>2014/0154-01-00</t>
  </si>
  <si>
    <t>2014/0154</t>
  </si>
  <si>
    <t>UNIÃO NACIONAL DOS ESTUDANTES - UNE</t>
  </si>
  <si>
    <t>29.258.597/0001-50</t>
  </si>
  <si>
    <t>Cooperação para emissão de carteiras e cotas de passes e bilhetes escolares.</t>
  </si>
  <si>
    <t>2012/0760-02-02</t>
  </si>
  <si>
    <t>2012/0760</t>
  </si>
  <si>
    <t>2012/0760-02-00</t>
  </si>
  <si>
    <t>MILLA KEULLY COM VAREJ DE PAPÉIS LTDA. EPP</t>
  </si>
  <si>
    <t>13.547.992/0001-13</t>
  </si>
  <si>
    <t>FORNECIMENTO DE PAPEL TOALHA INTERFOLHA</t>
  </si>
  <si>
    <t>2014/0119-01-00</t>
  </si>
  <si>
    <t>2014/0119</t>
  </si>
  <si>
    <t>012/2014</t>
  </si>
  <si>
    <t>PROCOMP PROD E SERV DE INFORM LTDA.</t>
  </si>
  <si>
    <t>51.920.700/0001-35</t>
  </si>
  <si>
    <t>FORNECIMENTO DE PAPEL RECICLADO A4</t>
  </si>
  <si>
    <t>2014/0121-01-00</t>
  </si>
  <si>
    <t>2014/0121</t>
  </si>
  <si>
    <t>013/2014</t>
  </si>
  <si>
    <t>EMPRESA BRASILEIRA DE CORREIOS E TELEGRAFOS</t>
  </si>
  <si>
    <t>34.028.316/0031-29</t>
  </si>
  <si>
    <t>prestação dos serviços de entrega de correspondências e de telegramas relacionados ao Bilhete Único.</t>
  </si>
  <si>
    <t>2011/0369-01-03</t>
  </si>
  <si>
    <t>2011/0369</t>
  </si>
  <si>
    <t>2011/0369-01-00</t>
  </si>
  <si>
    <t>PITNEY BOWES BRASIL EQUIP. E SERV. LTDA.</t>
  </si>
  <si>
    <t>06.980.816/0001-05</t>
  </si>
  <si>
    <t>FORNECIMENTO DE ATUALIZAÇÃO (UPGRADE) DE 58 (CINQUENTA E OITO) LICENÇAS DO SOFTWARE MAPINFO PROFESSIONAL, EM PORTUGUÊS, VERSÃO 12.0 OU MAIS ATUAL</t>
  </si>
  <si>
    <t>2014/0097-01-00</t>
  </si>
  <si>
    <t>2014/0097</t>
  </si>
  <si>
    <t>009/2014</t>
  </si>
  <si>
    <t>VIVA MOTO EXPRESS LTDA. - EPP</t>
  </si>
  <si>
    <t>02.545.716/0001-08</t>
  </si>
  <si>
    <t>CONTRATAÇÃO DE EMPRESA PARA PRESTAÇÃO DE SERVIÇOS DE COURRIER (RETIRADA E ENTREGA DE ENCOMENDAS E MALOTES CONTENDO CARTÕES TIPO BILHETE ÚNICO), EM DIVERSOS LOCAIS NO MUNICÍPIO DE SÃO PAULO</t>
  </si>
  <si>
    <t>2013/0136-01-01</t>
  </si>
  <si>
    <t>2013/0136</t>
  </si>
  <si>
    <t>013/2013</t>
  </si>
  <si>
    <t>CONSÓRCIO VIA AÉREA</t>
  </si>
  <si>
    <t>17.132.045/0001-12</t>
  </si>
  <si>
    <t>CONTRATAÇÃO DE EMPRESA PARA PRESTAÇÃO DE SERVIÇOS DE OPERAÇÃO, MANUTENÇÃO PREVENTIVA, CORRETIVA E MODERNIZAÇÃO DA INFRAESTRUTURA DE ALIMENTAÇÃO ELÉTRICA EM CORRENTE CONTÍNUA DO SISTEMA TRÓLEBUS DA CIDADE DE SÃO PAULO.</t>
  </si>
  <si>
    <t>2011/0459-02-03</t>
  </si>
  <si>
    <t>2011/0459</t>
  </si>
  <si>
    <t>008/2011</t>
  </si>
  <si>
    <t>INIÃO MUNICIPAL DOS ESTUDANTES SECUNDARISTAS-UMES</t>
  </si>
  <si>
    <t>57.277.113/0001-56</t>
  </si>
  <si>
    <t>2012/0760-01-01</t>
  </si>
  <si>
    <t>2012/0760-01-00</t>
  </si>
  <si>
    <t>G4S VANGUARDA SEGURANÇA E VIGILÂNCIA LTDA.</t>
  </si>
  <si>
    <t>47.190.129/0001-73</t>
  </si>
  <si>
    <t>CONTRATAÇÃO DE EMPRESA PARA PRESTAÇÃO DE SERVIÇOS DE VIGILÂNCIA E SEGURANÇA PATRIMONIAL EM TERMINAIS DO SISTEMA DE TRANSPORTE COLETIVO URBANO DE PASSAGEIROS NA CIDADE DE SÃO PAULO.</t>
  </si>
  <si>
    <t>2009/0531-01-10</t>
  </si>
  <si>
    <t>2009/0531</t>
  </si>
  <si>
    <t>2014/0043-01-00</t>
  </si>
  <si>
    <t>VB SERVIÇOS, COMÉRCIO E ADMINISTRAÇÃO LTDA.</t>
  </si>
  <si>
    <t>00.288.916/0001-99</t>
  </si>
  <si>
    <t>ABERTURA DE PROCEDIMENTO DE CREDENCIAMENTO DE EMPRESAS INTERESSADAS NA COMERCIALIZAÇÃO DE VALE- TRANSPORTE (REGULAMENTO)</t>
  </si>
  <si>
    <t>2009/0072-08-01</t>
  </si>
  <si>
    <t>2009/0072</t>
  </si>
  <si>
    <t>CRLS CONFECÇÃO CONSULT. E EVENTOS LTDA.</t>
  </si>
  <si>
    <t>11.282.932/0001-90</t>
  </si>
  <si>
    <t>CONTRATAÇÃO DE EMPRESA GRÁFICA PARA FORNECIMENTO DE FOLHETOS PARA INFORMAR E ORIENTAR OS USUÁRIOS SOBRE OS PROCEDIMENTOS PARA UTILIZAÇÃO DO BILHETE ÚNICO MENSAL.</t>
  </si>
  <si>
    <t>2014/0048-01-00</t>
  </si>
  <si>
    <t>2014/0048</t>
  </si>
  <si>
    <t>004/2014</t>
  </si>
  <si>
    <t>TRIVALE ADMINISTRAÇÃO LTDA.</t>
  </si>
  <si>
    <t>00.604.122/0001-97</t>
  </si>
  <si>
    <t>CONTRATAÇÃO DE EMPRESA ESPECIALIZADA PARA A PRESTAÇÃO DE SERVIÇOS DE FORNECIMENTO E ADMINISTRAÇÃO DE CARTÕES MAGNÉTICOS OU MICROPROCESSADOS PARA ABASTECIMENTO DOS COMBUSTÍVEIS ÁLCOOL HIDRATADO (ETANOL), GASOLINA COMUM E DIESEL COMUM, EM REDE CREDENCIADA DE POSTOS PARA ATENDIMENTO DA FROTA DE VEÍCULOS DA SPTRANS</t>
  </si>
  <si>
    <t>2011/0948-01-02</t>
  </si>
  <si>
    <t>2011/0948</t>
  </si>
  <si>
    <t>036/2011</t>
  </si>
  <si>
    <t>SPVALE BENEFÍCIOS LTDA.</t>
  </si>
  <si>
    <t>06.278.854/0001-10</t>
  </si>
  <si>
    <t>2009/0072-04-02</t>
  </si>
  <si>
    <t>VALE EXPRESS BENEFÍCIOS LTDA. - EPP</t>
  </si>
  <si>
    <t>07.731.019/0001-57</t>
  </si>
  <si>
    <t>ALBATROZ SEG. E VIG. LTDA.</t>
  </si>
  <si>
    <t>Prestação de Serviços de Vigilância e Segurança Patrimonial nas Unidades Administrativas e Operacionais nos Terminais e Estações da São Paulo Transporte S.A. ? Lote I</t>
  </si>
  <si>
    <t>2014/0087-01-00</t>
  </si>
  <si>
    <t>2014/0087</t>
  </si>
  <si>
    <t>ESSENCIAL SISTEMA DESEG. EIRELI</t>
  </si>
  <si>
    <t>Prestação de Serviços de Vigilância e Segurança Patrimonial nas Unidades Administrativas e Operacionais nos Terminais e Estações da São Paulo Transporte S.A. ? Lote III</t>
  </si>
  <si>
    <t>2014/0089-01-00</t>
  </si>
  <si>
    <t>2014/0089</t>
  </si>
  <si>
    <t>Prestação de Serviços de Vigilância e Segurança Patrimonial nas Unidades Administrativas e Operacionais nos Terminais e Estações da São Paulo Transporte S.A. ? Lote IV</t>
  </si>
  <si>
    <t>2014/0090-01-00</t>
  </si>
  <si>
    <t>2014/0090</t>
  </si>
  <si>
    <t>ESC FONSECCAS SEGURANÇA EIRELLI</t>
  </si>
  <si>
    <t>Prestação de Serviços de Vigilância e Segurança Patrimonial nas Unidades Administrativas e Operacionais nos Terminais e Estações da São Paulo Transporte S.A. ? Lote V</t>
  </si>
  <si>
    <t>2014/0091-01-00</t>
  </si>
  <si>
    <t>2014/0091</t>
  </si>
  <si>
    <t>2011/0067-02-03</t>
  </si>
  <si>
    <t>ERNST &amp; YOUNG ASS. EMPRESARIAL LTDA.</t>
  </si>
  <si>
    <t>2013/0631-01-00</t>
  </si>
  <si>
    <t>CONTRATAÇÃO DE EMPRESA OU CONSÓRCIO DE EMPRESAS PARA O DESENVOLVIMENTO DE SERVIÇOS ESPECIALIZADOS DE PROJETOS E ENGENHARIA PARA DESENVOLVIMENTO DE PROJETO EXECUTIVO PARA O TERMINAL ANHANGUERA E SISTEMA VIÁRIO DE ACESSO NORTEADOS PELAS DIRETRIZES URBANÍSTICAS E NO TERMO DE REFERÊNCIA</t>
  </si>
  <si>
    <t>2013/0688-01-00</t>
  </si>
  <si>
    <t>2013/0688</t>
  </si>
  <si>
    <t>009/2013</t>
  </si>
  <si>
    <t>DELETROS ARQ. ENG,. E MEIO AMBIENTE LTDA.- EPP</t>
  </si>
  <si>
    <t>33.197.948/0001-38</t>
  </si>
  <si>
    <t>CONTRATAÇÃO DE EMPRESA DE ENGENHARIA PARA ELABORAÇÃO DE PROJETO EXECUTIVO DE IMPLANTAÇÃO DE CABINES PRIMÁRIAS DE ENERGIA ELÉTRICA, DE GERADORES DE ENERGIA ELÉTRICA EMERGENCIAL E DE SISTEMAS DE ILUMINAÇÃO DE EMERGÊNCIA EM TERMINAIS DE ÔNIBUS E ELABORAÇÃO DE PROJETO EXECUTIVO DE ADEQUAÇÃO DAS INSTALAÇÕES ELÉTRICAS EXISTENTES NOS SEGUINTES TERMINAIS DE ÔNIBUS DA CIDADE DE SÃO PAULO: TERMINAL CARRÃO E TERMINAL PRINCESA ISABEL</t>
  </si>
  <si>
    <t>TOMADA DE PREÇOS EXTRATO DE CONTRATO</t>
  </si>
  <si>
    <t>2013/0825-01-00</t>
  </si>
  <si>
    <t>2013/0825</t>
  </si>
  <si>
    <t>MARK SISTEMAS DE INF. E INFORMÁTICA LTDA. - EPP</t>
  </si>
  <si>
    <t>06.306.391/0001-53</t>
  </si>
  <si>
    <t>CONTRATAÇÃO DE EMPRESA ESPECIALIZADA PARA REALIZAÇÃO DE PESQUISA QUANTITATIVA PARA LEVANTAR O PERFIL DE USUÁRIOS, AVALIAR OS SERVIÇOS E PROSPECTAR NOVOS DESEJOS DE VIAGENS NAS LINHAS NOTURNAS DE ÔNIBUS DE SÃO PAULO</t>
  </si>
  <si>
    <t>2013/0866-01-00</t>
  </si>
  <si>
    <t>2013/0866</t>
  </si>
  <si>
    <t>030/2013</t>
  </si>
  <si>
    <t>SODEXO PASS DO BRASIL SER. E COM. S.A.</t>
  </si>
  <si>
    <t>69.034.668/0001-56</t>
  </si>
  <si>
    <t>Fornecimento e prestação de serviços de administração de Benefícios Refeição e Alimentação, na forma de Créditos a serem carregados em cartões eletrônicos/magnéticos, destinados aos empregados, estagiários e integrantes das equipes de apoio à fiscalização da SPTrans e eventualmente para atividades de apoio.</t>
  </si>
  <si>
    <t>2008/0312-01-04</t>
  </si>
  <si>
    <t>2008/0312</t>
  </si>
  <si>
    <t>014/2008</t>
  </si>
  <si>
    <t>Prestação de Serviços de Limpeza e Asseio em Terminais, Estações, Pátios de Estacionamento, Pistas em Nível e Elevadas e Locais Assemelhados do Sistema Expresso Tiradentes</t>
  </si>
  <si>
    <t>2014/0055-01-00</t>
  </si>
  <si>
    <t>2014/0055</t>
  </si>
  <si>
    <t>FORNECIMENTO DE 4 (QUATRO) MILHÕES DE CARTÕES COM CIRCUITO INTEGRADO SEM CONTATO ?CONTACTLESS SMART CARD?, SEM EXPLORAÇÃO ECONÔMICA DE ESPAÇOS PUBLICITÁRIOS NO VERSO DOS CARTÕES, PARA SEREM UTILIZADOS NO SISTEMA BILHETE ÚNICO</t>
  </si>
  <si>
    <t>2013/0190-01-01</t>
  </si>
  <si>
    <t>2013/0190</t>
  </si>
  <si>
    <t>015/2013</t>
  </si>
  <si>
    <t>CONSÓRCIO GGPA PARELHEIROS</t>
  </si>
  <si>
    <t>15.135.190/0001-21</t>
  </si>
  <si>
    <t>CONTRATAÇÃO DE SERVIÇOS ESPECIALIZADOS DE PROJETOS E ENGENHARIA PARA ELABORAÇÃO DE ESTUDOS FUNCIONAIS, LICENCIAMENTO AMBIENTAL, PROJETOS BÁSICO E EXECUTIVO PARA O NOVO TERMINAL PARELHEIROS</t>
  </si>
  <si>
    <t>2010/0706-01-04</t>
  </si>
  <si>
    <t>2010/0706</t>
  </si>
  <si>
    <t>003/2011</t>
  </si>
  <si>
    <t>CONSORCIO PROJETISTA TERMINAL ITAQUERA</t>
  </si>
  <si>
    <t>2010/1039-01-04</t>
  </si>
  <si>
    <t>Data Fim</t>
  </si>
  <si>
    <t>Data Inicial</t>
  </si>
  <si>
    <t>Valor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</si>
</sst>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4" fontId="0" fillId="0" borderId="0" xfId="0" applyNumberFormat="1"/>
    <xf numFmtId="14" fontId="0" fillId="0" borderId="0" xfId="0" applyNumberFormat="1"/>
    <xf numFmtId="43" fontId="0" fillId="0" borderId="0" xfId="1" applyFont="1"/>
  </cellXfs>
  <cellStyles count="43">
    <cellStyle name="20% - Ênfase1" xfId="20" builtinId="30" customBuiltin="1"/>
    <cellStyle name="20% - Ênfase2" xfId="24" builtinId="34" customBuiltin="1"/>
    <cellStyle name="20% - Ênfase3" xfId="28" builtinId="38" customBuiltin="1"/>
    <cellStyle name="20% - Ênfase4" xfId="32" builtinId="42" customBuiltin="1"/>
    <cellStyle name="20% - Ênfase5" xfId="36" builtinId="46" customBuiltin="1"/>
    <cellStyle name="20% - Ênfase6" xfId="40" builtinId="50" customBuiltin="1"/>
    <cellStyle name="40% - Ênfase1" xfId="21" builtinId="31" customBuiltin="1"/>
    <cellStyle name="40% - Ênfase2" xfId="25" builtinId="35" customBuiltin="1"/>
    <cellStyle name="40% - Ênfase3" xfId="29" builtinId="39" customBuiltin="1"/>
    <cellStyle name="40% - Ênfase4" xfId="33" builtinId="43" customBuiltin="1"/>
    <cellStyle name="40% - Ênfase5" xfId="37" builtinId="47" customBuiltin="1"/>
    <cellStyle name="40% - Ênfase6" xfId="41" builtinId="51" customBuiltin="1"/>
    <cellStyle name="60% - Ênfase1" xfId="22" builtinId="32" customBuiltin="1"/>
    <cellStyle name="60% - Ênfase2" xfId="26" builtinId="36" customBuiltin="1"/>
    <cellStyle name="60% - Ênfase3" xfId="30" builtinId="40" customBuiltin="1"/>
    <cellStyle name="60% - Ênfase4" xfId="34" builtinId="44" customBuiltin="1"/>
    <cellStyle name="60% - Ênfase5" xfId="38" builtinId="48" customBuiltin="1"/>
    <cellStyle name="60% - Ênfase6" xfId="42" builtinId="52" customBuiltin="1"/>
    <cellStyle name="Bom" xfId="7" builtinId="26" customBuiltin="1"/>
    <cellStyle name="Cálculo" xfId="12" builtinId="22" customBuiltin="1"/>
    <cellStyle name="Célula de Verificação" xfId="14" builtinId="23" customBuiltin="1"/>
    <cellStyle name="Célula Vinculada" xfId="13" builtinId="24" customBuiltin="1"/>
    <cellStyle name="Ênfase1" xfId="19" builtinId="29" customBuiltin="1"/>
    <cellStyle name="Ênfase2" xfId="23" builtinId="33" customBuiltin="1"/>
    <cellStyle name="Ênfase3" xfId="27" builtinId="37" customBuiltin="1"/>
    <cellStyle name="Ênfase4" xfId="31" builtinId="41" customBuiltin="1"/>
    <cellStyle name="Ênfase5" xfId="35" builtinId="45" customBuiltin="1"/>
    <cellStyle name="Ênfase6" xfId="39" builtinId="49" customBuiltin="1"/>
    <cellStyle name="Entrada" xfId="10" builtinId="20" customBuiltin="1"/>
    <cellStyle name="Neutro" xfId="9" builtinId="28" customBuiltin="1"/>
    <cellStyle name="Normal" xfId="0" builtinId="0"/>
    <cellStyle name="Nota" xfId="16" builtinId="10" customBuiltin="1"/>
    <cellStyle name="Ruim" xfId="8" builtinId="27" customBuiltin="1"/>
    <cellStyle name="Saída" xfId="11" builtinId="21" customBuiltin="1"/>
    <cellStyle name="Texto de Aviso" xfId="15" builtinId="11" customBuiltin="1"/>
    <cellStyle name="Texto Explicativo" xfId="17" builtinId="53" customBuiltin="1"/>
    <cellStyle name="Título" xfId="2" builtinId="15" customBuiltin="1"/>
    <cellStyle name="Título 1" xfId="3" builtinId="16" customBuiltin="1"/>
    <cellStyle name="Título 2" xfId="4" builtinId="17" customBuiltin="1"/>
    <cellStyle name="Título 3" xfId="5" builtinId="18" customBuiltin="1"/>
    <cellStyle name="Título 4" xfId="6" builtinId="19" customBuiltin="1"/>
    <cellStyle name="Total" xfId="18" builtinId="25" customBuiltin="1"/>
    <cellStyle name="Vírgula" xfId="1" builtinId="3"/>
  </cellStyles>
  <dxfs count="3">
    <dxf>
      <numFmt numFmtId="19" formatCode="dd/mm/yyyy"/>
    </dxf>
    <dxf>
      <numFmt numFmtId="19" formatCode="dd/mm/yyyy"/>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6A4163-BBB1-4F5B-9575-8856527334E3}" name="tbl_DadosGerais" displayName="tbl_DadosGerais" ref="A1:M94" totalsRowShown="0">
  <autoFilter ref="A1:M94" xr:uid="{AC791B05-FB12-4F1B-9A4F-59720E062CCD}"/>
  <tableColumns count="13">
    <tableColumn id="1" xr3:uid="{697C6622-4711-4E9A-A743-324A4F54F3B9}" name="Órgão"/>
    <tableColumn id="2" xr3:uid="{A818F4FD-9E80-415D-8404-CB39EBD04FA8}" name="Fornecedor"/>
    <tableColumn id="3" xr3:uid="{71599BAF-4453-4EB0-A258-AF69C4200F10}" name="CNPJ"/>
    <tableColumn id="4" xr3:uid="{DC38F428-F4FA-4E76-8D51-0ABB58B2C2AE}" name="Objeto"/>
    <tableColumn id="5" xr3:uid="{C1571A48-3A11-4766-8013-4FCAD81DA681}" name="Valor (R$)" dataDxfId="2"/>
    <tableColumn id="6" xr3:uid="{3DF228C5-9517-43D1-A9DC-1074CA32C5D2}" name="Modalidade"/>
    <tableColumn id="7" xr3:uid="{0E562DD4-5390-4DFF-8A40-5D7EF1FAD7DE}" name="Contrato"/>
    <tableColumn id="8" xr3:uid="{FE90A847-001A-4FD1-BD47-9D7BA09F6D77}" name="Data de Assinatura" dataDxfId="1"/>
    <tableColumn id="9" xr3:uid="{1B35A91D-6854-4142-81C6-172C2B593ED9}" name="Vigência(Dias)"/>
    <tableColumn id="10" xr3:uid="{46AC84EB-AAA9-4939-BCFB-42F0AC549C08}" name="Processo Administrativo"/>
    <tableColumn id="11" xr3:uid="{261FB082-F25E-488F-AACA-700E3EB6ABA9}" name="Licitação"/>
    <tableColumn id="12" xr3:uid="{F9076654-396B-4CF1-A02C-D7D005330F31}" name="Evento"/>
    <tableColumn id="13" xr3:uid="{39C1EF98-DA3F-45F5-ADB9-98A3CD24AA65}" name="Data da Publicação" dataDxfId="0"/>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4"/>
  <sheetViews>
    <sheetView tabSelected="1" zoomScale="85" zoomScaleNormal="85" workbookViewId="0">
      <selection activeCell="H17" sqref="H17"/>
    </sheetView>
  </sheetViews>
  <sheetFormatPr defaultRowHeight="15" x14ac:dyDescent="0.25"/>
  <cols>
    <col min="2" max="2" width="13.42578125" customWidth="1"/>
    <col min="4" max="4" width="31.28515625" customWidth="1"/>
    <col min="5" max="5" width="15.42578125" bestFit="1" customWidth="1"/>
    <col min="6" max="6" width="63.140625" bestFit="1" customWidth="1"/>
    <col min="7" max="7" width="10.85546875" customWidth="1"/>
    <col min="8" max="8" width="21.85546875" bestFit="1" customWidth="1"/>
    <col min="9" max="9" width="16.5703125" customWidth="1"/>
    <col min="10" max="10" width="26.42578125" bestFit="1" customWidth="1"/>
    <col min="11" max="11" width="11.28515625" customWidth="1"/>
    <col min="12" max="12" width="9.28515625" customWidth="1"/>
    <col min="13" max="13" width="20.85546875" customWidth="1"/>
    <col min="16" max="16" width="42.28515625" bestFit="1" customWidth="1"/>
    <col min="17" max="17" width="11" bestFit="1" customWidth="1"/>
    <col min="18" max="18" width="10.85546875" bestFit="1" customWidth="1"/>
    <col min="19" max="19" width="14.28515625" bestFit="1" customWidth="1"/>
  </cols>
  <sheetData>
    <row r="1" spans="1:19" x14ac:dyDescent="0.25">
      <c r="A1" t="s">
        <v>0</v>
      </c>
      <c r="B1" t="s">
        <v>1</v>
      </c>
      <c r="C1" t="s">
        <v>2</v>
      </c>
      <c r="D1" t="s">
        <v>3</v>
      </c>
      <c r="E1" t="s">
        <v>4</v>
      </c>
      <c r="F1" t="s">
        <v>5</v>
      </c>
      <c r="G1" t="s">
        <v>6</v>
      </c>
      <c r="H1" t="s">
        <v>7</v>
      </c>
      <c r="I1" t="s">
        <v>8</v>
      </c>
      <c r="J1" t="s">
        <v>9</v>
      </c>
      <c r="K1" t="s">
        <v>10</v>
      </c>
      <c r="L1" t="s">
        <v>11</v>
      </c>
      <c r="M1" t="s">
        <v>12</v>
      </c>
      <c r="P1" t="s">
        <v>5</v>
      </c>
      <c r="Q1" t="s">
        <v>450</v>
      </c>
      <c r="R1" t="s">
        <v>449</v>
      </c>
      <c r="S1" t="s">
        <v>451</v>
      </c>
    </row>
    <row r="2" spans="1:19" x14ac:dyDescent="0.25">
      <c r="A2" t="s">
        <v>13</v>
      </c>
      <c r="B2" t="s">
        <v>14</v>
      </c>
      <c r="C2" t="s">
        <v>15</v>
      </c>
      <c r="D2" t="s">
        <v>16</v>
      </c>
      <c r="E2" s="1">
        <v>3362356.31</v>
      </c>
      <c r="F2" t="s">
        <v>17</v>
      </c>
      <c r="G2" t="s">
        <v>18</v>
      </c>
      <c r="H2" s="2">
        <v>41991</v>
      </c>
      <c r="I2">
        <v>360</v>
      </c>
      <c r="J2" t="s">
        <v>19</v>
      </c>
      <c r="K2" t="s">
        <v>20</v>
      </c>
      <c r="L2" t="s">
        <v>21</v>
      </c>
      <c r="M2" s="2">
        <v>41996</v>
      </c>
      <c r="P2" t="s">
        <v>25</v>
      </c>
      <c r="Q2" s="2">
        <v>41640</v>
      </c>
      <c r="R2" s="2">
        <v>41796</v>
      </c>
      <c r="S2" s="3">
        <f>SUMIFS(tbl_DadosGerais[Valor (R$)], tbl_DadosGerais[Modalidade],$P$2, tbl_DadosGerais[Data de Assinatura],"&gt;=" &amp; $Q$2, tbl_DadosGerais[Data de Assinatura], "&lt;=" &amp; $R$2)</f>
        <v>23377830</v>
      </c>
    </row>
    <row r="3" spans="1:19" x14ac:dyDescent="0.25">
      <c r="A3" t="s">
        <v>13</v>
      </c>
      <c r="B3" t="s">
        <v>22</v>
      </c>
      <c r="C3" t="s">
        <v>23</v>
      </c>
      <c r="D3" t="s">
        <v>24</v>
      </c>
      <c r="E3" s="1">
        <v>77343.600000000006</v>
      </c>
      <c r="F3" t="s">
        <v>25</v>
      </c>
      <c r="G3" t="s">
        <v>26</v>
      </c>
      <c r="H3" s="2">
        <v>41978</v>
      </c>
      <c r="I3">
        <v>360</v>
      </c>
      <c r="J3" t="s">
        <v>27</v>
      </c>
      <c r="K3" t="s">
        <v>28</v>
      </c>
      <c r="L3" t="s">
        <v>29</v>
      </c>
      <c r="M3" s="2">
        <v>41996</v>
      </c>
    </row>
    <row r="4" spans="1:19" x14ac:dyDescent="0.25">
      <c r="A4" t="s">
        <v>13</v>
      </c>
      <c r="B4" t="s">
        <v>30</v>
      </c>
      <c r="C4" t="s">
        <v>31</v>
      </c>
      <c r="D4" t="s">
        <v>32</v>
      </c>
      <c r="E4" s="1">
        <v>19407.96</v>
      </c>
      <c r="F4" t="s">
        <v>25</v>
      </c>
      <c r="G4" t="s">
        <v>33</v>
      </c>
      <c r="H4" s="2">
        <v>41978</v>
      </c>
      <c r="I4">
        <v>360</v>
      </c>
      <c r="J4" t="s">
        <v>34</v>
      </c>
      <c r="K4" t="s">
        <v>35</v>
      </c>
      <c r="L4" t="s">
        <v>29</v>
      </c>
      <c r="M4" s="2">
        <v>41989</v>
      </c>
    </row>
    <row r="5" spans="1:19" x14ac:dyDescent="0.25">
      <c r="A5" t="s">
        <v>13</v>
      </c>
      <c r="B5" t="s">
        <v>36</v>
      </c>
      <c r="C5" t="s">
        <v>37</v>
      </c>
      <c r="D5" t="s">
        <v>38</v>
      </c>
      <c r="E5" s="1">
        <v>10550911.92</v>
      </c>
      <c r="F5" t="s">
        <v>17</v>
      </c>
      <c r="G5" t="s">
        <v>39</v>
      </c>
      <c r="H5" s="2">
        <v>41971</v>
      </c>
      <c r="I5">
        <v>360</v>
      </c>
      <c r="J5" t="s">
        <v>40</v>
      </c>
      <c r="K5" t="s">
        <v>41</v>
      </c>
      <c r="L5" t="s">
        <v>21</v>
      </c>
      <c r="M5" s="2">
        <v>41984</v>
      </c>
    </row>
    <row r="6" spans="1:19" x14ac:dyDescent="0.25">
      <c r="A6" t="s">
        <v>13</v>
      </c>
      <c r="B6" t="s">
        <v>42</v>
      </c>
      <c r="C6" t="s">
        <v>43</v>
      </c>
      <c r="D6" t="s">
        <v>44</v>
      </c>
      <c r="F6" t="s">
        <v>45</v>
      </c>
      <c r="G6" t="s">
        <v>46</v>
      </c>
      <c r="H6" s="2">
        <v>41968</v>
      </c>
      <c r="J6" t="s">
        <v>47</v>
      </c>
      <c r="K6" t="s">
        <v>47</v>
      </c>
      <c r="L6" t="s">
        <v>29</v>
      </c>
      <c r="M6" s="2">
        <v>41982</v>
      </c>
    </row>
    <row r="7" spans="1:19" x14ac:dyDescent="0.25">
      <c r="A7" t="s">
        <v>13</v>
      </c>
      <c r="B7" t="s">
        <v>48</v>
      </c>
      <c r="C7" t="s">
        <v>49</v>
      </c>
      <c r="D7" t="s">
        <v>50</v>
      </c>
      <c r="E7" s="1">
        <v>1710000</v>
      </c>
      <c r="F7" t="s">
        <v>25</v>
      </c>
      <c r="G7" t="s">
        <v>51</v>
      </c>
      <c r="H7" s="2">
        <v>41962</v>
      </c>
      <c r="I7">
        <v>360</v>
      </c>
      <c r="J7" t="s">
        <v>52</v>
      </c>
      <c r="K7" t="s">
        <v>53</v>
      </c>
      <c r="L7" t="s">
        <v>29</v>
      </c>
      <c r="M7" s="2">
        <v>41982</v>
      </c>
    </row>
    <row r="8" spans="1:19" x14ac:dyDescent="0.25">
      <c r="A8" t="s">
        <v>13</v>
      </c>
      <c r="B8" t="s">
        <v>54</v>
      </c>
      <c r="C8" t="s">
        <v>55</v>
      </c>
      <c r="D8" t="s">
        <v>56</v>
      </c>
      <c r="E8" s="1">
        <v>5417241.9699999997</v>
      </c>
      <c r="F8" t="s">
        <v>57</v>
      </c>
      <c r="G8" t="s">
        <v>58</v>
      </c>
      <c r="H8" s="2">
        <v>41956</v>
      </c>
      <c r="I8">
        <v>540</v>
      </c>
      <c r="J8" t="s">
        <v>59</v>
      </c>
      <c r="K8" t="s">
        <v>60</v>
      </c>
      <c r="L8" t="s">
        <v>21</v>
      </c>
      <c r="M8" s="2">
        <v>41976</v>
      </c>
    </row>
    <row r="9" spans="1:19" x14ac:dyDescent="0.25">
      <c r="A9" t="s">
        <v>13</v>
      </c>
      <c r="B9" t="s">
        <v>61</v>
      </c>
      <c r="C9" t="s">
        <v>62</v>
      </c>
      <c r="D9" t="s">
        <v>63</v>
      </c>
      <c r="E9" s="1">
        <v>241106.2</v>
      </c>
      <c r="F9" t="s">
        <v>25</v>
      </c>
      <c r="G9" t="s">
        <v>64</v>
      </c>
      <c r="H9" s="2">
        <v>41967</v>
      </c>
      <c r="I9">
        <v>360</v>
      </c>
      <c r="J9" t="s">
        <v>65</v>
      </c>
      <c r="K9" t="s">
        <v>66</v>
      </c>
      <c r="L9" t="s">
        <v>29</v>
      </c>
      <c r="M9" s="2">
        <v>41976</v>
      </c>
    </row>
    <row r="10" spans="1:19" x14ac:dyDescent="0.25">
      <c r="A10" t="s">
        <v>13</v>
      </c>
      <c r="B10" t="s">
        <v>67</v>
      </c>
      <c r="C10" t="s">
        <v>68</v>
      </c>
      <c r="D10" t="s">
        <v>38</v>
      </c>
      <c r="E10" s="1">
        <v>7106986.4400000004</v>
      </c>
      <c r="F10" t="s">
        <v>17</v>
      </c>
      <c r="G10" t="s">
        <v>69</v>
      </c>
      <c r="H10" s="2">
        <v>41954</v>
      </c>
      <c r="I10">
        <v>360</v>
      </c>
      <c r="J10" t="s">
        <v>40</v>
      </c>
      <c r="K10" t="s">
        <v>41</v>
      </c>
      <c r="L10" t="s">
        <v>21</v>
      </c>
      <c r="M10" s="2">
        <v>41963</v>
      </c>
    </row>
    <row r="11" spans="1:19" x14ac:dyDescent="0.25">
      <c r="A11" t="s">
        <v>13</v>
      </c>
      <c r="B11" t="s">
        <v>70</v>
      </c>
      <c r="C11" t="s">
        <v>71</v>
      </c>
      <c r="D11" t="s">
        <v>72</v>
      </c>
      <c r="E11" s="1">
        <v>94660</v>
      </c>
      <c r="F11" t="s">
        <v>25</v>
      </c>
      <c r="G11" t="s">
        <v>73</v>
      </c>
      <c r="H11" s="2">
        <v>41942</v>
      </c>
      <c r="I11">
        <v>360</v>
      </c>
      <c r="J11" t="s">
        <v>74</v>
      </c>
      <c r="K11" t="s">
        <v>75</v>
      </c>
      <c r="L11" t="s">
        <v>29</v>
      </c>
      <c r="M11" s="2">
        <v>41961</v>
      </c>
    </row>
    <row r="12" spans="1:19" x14ac:dyDescent="0.25">
      <c r="A12" t="s">
        <v>13</v>
      </c>
      <c r="B12" t="s">
        <v>76</v>
      </c>
      <c r="C12" t="s">
        <v>77</v>
      </c>
      <c r="D12" t="s">
        <v>78</v>
      </c>
      <c r="E12" s="1">
        <v>6106763.21</v>
      </c>
      <c r="F12" t="s">
        <v>79</v>
      </c>
      <c r="G12" t="s">
        <v>80</v>
      </c>
      <c r="H12" s="2">
        <v>41942</v>
      </c>
      <c r="I12">
        <v>360</v>
      </c>
      <c r="J12" t="s">
        <v>81</v>
      </c>
      <c r="K12" t="s">
        <v>82</v>
      </c>
      <c r="L12" t="s">
        <v>29</v>
      </c>
      <c r="M12" s="2">
        <v>41961</v>
      </c>
    </row>
    <row r="13" spans="1:19" x14ac:dyDescent="0.25">
      <c r="A13" t="s">
        <v>13</v>
      </c>
      <c r="B13" t="s">
        <v>83</v>
      </c>
      <c r="C13" t="s">
        <v>84</v>
      </c>
      <c r="D13" t="s">
        <v>85</v>
      </c>
      <c r="E13" s="1">
        <v>1085000</v>
      </c>
      <c r="F13" t="s">
        <v>17</v>
      </c>
      <c r="G13" t="s">
        <v>86</v>
      </c>
      <c r="H13" s="2">
        <v>41946</v>
      </c>
      <c r="I13">
        <v>360</v>
      </c>
      <c r="J13" t="s">
        <v>87</v>
      </c>
      <c r="K13" t="s">
        <v>88</v>
      </c>
      <c r="L13" t="s">
        <v>21</v>
      </c>
      <c r="M13" s="2">
        <v>41956</v>
      </c>
    </row>
    <row r="14" spans="1:19" x14ac:dyDescent="0.25">
      <c r="A14" t="s">
        <v>13</v>
      </c>
      <c r="B14" t="s">
        <v>70</v>
      </c>
      <c r="C14" t="s">
        <v>71</v>
      </c>
      <c r="D14" t="s">
        <v>89</v>
      </c>
      <c r="E14" s="1">
        <v>246998.39999999999</v>
      </c>
      <c r="F14" t="s">
        <v>17</v>
      </c>
      <c r="G14" t="s">
        <v>90</v>
      </c>
      <c r="H14" s="2">
        <v>41940</v>
      </c>
      <c r="I14">
        <v>360</v>
      </c>
      <c r="J14" t="s">
        <v>91</v>
      </c>
      <c r="K14" t="s">
        <v>92</v>
      </c>
      <c r="L14" t="s">
        <v>21</v>
      </c>
      <c r="M14" s="2">
        <v>41956</v>
      </c>
    </row>
    <row r="15" spans="1:19" x14ac:dyDescent="0.25">
      <c r="A15" t="s">
        <v>13</v>
      </c>
      <c r="B15" t="s">
        <v>93</v>
      </c>
      <c r="C15" t="s">
        <v>94</v>
      </c>
      <c r="D15" t="s">
        <v>78</v>
      </c>
      <c r="E15" s="1">
        <v>6427024.4400000004</v>
      </c>
      <c r="F15" t="s">
        <v>79</v>
      </c>
      <c r="G15" t="s">
        <v>95</v>
      </c>
      <c r="H15" s="2">
        <v>41942</v>
      </c>
      <c r="I15">
        <v>360</v>
      </c>
      <c r="J15" t="s">
        <v>81</v>
      </c>
      <c r="K15" t="s">
        <v>82</v>
      </c>
      <c r="L15" t="s">
        <v>29</v>
      </c>
      <c r="M15" s="2">
        <v>41956</v>
      </c>
    </row>
    <row r="16" spans="1:19" x14ac:dyDescent="0.25">
      <c r="A16" t="s">
        <v>13</v>
      </c>
      <c r="B16" t="s">
        <v>96</v>
      </c>
      <c r="C16" t="s">
        <v>97</v>
      </c>
      <c r="D16" t="s">
        <v>78</v>
      </c>
      <c r="E16" s="1">
        <v>6115703.4400000004</v>
      </c>
      <c r="F16" t="s">
        <v>79</v>
      </c>
      <c r="G16" t="s">
        <v>98</v>
      </c>
      <c r="H16" s="2">
        <v>41942</v>
      </c>
      <c r="I16">
        <v>360</v>
      </c>
      <c r="J16" t="s">
        <v>81</v>
      </c>
      <c r="K16" t="s">
        <v>82</v>
      </c>
      <c r="L16" t="s">
        <v>29</v>
      </c>
      <c r="M16" s="2">
        <v>41950</v>
      </c>
    </row>
    <row r="17" spans="1:13" x14ac:dyDescent="0.25">
      <c r="A17" t="s">
        <v>13</v>
      </c>
      <c r="B17" t="s">
        <v>99</v>
      </c>
      <c r="C17" t="s">
        <v>100</v>
      </c>
      <c r="D17" t="s">
        <v>101</v>
      </c>
      <c r="F17" t="s">
        <v>102</v>
      </c>
      <c r="G17" t="s">
        <v>103</v>
      </c>
      <c r="H17" s="2">
        <v>41940</v>
      </c>
      <c r="J17" t="s">
        <v>104</v>
      </c>
      <c r="K17" t="s">
        <v>105</v>
      </c>
      <c r="L17" t="s">
        <v>29</v>
      </c>
      <c r="M17" s="2">
        <v>41949</v>
      </c>
    </row>
    <row r="18" spans="1:13" x14ac:dyDescent="0.25">
      <c r="A18" t="s">
        <v>13</v>
      </c>
      <c r="B18" t="s">
        <v>106</v>
      </c>
      <c r="C18" t="s">
        <v>107</v>
      </c>
      <c r="D18" t="s">
        <v>108</v>
      </c>
      <c r="E18" s="1">
        <v>2489067.7200000002</v>
      </c>
      <c r="F18" t="s">
        <v>25</v>
      </c>
      <c r="G18" t="s">
        <v>109</v>
      </c>
      <c r="H18" s="2">
        <v>41929</v>
      </c>
      <c r="I18">
        <v>360</v>
      </c>
      <c r="J18" t="s">
        <v>110</v>
      </c>
      <c r="K18" t="s">
        <v>111</v>
      </c>
      <c r="L18" t="s">
        <v>29</v>
      </c>
      <c r="M18" s="2">
        <v>41949</v>
      </c>
    </row>
    <row r="19" spans="1:13" x14ac:dyDescent="0.25">
      <c r="A19" t="s">
        <v>13</v>
      </c>
      <c r="B19" t="s">
        <v>112</v>
      </c>
      <c r="C19" t="s">
        <v>113</v>
      </c>
      <c r="D19" t="s">
        <v>114</v>
      </c>
      <c r="E19" s="1">
        <v>32347.5</v>
      </c>
      <c r="F19" t="s">
        <v>115</v>
      </c>
      <c r="G19" t="s">
        <v>116</v>
      </c>
      <c r="H19" s="2">
        <v>41939</v>
      </c>
      <c r="I19">
        <v>720</v>
      </c>
      <c r="J19" t="s">
        <v>117</v>
      </c>
      <c r="K19" t="s">
        <v>117</v>
      </c>
      <c r="L19" t="s">
        <v>21</v>
      </c>
      <c r="M19" s="2">
        <v>41942</v>
      </c>
    </row>
    <row r="20" spans="1:13" x14ac:dyDescent="0.25">
      <c r="A20" t="s">
        <v>13</v>
      </c>
      <c r="B20" t="s">
        <v>118</v>
      </c>
      <c r="C20" t="s">
        <v>119</v>
      </c>
      <c r="D20" t="s">
        <v>120</v>
      </c>
      <c r="E20" s="1">
        <v>91666.12</v>
      </c>
      <c r="F20" t="s">
        <v>45</v>
      </c>
      <c r="G20" t="s">
        <v>121</v>
      </c>
      <c r="H20" s="2">
        <v>41934</v>
      </c>
      <c r="I20">
        <v>360</v>
      </c>
      <c r="J20" t="s">
        <v>122</v>
      </c>
      <c r="K20" t="s">
        <v>122</v>
      </c>
      <c r="L20" t="s">
        <v>29</v>
      </c>
      <c r="M20" s="2">
        <v>41941</v>
      </c>
    </row>
    <row r="21" spans="1:13" x14ac:dyDescent="0.25">
      <c r="A21" t="s">
        <v>13</v>
      </c>
      <c r="B21" t="s">
        <v>123</v>
      </c>
      <c r="C21" t="s">
        <v>124</v>
      </c>
      <c r="D21" t="s">
        <v>125</v>
      </c>
      <c r="F21" t="s">
        <v>102</v>
      </c>
      <c r="G21" t="s">
        <v>126</v>
      </c>
      <c r="H21" s="2">
        <v>41922</v>
      </c>
      <c r="I21">
        <v>60</v>
      </c>
      <c r="J21" t="s">
        <v>127</v>
      </c>
      <c r="K21" t="s">
        <v>128</v>
      </c>
      <c r="L21" t="s">
        <v>29</v>
      </c>
      <c r="M21" s="2">
        <v>41937</v>
      </c>
    </row>
    <row r="22" spans="1:13" x14ac:dyDescent="0.25">
      <c r="A22" t="s">
        <v>13</v>
      </c>
      <c r="B22" t="s">
        <v>129</v>
      </c>
      <c r="C22" t="s">
        <v>130</v>
      </c>
      <c r="D22" t="s">
        <v>131</v>
      </c>
      <c r="E22" s="1">
        <v>41250</v>
      </c>
      <c r="F22" t="s">
        <v>25</v>
      </c>
      <c r="G22" t="s">
        <v>132</v>
      </c>
      <c r="H22" s="2">
        <v>41908</v>
      </c>
      <c r="I22">
        <v>180</v>
      </c>
      <c r="J22" t="s">
        <v>133</v>
      </c>
      <c r="K22" t="s">
        <v>134</v>
      </c>
      <c r="L22" t="s">
        <v>29</v>
      </c>
      <c r="M22" s="2">
        <v>41927</v>
      </c>
    </row>
    <row r="23" spans="1:13" x14ac:dyDescent="0.25">
      <c r="A23" t="s">
        <v>13</v>
      </c>
      <c r="B23" t="s">
        <v>135</v>
      </c>
      <c r="C23" t="s">
        <v>136</v>
      </c>
      <c r="D23" t="s">
        <v>137</v>
      </c>
      <c r="E23" s="1">
        <v>42445006.369999997</v>
      </c>
      <c r="F23" t="s">
        <v>102</v>
      </c>
      <c r="G23" t="s">
        <v>138</v>
      </c>
      <c r="H23" s="2">
        <v>41913</v>
      </c>
      <c r="I23">
        <v>360</v>
      </c>
      <c r="J23" t="s">
        <v>139</v>
      </c>
      <c r="K23" t="s">
        <v>140</v>
      </c>
      <c r="L23" t="s">
        <v>29</v>
      </c>
      <c r="M23" s="2">
        <v>41921</v>
      </c>
    </row>
    <row r="24" spans="1:13" x14ac:dyDescent="0.25">
      <c r="A24" t="s">
        <v>13</v>
      </c>
      <c r="B24" t="s">
        <v>141</v>
      </c>
      <c r="C24" t="s">
        <v>142</v>
      </c>
      <c r="D24" t="s">
        <v>143</v>
      </c>
      <c r="E24" s="1">
        <v>6627190.71</v>
      </c>
      <c r="F24" t="s">
        <v>102</v>
      </c>
      <c r="G24" t="s">
        <v>144</v>
      </c>
      <c r="H24" s="2">
        <v>41918</v>
      </c>
      <c r="I24">
        <v>360</v>
      </c>
      <c r="J24" t="s">
        <v>145</v>
      </c>
      <c r="K24" t="s">
        <v>146</v>
      </c>
      <c r="L24" t="s">
        <v>29</v>
      </c>
      <c r="M24" s="2">
        <v>41921</v>
      </c>
    </row>
    <row r="25" spans="1:13" x14ac:dyDescent="0.25">
      <c r="A25" t="s">
        <v>13</v>
      </c>
      <c r="B25" t="s">
        <v>147</v>
      </c>
      <c r="C25" t="s">
        <v>148</v>
      </c>
      <c r="D25" t="s">
        <v>149</v>
      </c>
      <c r="E25" s="1">
        <v>7714829.5899999999</v>
      </c>
      <c r="F25" t="s">
        <v>102</v>
      </c>
      <c r="G25" t="s">
        <v>150</v>
      </c>
      <c r="H25" s="2">
        <v>41913</v>
      </c>
      <c r="I25">
        <v>360</v>
      </c>
      <c r="J25" t="s">
        <v>151</v>
      </c>
      <c r="K25" t="s">
        <v>152</v>
      </c>
      <c r="L25" t="s">
        <v>29</v>
      </c>
      <c r="M25" s="2">
        <v>41920</v>
      </c>
    </row>
    <row r="26" spans="1:13" x14ac:dyDescent="0.25">
      <c r="A26" t="s">
        <v>13</v>
      </c>
      <c r="B26" t="s">
        <v>153</v>
      </c>
      <c r="C26" t="s">
        <v>154</v>
      </c>
      <c r="D26" t="s">
        <v>155</v>
      </c>
      <c r="F26" t="s">
        <v>156</v>
      </c>
      <c r="G26" t="s">
        <v>157</v>
      </c>
      <c r="H26" s="2">
        <v>41901</v>
      </c>
      <c r="J26" t="s">
        <v>158</v>
      </c>
      <c r="K26" t="s">
        <v>159</v>
      </c>
      <c r="L26" t="s">
        <v>29</v>
      </c>
      <c r="M26" s="2">
        <v>41908</v>
      </c>
    </row>
    <row r="27" spans="1:13" x14ac:dyDescent="0.25">
      <c r="A27" t="s">
        <v>13</v>
      </c>
      <c r="B27" t="s">
        <v>83</v>
      </c>
      <c r="C27" t="s">
        <v>84</v>
      </c>
      <c r="D27" t="s">
        <v>160</v>
      </c>
      <c r="E27" s="1">
        <v>270000</v>
      </c>
      <c r="F27" t="s">
        <v>25</v>
      </c>
      <c r="G27" t="s">
        <v>161</v>
      </c>
      <c r="H27" s="2">
        <v>41894</v>
      </c>
      <c r="J27" t="s">
        <v>162</v>
      </c>
      <c r="K27" t="s">
        <v>163</v>
      </c>
      <c r="L27" t="s">
        <v>29</v>
      </c>
      <c r="M27" s="2">
        <v>41905</v>
      </c>
    </row>
    <row r="28" spans="1:13" x14ac:dyDescent="0.25">
      <c r="A28" t="s">
        <v>13</v>
      </c>
      <c r="B28" t="s">
        <v>30</v>
      </c>
      <c r="C28" t="s">
        <v>31</v>
      </c>
      <c r="D28" t="s">
        <v>32</v>
      </c>
      <c r="F28" t="s">
        <v>25</v>
      </c>
      <c r="G28" t="s">
        <v>164</v>
      </c>
      <c r="H28" s="2">
        <v>41886</v>
      </c>
      <c r="J28" t="s">
        <v>34</v>
      </c>
      <c r="K28" t="s">
        <v>35</v>
      </c>
      <c r="L28" t="s">
        <v>29</v>
      </c>
      <c r="M28" s="2">
        <v>41905</v>
      </c>
    </row>
    <row r="29" spans="1:13" x14ac:dyDescent="0.25">
      <c r="A29" t="s">
        <v>13</v>
      </c>
      <c r="B29" t="s">
        <v>165</v>
      </c>
      <c r="C29" t="s">
        <v>166</v>
      </c>
      <c r="D29" t="s">
        <v>167</v>
      </c>
      <c r="F29" t="s">
        <v>25</v>
      </c>
      <c r="G29" t="s">
        <v>168</v>
      </c>
      <c r="H29" s="2">
        <v>41890</v>
      </c>
      <c r="J29" t="s">
        <v>169</v>
      </c>
      <c r="K29" t="s">
        <v>170</v>
      </c>
      <c r="L29" t="s">
        <v>29</v>
      </c>
      <c r="M29" s="2">
        <v>41905</v>
      </c>
    </row>
    <row r="30" spans="1:13" x14ac:dyDescent="0.25">
      <c r="A30" t="s">
        <v>13</v>
      </c>
      <c r="B30" t="s">
        <v>171</v>
      </c>
      <c r="C30" t="s">
        <v>172</v>
      </c>
      <c r="D30" t="s">
        <v>173</v>
      </c>
      <c r="E30" s="1">
        <v>31560</v>
      </c>
      <c r="F30" t="s">
        <v>115</v>
      </c>
      <c r="G30" t="s">
        <v>174</v>
      </c>
      <c r="H30" s="2">
        <v>41884</v>
      </c>
      <c r="I30">
        <v>360</v>
      </c>
      <c r="J30" t="s">
        <v>175</v>
      </c>
      <c r="K30" t="s">
        <v>175</v>
      </c>
      <c r="L30" t="s">
        <v>21</v>
      </c>
      <c r="M30" s="2">
        <v>41898</v>
      </c>
    </row>
    <row r="31" spans="1:13" x14ac:dyDescent="0.25">
      <c r="A31" t="s">
        <v>13</v>
      </c>
      <c r="B31" t="s">
        <v>176</v>
      </c>
      <c r="C31" t="s">
        <v>177</v>
      </c>
      <c r="D31" t="s">
        <v>178</v>
      </c>
      <c r="E31" s="1">
        <v>130804.08</v>
      </c>
      <c r="F31" t="s">
        <v>45</v>
      </c>
      <c r="G31" t="s">
        <v>179</v>
      </c>
      <c r="H31" s="2">
        <v>41883</v>
      </c>
      <c r="I31">
        <v>360</v>
      </c>
      <c r="J31" t="s">
        <v>180</v>
      </c>
      <c r="K31" t="s">
        <v>180</v>
      </c>
      <c r="L31" t="s">
        <v>29</v>
      </c>
      <c r="M31" s="2">
        <v>41898</v>
      </c>
    </row>
    <row r="32" spans="1:13" x14ac:dyDescent="0.25">
      <c r="A32" t="s">
        <v>13</v>
      </c>
      <c r="B32" t="s">
        <v>181</v>
      </c>
      <c r="C32" t="s">
        <v>182</v>
      </c>
      <c r="D32" t="s">
        <v>183</v>
      </c>
      <c r="E32" s="1">
        <v>7584999</v>
      </c>
      <c r="F32" t="s">
        <v>17</v>
      </c>
      <c r="G32" t="s">
        <v>184</v>
      </c>
      <c r="H32" s="2">
        <v>41879</v>
      </c>
      <c r="I32">
        <v>360</v>
      </c>
      <c r="J32" t="s">
        <v>185</v>
      </c>
      <c r="K32" t="s">
        <v>186</v>
      </c>
      <c r="L32" t="s">
        <v>21</v>
      </c>
      <c r="M32" s="2">
        <v>41891</v>
      </c>
    </row>
    <row r="33" spans="1:13" x14ac:dyDescent="0.25">
      <c r="A33" t="s">
        <v>13</v>
      </c>
      <c r="B33" t="s">
        <v>187</v>
      </c>
      <c r="C33" t="s">
        <v>188</v>
      </c>
      <c r="D33" t="s">
        <v>183</v>
      </c>
      <c r="E33" s="1">
        <v>8033610.3600000003</v>
      </c>
      <c r="F33" t="s">
        <v>17</v>
      </c>
      <c r="G33" t="s">
        <v>189</v>
      </c>
      <c r="H33" s="2">
        <v>41883</v>
      </c>
      <c r="I33">
        <v>360</v>
      </c>
      <c r="J33" t="s">
        <v>185</v>
      </c>
      <c r="K33" t="s">
        <v>186</v>
      </c>
      <c r="L33" t="s">
        <v>21</v>
      </c>
      <c r="M33" s="2">
        <v>41891</v>
      </c>
    </row>
    <row r="34" spans="1:13" x14ac:dyDescent="0.25">
      <c r="A34" t="s">
        <v>13</v>
      </c>
      <c r="B34" t="s">
        <v>190</v>
      </c>
      <c r="C34" t="s">
        <v>68</v>
      </c>
      <c r="D34" t="s">
        <v>183</v>
      </c>
      <c r="E34" s="1">
        <v>6449997.2400000002</v>
      </c>
      <c r="F34" t="s">
        <v>17</v>
      </c>
      <c r="G34" t="s">
        <v>191</v>
      </c>
      <c r="H34" s="2">
        <v>41880</v>
      </c>
      <c r="I34">
        <v>360</v>
      </c>
      <c r="J34" t="s">
        <v>185</v>
      </c>
      <c r="K34" t="s">
        <v>186</v>
      </c>
      <c r="L34" t="s">
        <v>21</v>
      </c>
      <c r="M34" s="2">
        <v>41891</v>
      </c>
    </row>
    <row r="35" spans="1:13" x14ac:dyDescent="0.25">
      <c r="A35" t="s">
        <v>13</v>
      </c>
      <c r="B35" t="s">
        <v>192</v>
      </c>
      <c r="C35" t="s">
        <v>193</v>
      </c>
      <c r="D35" t="s">
        <v>183</v>
      </c>
      <c r="E35" s="1">
        <v>7774725.3600000003</v>
      </c>
      <c r="F35" t="s">
        <v>17</v>
      </c>
      <c r="G35" t="s">
        <v>194</v>
      </c>
      <c r="H35" s="2">
        <v>41880</v>
      </c>
      <c r="I35">
        <v>360</v>
      </c>
      <c r="J35" t="s">
        <v>185</v>
      </c>
      <c r="K35" t="s">
        <v>186</v>
      </c>
      <c r="L35" t="s">
        <v>21</v>
      </c>
      <c r="M35" s="2">
        <v>41891</v>
      </c>
    </row>
    <row r="36" spans="1:13" x14ac:dyDescent="0.25">
      <c r="A36" t="s">
        <v>13</v>
      </c>
      <c r="B36" t="s">
        <v>195</v>
      </c>
      <c r="C36" t="s">
        <v>196</v>
      </c>
      <c r="D36" t="s">
        <v>183</v>
      </c>
      <c r="E36" s="1">
        <v>6917964.96</v>
      </c>
      <c r="F36" t="s">
        <v>17</v>
      </c>
      <c r="G36" t="s">
        <v>197</v>
      </c>
      <c r="H36" s="2">
        <v>41880</v>
      </c>
      <c r="I36">
        <v>360</v>
      </c>
      <c r="J36" t="s">
        <v>185</v>
      </c>
      <c r="K36" t="s">
        <v>186</v>
      </c>
      <c r="L36" t="s">
        <v>21</v>
      </c>
      <c r="M36" s="2">
        <v>41891</v>
      </c>
    </row>
    <row r="37" spans="1:13" x14ac:dyDescent="0.25">
      <c r="A37" t="s">
        <v>13</v>
      </c>
      <c r="B37" t="s">
        <v>198</v>
      </c>
      <c r="C37" t="s">
        <v>199</v>
      </c>
      <c r="D37" t="s">
        <v>200</v>
      </c>
      <c r="F37" t="s">
        <v>156</v>
      </c>
      <c r="G37" t="s">
        <v>201</v>
      </c>
      <c r="H37" s="2">
        <v>41883</v>
      </c>
      <c r="I37">
        <v>90</v>
      </c>
      <c r="J37" t="s">
        <v>202</v>
      </c>
      <c r="K37" t="s">
        <v>203</v>
      </c>
      <c r="L37" t="s">
        <v>29</v>
      </c>
      <c r="M37" s="2">
        <v>41891</v>
      </c>
    </row>
    <row r="38" spans="1:13" x14ac:dyDescent="0.25">
      <c r="A38" t="s">
        <v>13</v>
      </c>
      <c r="B38" t="s">
        <v>204</v>
      </c>
      <c r="C38" t="s">
        <v>205</v>
      </c>
      <c r="D38" t="s">
        <v>206</v>
      </c>
      <c r="E38" s="1">
        <v>108092.96</v>
      </c>
      <c r="F38" t="s">
        <v>45</v>
      </c>
      <c r="G38" t="s">
        <v>207</v>
      </c>
      <c r="H38" s="2">
        <v>41885</v>
      </c>
      <c r="I38">
        <v>360</v>
      </c>
      <c r="J38" t="s">
        <v>208</v>
      </c>
      <c r="K38" t="s">
        <v>208</v>
      </c>
      <c r="L38" t="s">
        <v>29</v>
      </c>
      <c r="M38" s="2">
        <v>41891</v>
      </c>
    </row>
    <row r="39" spans="1:13" x14ac:dyDescent="0.25">
      <c r="A39" t="s">
        <v>13</v>
      </c>
      <c r="B39" t="s">
        <v>209</v>
      </c>
      <c r="C39" t="s">
        <v>97</v>
      </c>
      <c r="D39" t="s">
        <v>78</v>
      </c>
      <c r="E39" s="1">
        <v>128744.07</v>
      </c>
      <c r="F39" t="s">
        <v>79</v>
      </c>
      <c r="G39" t="s">
        <v>210</v>
      </c>
      <c r="H39" s="2">
        <v>41865</v>
      </c>
      <c r="J39" t="s">
        <v>81</v>
      </c>
      <c r="K39" t="s">
        <v>82</v>
      </c>
      <c r="L39" t="s">
        <v>29</v>
      </c>
      <c r="M39" s="2">
        <v>41885</v>
      </c>
    </row>
    <row r="40" spans="1:13" x14ac:dyDescent="0.25">
      <c r="A40" t="s">
        <v>13</v>
      </c>
      <c r="B40" t="s">
        <v>14</v>
      </c>
      <c r="C40" t="s">
        <v>15</v>
      </c>
      <c r="D40" t="s">
        <v>211</v>
      </c>
      <c r="E40" s="1">
        <v>1432586.1</v>
      </c>
      <c r="F40" t="s">
        <v>212</v>
      </c>
      <c r="G40" t="s">
        <v>213</v>
      </c>
      <c r="H40" s="2">
        <v>41852</v>
      </c>
      <c r="I40">
        <v>180</v>
      </c>
      <c r="J40" t="s">
        <v>214</v>
      </c>
      <c r="K40" t="s">
        <v>214</v>
      </c>
      <c r="L40" t="s">
        <v>21</v>
      </c>
      <c r="M40" s="2">
        <v>41873</v>
      </c>
    </row>
    <row r="41" spans="1:13" x14ac:dyDescent="0.25">
      <c r="A41" t="s">
        <v>13</v>
      </c>
      <c r="B41" t="s">
        <v>215</v>
      </c>
      <c r="C41" t="s">
        <v>216</v>
      </c>
      <c r="D41" t="s">
        <v>217</v>
      </c>
      <c r="E41" s="1">
        <v>100000</v>
      </c>
      <c r="F41" t="s">
        <v>212</v>
      </c>
      <c r="G41" t="s">
        <v>218</v>
      </c>
      <c r="H41" s="2">
        <v>41851</v>
      </c>
      <c r="I41">
        <v>360</v>
      </c>
      <c r="J41" t="s">
        <v>219</v>
      </c>
      <c r="K41" t="s">
        <v>219</v>
      </c>
      <c r="L41" t="s">
        <v>21</v>
      </c>
      <c r="M41" s="2">
        <v>41867</v>
      </c>
    </row>
    <row r="42" spans="1:13" x14ac:dyDescent="0.25">
      <c r="A42" t="s">
        <v>13</v>
      </c>
      <c r="B42" t="s">
        <v>220</v>
      </c>
      <c r="C42" t="s">
        <v>221</v>
      </c>
      <c r="D42" t="s">
        <v>222</v>
      </c>
      <c r="E42" s="1">
        <v>364188</v>
      </c>
      <c r="F42" t="s">
        <v>45</v>
      </c>
      <c r="G42" t="s">
        <v>223</v>
      </c>
      <c r="H42" s="2">
        <v>41849</v>
      </c>
      <c r="I42">
        <v>360</v>
      </c>
      <c r="J42" t="s">
        <v>224</v>
      </c>
      <c r="K42" t="s">
        <v>224</v>
      </c>
      <c r="L42" t="s">
        <v>29</v>
      </c>
      <c r="M42" s="2">
        <v>41867</v>
      </c>
    </row>
    <row r="43" spans="1:13" x14ac:dyDescent="0.25">
      <c r="A43" t="s">
        <v>13</v>
      </c>
      <c r="B43" t="s">
        <v>225</v>
      </c>
      <c r="C43" t="s">
        <v>226</v>
      </c>
      <c r="D43" t="s">
        <v>227</v>
      </c>
      <c r="E43" s="1">
        <v>2940444.28</v>
      </c>
      <c r="F43" t="s">
        <v>102</v>
      </c>
      <c r="G43" t="s">
        <v>228</v>
      </c>
      <c r="H43" s="2">
        <v>41852</v>
      </c>
      <c r="J43" t="s">
        <v>229</v>
      </c>
      <c r="K43" t="s">
        <v>230</v>
      </c>
      <c r="L43" t="s">
        <v>29</v>
      </c>
      <c r="M43" s="2">
        <v>41867</v>
      </c>
    </row>
    <row r="44" spans="1:13" x14ac:dyDescent="0.25">
      <c r="A44" t="s">
        <v>13</v>
      </c>
      <c r="B44" t="s">
        <v>231</v>
      </c>
      <c r="C44" t="s">
        <v>232</v>
      </c>
      <c r="D44" t="s">
        <v>233</v>
      </c>
      <c r="E44" s="1">
        <v>20735.400000000001</v>
      </c>
      <c r="F44" t="s">
        <v>234</v>
      </c>
      <c r="G44" t="s">
        <v>235</v>
      </c>
      <c r="H44" s="2">
        <v>41852</v>
      </c>
      <c r="I44">
        <v>360</v>
      </c>
      <c r="J44" t="s">
        <v>236</v>
      </c>
      <c r="K44" t="s">
        <v>237</v>
      </c>
      <c r="L44" t="s">
        <v>29</v>
      </c>
      <c r="M44" s="2">
        <v>41867</v>
      </c>
    </row>
    <row r="45" spans="1:13" x14ac:dyDescent="0.25">
      <c r="A45" t="s">
        <v>13</v>
      </c>
      <c r="B45" t="s">
        <v>238</v>
      </c>
      <c r="C45" t="s">
        <v>239</v>
      </c>
      <c r="D45" t="s">
        <v>240</v>
      </c>
      <c r="E45" s="1">
        <v>3596271.12</v>
      </c>
      <c r="F45" t="s">
        <v>25</v>
      </c>
      <c r="G45" t="s">
        <v>241</v>
      </c>
      <c r="H45" s="2">
        <v>41848</v>
      </c>
      <c r="I45">
        <v>360</v>
      </c>
      <c r="J45" t="s">
        <v>242</v>
      </c>
      <c r="K45" t="s">
        <v>243</v>
      </c>
      <c r="L45" t="s">
        <v>29</v>
      </c>
      <c r="M45" s="2">
        <v>41867</v>
      </c>
    </row>
    <row r="46" spans="1:13" x14ac:dyDescent="0.25">
      <c r="A46" t="s">
        <v>13</v>
      </c>
      <c r="B46" t="s">
        <v>244</v>
      </c>
      <c r="C46" t="s">
        <v>245</v>
      </c>
      <c r="D46" t="s">
        <v>246</v>
      </c>
      <c r="E46" s="1">
        <v>89470842.730000004</v>
      </c>
      <c r="F46" t="s">
        <v>102</v>
      </c>
      <c r="G46" t="s">
        <v>247</v>
      </c>
      <c r="H46" s="2">
        <v>41852</v>
      </c>
      <c r="I46">
        <v>360</v>
      </c>
      <c r="J46" t="s">
        <v>248</v>
      </c>
      <c r="K46" t="s">
        <v>249</v>
      </c>
      <c r="L46" t="s">
        <v>29</v>
      </c>
      <c r="M46" s="2">
        <v>41867</v>
      </c>
    </row>
    <row r="47" spans="1:13" x14ac:dyDescent="0.25">
      <c r="A47" t="s">
        <v>13</v>
      </c>
      <c r="B47" t="s">
        <v>250</v>
      </c>
      <c r="C47" t="s">
        <v>251</v>
      </c>
      <c r="D47" t="s">
        <v>252</v>
      </c>
      <c r="E47" s="1">
        <v>20353017.600000001</v>
      </c>
      <c r="F47" t="s">
        <v>115</v>
      </c>
      <c r="G47" t="s">
        <v>253</v>
      </c>
      <c r="H47" s="2">
        <v>41862</v>
      </c>
      <c r="I47">
        <v>1800</v>
      </c>
      <c r="J47" t="s">
        <v>254</v>
      </c>
      <c r="K47" t="s">
        <v>254</v>
      </c>
      <c r="L47" t="s">
        <v>21</v>
      </c>
      <c r="M47" s="2">
        <v>41867</v>
      </c>
    </row>
    <row r="48" spans="1:13" x14ac:dyDescent="0.25">
      <c r="A48" t="s">
        <v>13</v>
      </c>
      <c r="B48" t="s">
        <v>255</v>
      </c>
      <c r="C48" t="s">
        <v>256</v>
      </c>
      <c r="D48" t="s">
        <v>257</v>
      </c>
      <c r="E48" s="1">
        <v>490500</v>
      </c>
      <c r="F48" t="s">
        <v>17</v>
      </c>
      <c r="G48" t="s">
        <v>258</v>
      </c>
      <c r="H48" s="2">
        <v>41837</v>
      </c>
      <c r="I48">
        <v>360</v>
      </c>
      <c r="J48" t="s">
        <v>259</v>
      </c>
      <c r="K48" t="s">
        <v>260</v>
      </c>
      <c r="L48" t="s">
        <v>21</v>
      </c>
      <c r="M48" s="2">
        <v>41851</v>
      </c>
    </row>
    <row r="49" spans="1:13" x14ac:dyDescent="0.25">
      <c r="A49" t="s">
        <v>13</v>
      </c>
      <c r="B49" t="s">
        <v>123</v>
      </c>
      <c r="C49" t="s">
        <v>124</v>
      </c>
      <c r="D49" t="s">
        <v>125</v>
      </c>
      <c r="F49" t="s">
        <v>102</v>
      </c>
      <c r="G49" t="s">
        <v>261</v>
      </c>
      <c r="H49" s="2">
        <v>41830</v>
      </c>
      <c r="I49">
        <v>90</v>
      </c>
      <c r="J49" t="s">
        <v>127</v>
      </c>
      <c r="K49" t="s">
        <v>128</v>
      </c>
      <c r="L49" t="s">
        <v>29</v>
      </c>
      <c r="M49" s="2">
        <v>41849</v>
      </c>
    </row>
    <row r="50" spans="1:13" x14ac:dyDescent="0.25">
      <c r="A50" t="s">
        <v>13</v>
      </c>
      <c r="B50" t="s">
        <v>129</v>
      </c>
      <c r="C50" t="s">
        <v>130</v>
      </c>
      <c r="D50" t="s">
        <v>262</v>
      </c>
      <c r="E50" s="1">
        <v>1776000</v>
      </c>
      <c r="F50" t="s">
        <v>115</v>
      </c>
      <c r="G50" t="s">
        <v>263</v>
      </c>
      <c r="H50" s="2">
        <v>41821</v>
      </c>
      <c r="I50">
        <v>360</v>
      </c>
      <c r="J50" t="s">
        <v>264</v>
      </c>
      <c r="K50" t="s">
        <v>264</v>
      </c>
      <c r="L50" t="s">
        <v>21</v>
      </c>
      <c r="M50" s="2">
        <v>41839</v>
      </c>
    </row>
    <row r="51" spans="1:13" x14ac:dyDescent="0.25">
      <c r="A51" t="s">
        <v>13</v>
      </c>
      <c r="B51" t="s">
        <v>265</v>
      </c>
      <c r="C51" t="s">
        <v>266</v>
      </c>
      <c r="D51" t="s">
        <v>267</v>
      </c>
      <c r="E51" s="1">
        <v>94377777.769999996</v>
      </c>
      <c r="F51" t="s">
        <v>57</v>
      </c>
      <c r="G51" t="s">
        <v>268</v>
      </c>
      <c r="H51" s="2">
        <v>41817</v>
      </c>
      <c r="I51">
        <v>1800</v>
      </c>
      <c r="J51" t="s">
        <v>269</v>
      </c>
      <c r="K51" t="s">
        <v>270</v>
      </c>
      <c r="L51" t="s">
        <v>21</v>
      </c>
      <c r="M51" s="2">
        <v>41838</v>
      </c>
    </row>
    <row r="52" spans="1:13" x14ac:dyDescent="0.25">
      <c r="A52" t="s">
        <v>13</v>
      </c>
      <c r="B52" t="s">
        <v>271</v>
      </c>
      <c r="C52" t="s">
        <v>166</v>
      </c>
      <c r="D52" t="s">
        <v>167</v>
      </c>
      <c r="E52" s="1">
        <v>139198.79999999999</v>
      </c>
      <c r="F52" t="s">
        <v>17</v>
      </c>
      <c r="G52" t="s">
        <v>272</v>
      </c>
      <c r="H52" s="2">
        <v>41803</v>
      </c>
      <c r="I52">
        <v>90</v>
      </c>
      <c r="J52" t="s">
        <v>169</v>
      </c>
      <c r="K52" t="s">
        <v>170</v>
      </c>
      <c r="L52" t="s">
        <v>21</v>
      </c>
      <c r="M52" s="2">
        <v>41822</v>
      </c>
    </row>
    <row r="53" spans="1:13" x14ac:dyDescent="0.25">
      <c r="A53" t="s">
        <v>13</v>
      </c>
      <c r="B53" t="s">
        <v>273</v>
      </c>
      <c r="C53" t="s">
        <v>274</v>
      </c>
      <c r="D53" t="s">
        <v>275</v>
      </c>
      <c r="F53" t="s">
        <v>102</v>
      </c>
      <c r="G53" t="s">
        <v>276</v>
      </c>
      <c r="H53" s="2">
        <v>41796</v>
      </c>
      <c r="I53">
        <v>360</v>
      </c>
      <c r="J53" t="s">
        <v>277</v>
      </c>
      <c r="K53" t="s">
        <v>278</v>
      </c>
      <c r="L53" t="s">
        <v>29</v>
      </c>
      <c r="M53" s="2">
        <v>41815</v>
      </c>
    </row>
    <row r="54" spans="1:13" x14ac:dyDescent="0.25">
      <c r="A54" t="s">
        <v>13</v>
      </c>
      <c r="B54" t="s">
        <v>225</v>
      </c>
      <c r="C54" t="s">
        <v>226</v>
      </c>
      <c r="D54" t="s">
        <v>227</v>
      </c>
      <c r="F54" t="s">
        <v>102</v>
      </c>
      <c r="G54" t="s">
        <v>279</v>
      </c>
      <c r="H54" s="2">
        <v>41796</v>
      </c>
      <c r="I54">
        <v>360</v>
      </c>
      <c r="J54" t="s">
        <v>229</v>
      </c>
      <c r="K54" t="s">
        <v>230</v>
      </c>
      <c r="L54" t="s">
        <v>29</v>
      </c>
      <c r="M54" s="2">
        <v>41815</v>
      </c>
    </row>
    <row r="55" spans="1:13" x14ac:dyDescent="0.25">
      <c r="A55" t="s">
        <v>13</v>
      </c>
      <c r="B55" t="s">
        <v>280</v>
      </c>
      <c r="C55" t="s">
        <v>281</v>
      </c>
      <c r="D55" t="s">
        <v>282</v>
      </c>
      <c r="F55" t="s">
        <v>102</v>
      </c>
      <c r="G55" t="s">
        <v>283</v>
      </c>
      <c r="H55" s="2">
        <v>41796</v>
      </c>
      <c r="I55">
        <v>360</v>
      </c>
      <c r="J55" t="s">
        <v>284</v>
      </c>
      <c r="K55" t="s">
        <v>285</v>
      </c>
      <c r="L55" t="s">
        <v>29</v>
      </c>
      <c r="M55" s="2">
        <v>41815</v>
      </c>
    </row>
    <row r="56" spans="1:13" x14ac:dyDescent="0.25">
      <c r="A56" t="s">
        <v>13</v>
      </c>
      <c r="B56" t="s">
        <v>286</v>
      </c>
      <c r="C56" t="s">
        <v>287</v>
      </c>
      <c r="D56" t="s">
        <v>288</v>
      </c>
      <c r="F56" t="s">
        <v>102</v>
      </c>
      <c r="G56" t="s">
        <v>289</v>
      </c>
      <c r="H56" s="2">
        <v>41796</v>
      </c>
      <c r="I56">
        <v>360</v>
      </c>
      <c r="J56" t="s">
        <v>290</v>
      </c>
      <c r="K56" t="s">
        <v>291</v>
      </c>
      <c r="L56" t="s">
        <v>29</v>
      </c>
      <c r="M56" s="2">
        <v>41815</v>
      </c>
    </row>
    <row r="57" spans="1:13" x14ac:dyDescent="0.25">
      <c r="A57" t="s">
        <v>13</v>
      </c>
      <c r="B57" t="s">
        <v>292</v>
      </c>
      <c r="C57" t="s">
        <v>293</v>
      </c>
      <c r="D57" t="s">
        <v>294</v>
      </c>
      <c r="E57" s="1">
        <v>1090000</v>
      </c>
      <c r="F57" t="s">
        <v>115</v>
      </c>
      <c r="G57" t="s">
        <v>295</v>
      </c>
      <c r="H57" s="2">
        <v>41792</v>
      </c>
      <c r="I57">
        <v>360</v>
      </c>
      <c r="J57" t="s">
        <v>296</v>
      </c>
      <c r="K57" t="s">
        <v>296</v>
      </c>
      <c r="L57" t="s">
        <v>21</v>
      </c>
      <c r="M57" s="2">
        <v>41807</v>
      </c>
    </row>
    <row r="58" spans="1:13" x14ac:dyDescent="0.25">
      <c r="A58" t="s">
        <v>13</v>
      </c>
      <c r="B58" t="s">
        <v>297</v>
      </c>
      <c r="C58" t="s">
        <v>43</v>
      </c>
      <c r="D58" t="s">
        <v>44</v>
      </c>
      <c r="E58" s="1">
        <v>24387150.120000001</v>
      </c>
      <c r="F58" t="s">
        <v>45</v>
      </c>
      <c r="G58" t="s">
        <v>298</v>
      </c>
      <c r="H58" s="2">
        <v>41787</v>
      </c>
      <c r="I58">
        <v>360</v>
      </c>
      <c r="J58" t="s">
        <v>47</v>
      </c>
      <c r="K58" t="s">
        <v>47</v>
      </c>
      <c r="L58" t="s">
        <v>29</v>
      </c>
      <c r="M58" s="2">
        <v>41802</v>
      </c>
    </row>
    <row r="59" spans="1:13" x14ac:dyDescent="0.25">
      <c r="A59" t="s">
        <v>13</v>
      </c>
      <c r="B59" t="s">
        <v>299</v>
      </c>
      <c r="C59" t="s">
        <v>300</v>
      </c>
      <c r="D59" t="s">
        <v>301</v>
      </c>
      <c r="E59" s="1">
        <v>80175</v>
      </c>
      <c r="F59" t="s">
        <v>17</v>
      </c>
      <c r="G59" t="s">
        <v>302</v>
      </c>
      <c r="H59" s="2">
        <v>41785</v>
      </c>
      <c r="I59">
        <v>360</v>
      </c>
      <c r="J59" t="s">
        <v>303</v>
      </c>
      <c r="K59" t="s">
        <v>304</v>
      </c>
      <c r="L59" t="s">
        <v>21</v>
      </c>
      <c r="M59" s="2">
        <v>41801</v>
      </c>
    </row>
    <row r="60" spans="1:13" x14ac:dyDescent="0.25">
      <c r="A60" t="s">
        <v>13</v>
      </c>
      <c r="B60" t="s">
        <v>305</v>
      </c>
      <c r="C60" t="s">
        <v>306</v>
      </c>
      <c r="D60" t="s">
        <v>307</v>
      </c>
      <c r="F60" t="s">
        <v>102</v>
      </c>
      <c r="G60" t="s">
        <v>308</v>
      </c>
      <c r="H60" s="2">
        <v>41789</v>
      </c>
      <c r="J60" t="s">
        <v>309</v>
      </c>
      <c r="K60" t="s">
        <v>310</v>
      </c>
      <c r="L60" t="s">
        <v>29</v>
      </c>
      <c r="M60" s="2">
        <v>41801</v>
      </c>
    </row>
    <row r="61" spans="1:13" x14ac:dyDescent="0.25">
      <c r="A61" t="s">
        <v>13</v>
      </c>
      <c r="B61" t="s">
        <v>83</v>
      </c>
      <c r="C61" t="s">
        <v>84</v>
      </c>
      <c r="D61" t="s">
        <v>311</v>
      </c>
      <c r="E61" s="1">
        <v>5310000</v>
      </c>
      <c r="F61" t="s">
        <v>17</v>
      </c>
      <c r="G61" t="s">
        <v>312</v>
      </c>
      <c r="H61" s="2">
        <v>41789</v>
      </c>
      <c r="I61">
        <v>360</v>
      </c>
      <c r="J61" t="s">
        <v>313</v>
      </c>
      <c r="K61" t="s">
        <v>314</v>
      </c>
      <c r="L61" t="s">
        <v>21</v>
      </c>
      <c r="M61" s="2">
        <v>41801</v>
      </c>
    </row>
    <row r="62" spans="1:13" x14ac:dyDescent="0.25">
      <c r="A62" t="s">
        <v>13</v>
      </c>
      <c r="B62" t="s">
        <v>315</v>
      </c>
      <c r="C62" t="s">
        <v>316</v>
      </c>
      <c r="D62" t="s">
        <v>317</v>
      </c>
      <c r="E62" s="1">
        <v>360000</v>
      </c>
      <c r="F62" t="s">
        <v>212</v>
      </c>
      <c r="G62" t="s">
        <v>318</v>
      </c>
      <c r="H62" s="2">
        <v>41779</v>
      </c>
      <c r="I62">
        <v>360</v>
      </c>
      <c r="J62" t="s">
        <v>319</v>
      </c>
      <c r="K62" t="s">
        <v>319</v>
      </c>
      <c r="L62" t="s">
        <v>21</v>
      </c>
      <c r="M62" s="2">
        <v>41797</v>
      </c>
    </row>
    <row r="63" spans="1:13" x14ac:dyDescent="0.25">
      <c r="A63" t="s">
        <v>13</v>
      </c>
      <c r="B63" t="s">
        <v>320</v>
      </c>
      <c r="C63" t="s">
        <v>321</v>
      </c>
      <c r="D63" t="s">
        <v>322</v>
      </c>
      <c r="F63" t="s">
        <v>234</v>
      </c>
      <c r="G63" t="s">
        <v>323</v>
      </c>
      <c r="H63" s="2">
        <v>41787</v>
      </c>
      <c r="J63" t="s">
        <v>324</v>
      </c>
      <c r="K63" t="s">
        <v>325</v>
      </c>
      <c r="L63" t="s">
        <v>29</v>
      </c>
      <c r="M63" s="2">
        <v>41794</v>
      </c>
    </row>
    <row r="64" spans="1:13" x14ac:dyDescent="0.25">
      <c r="A64" t="s">
        <v>13</v>
      </c>
      <c r="B64" t="s">
        <v>326</v>
      </c>
      <c r="C64" t="s">
        <v>327</v>
      </c>
      <c r="D64" t="s">
        <v>328</v>
      </c>
      <c r="E64" s="1">
        <v>223860</v>
      </c>
      <c r="F64" t="s">
        <v>17</v>
      </c>
      <c r="G64" t="s">
        <v>329</v>
      </c>
      <c r="H64" s="2">
        <v>41780</v>
      </c>
      <c r="I64">
        <v>360</v>
      </c>
      <c r="J64" t="s">
        <v>330</v>
      </c>
      <c r="K64" t="s">
        <v>331</v>
      </c>
      <c r="L64" t="s">
        <v>21</v>
      </c>
      <c r="M64" s="2">
        <v>41789</v>
      </c>
    </row>
    <row r="65" spans="1:13" x14ac:dyDescent="0.25">
      <c r="A65" t="s">
        <v>13</v>
      </c>
      <c r="B65" t="s">
        <v>332</v>
      </c>
      <c r="C65" t="s">
        <v>333</v>
      </c>
      <c r="D65" t="s">
        <v>334</v>
      </c>
      <c r="E65" s="1">
        <v>116280</v>
      </c>
      <c r="F65" t="s">
        <v>17</v>
      </c>
      <c r="G65" t="s">
        <v>335</v>
      </c>
      <c r="H65" s="2">
        <v>41786</v>
      </c>
      <c r="I65">
        <v>360</v>
      </c>
      <c r="J65" t="s">
        <v>336</v>
      </c>
      <c r="K65" t="s">
        <v>337</v>
      </c>
      <c r="L65" t="s">
        <v>21</v>
      </c>
      <c r="M65" s="2">
        <v>41789</v>
      </c>
    </row>
    <row r="66" spans="1:13" x14ac:dyDescent="0.25">
      <c r="A66" t="s">
        <v>13</v>
      </c>
      <c r="B66" t="s">
        <v>338</v>
      </c>
      <c r="C66" t="s">
        <v>339</v>
      </c>
      <c r="D66" t="s">
        <v>340</v>
      </c>
      <c r="E66" s="1">
        <v>990000</v>
      </c>
      <c r="F66" t="s">
        <v>45</v>
      </c>
      <c r="G66" t="s">
        <v>341</v>
      </c>
      <c r="H66" s="2">
        <v>41785</v>
      </c>
      <c r="I66">
        <v>360</v>
      </c>
      <c r="J66" t="s">
        <v>342</v>
      </c>
      <c r="K66" t="s">
        <v>343</v>
      </c>
      <c r="L66" t="s">
        <v>29</v>
      </c>
      <c r="M66" s="2">
        <v>41789</v>
      </c>
    </row>
    <row r="67" spans="1:13" x14ac:dyDescent="0.25">
      <c r="A67" t="s">
        <v>13</v>
      </c>
      <c r="B67" t="s">
        <v>344</v>
      </c>
      <c r="C67" t="s">
        <v>345</v>
      </c>
      <c r="D67" t="s">
        <v>346</v>
      </c>
      <c r="E67" s="1">
        <v>113449.74</v>
      </c>
      <c r="F67" t="s">
        <v>17</v>
      </c>
      <c r="G67" t="s">
        <v>347</v>
      </c>
      <c r="H67" s="2">
        <v>41765</v>
      </c>
      <c r="I67">
        <v>360</v>
      </c>
      <c r="J67" t="s">
        <v>348</v>
      </c>
      <c r="K67" t="s">
        <v>349</v>
      </c>
      <c r="L67" t="s">
        <v>21</v>
      </c>
      <c r="M67" s="2">
        <v>41772</v>
      </c>
    </row>
    <row r="68" spans="1:13" x14ac:dyDescent="0.25">
      <c r="A68" t="s">
        <v>13</v>
      </c>
      <c r="B68" t="s">
        <v>350</v>
      </c>
      <c r="C68" t="s">
        <v>351</v>
      </c>
      <c r="D68" t="s">
        <v>352</v>
      </c>
      <c r="E68" s="1">
        <v>67830</v>
      </c>
      <c r="F68" t="s">
        <v>25</v>
      </c>
      <c r="G68" t="s">
        <v>353</v>
      </c>
      <c r="H68" s="2">
        <v>41744</v>
      </c>
      <c r="I68">
        <v>360</v>
      </c>
      <c r="J68" t="s">
        <v>354</v>
      </c>
      <c r="K68" t="s">
        <v>355</v>
      </c>
      <c r="L68" t="s">
        <v>29</v>
      </c>
      <c r="M68" s="2">
        <v>41760</v>
      </c>
    </row>
    <row r="69" spans="1:13" x14ac:dyDescent="0.25">
      <c r="A69" t="s">
        <v>13</v>
      </c>
      <c r="B69" t="s">
        <v>356</v>
      </c>
      <c r="C69" t="s">
        <v>357</v>
      </c>
      <c r="D69" t="s">
        <v>358</v>
      </c>
      <c r="F69" t="s">
        <v>102</v>
      </c>
      <c r="G69" t="s">
        <v>359</v>
      </c>
      <c r="H69" s="2">
        <v>41744</v>
      </c>
      <c r="J69" t="s">
        <v>360</v>
      </c>
      <c r="K69" t="s">
        <v>361</v>
      </c>
      <c r="L69" t="s">
        <v>29</v>
      </c>
      <c r="M69" s="2">
        <v>41760</v>
      </c>
    </row>
    <row r="70" spans="1:13" x14ac:dyDescent="0.25">
      <c r="A70" t="s">
        <v>13</v>
      </c>
      <c r="B70" t="s">
        <v>362</v>
      </c>
      <c r="C70" t="s">
        <v>363</v>
      </c>
      <c r="D70" t="s">
        <v>322</v>
      </c>
      <c r="F70" t="s">
        <v>234</v>
      </c>
      <c r="G70" t="s">
        <v>364</v>
      </c>
      <c r="H70" s="2">
        <v>41746</v>
      </c>
      <c r="J70" t="s">
        <v>324</v>
      </c>
      <c r="K70" t="s">
        <v>365</v>
      </c>
      <c r="L70" t="s">
        <v>29</v>
      </c>
      <c r="M70" s="2">
        <v>41760</v>
      </c>
    </row>
    <row r="71" spans="1:13" x14ac:dyDescent="0.25">
      <c r="A71" t="s">
        <v>13</v>
      </c>
      <c r="B71" t="s">
        <v>366</v>
      </c>
      <c r="C71" t="s">
        <v>367</v>
      </c>
      <c r="D71" t="s">
        <v>368</v>
      </c>
      <c r="F71" t="s">
        <v>79</v>
      </c>
      <c r="G71" t="s">
        <v>369</v>
      </c>
      <c r="H71" s="2">
        <v>41715</v>
      </c>
      <c r="J71" t="s">
        <v>370</v>
      </c>
      <c r="K71" t="s">
        <v>146</v>
      </c>
      <c r="L71" t="s">
        <v>29</v>
      </c>
      <c r="M71" s="2">
        <v>41734</v>
      </c>
    </row>
    <row r="72" spans="1:13" x14ac:dyDescent="0.25">
      <c r="A72" t="s">
        <v>13</v>
      </c>
      <c r="B72" t="s">
        <v>83</v>
      </c>
      <c r="C72" t="s">
        <v>84</v>
      </c>
      <c r="D72" t="s">
        <v>160</v>
      </c>
      <c r="E72" s="1">
        <v>1080000</v>
      </c>
      <c r="F72" t="s">
        <v>17</v>
      </c>
      <c r="G72" t="s">
        <v>371</v>
      </c>
      <c r="H72" s="2">
        <v>41715</v>
      </c>
      <c r="I72">
        <v>360</v>
      </c>
      <c r="J72" t="s">
        <v>162</v>
      </c>
      <c r="K72" t="s">
        <v>163</v>
      </c>
      <c r="L72" t="s">
        <v>21</v>
      </c>
      <c r="M72" s="2">
        <v>41732</v>
      </c>
    </row>
    <row r="73" spans="1:13" x14ac:dyDescent="0.25">
      <c r="A73" t="s">
        <v>13</v>
      </c>
      <c r="B73" t="s">
        <v>372</v>
      </c>
      <c r="C73" t="s">
        <v>373</v>
      </c>
      <c r="D73" t="s">
        <v>374</v>
      </c>
      <c r="F73" t="s">
        <v>234</v>
      </c>
      <c r="G73" t="s">
        <v>375</v>
      </c>
      <c r="H73" s="2">
        <v>41726</v>
      </c>
      <c r="J73" t="s">
        <v>376</v>
      </c>
      <c r="K73" t="s">
        <v>376</v>
      </c>
      <c r="L73" t="s">
        <v>29</v>
      </c>
      <c r="M73" s="2">
        <v>41732</v>
      </c>
    </row>
    <row r="74" spans="1:13" x14ac:dyDescent="0.25">
      <c r="A74" t="s">
        <v>13</v>
      </c>
      <c r="B74" t="s">
        <v>377</v>
      </c>
      <c r="C74" t="s">
        <v>378</v>
      </c>
      <c r="D74" t="s">
        <v>379</v>
      </c>
      <c r="E74" s="1">
        <v>75000</v>
      </c>
      <c r="F74" t="s">
        <v>17</v>
      </c>
      <c r="G74" t="s">
        <v>380</v>
      </c>
      <c r="H74" s="2">
        <v>41719</v>
      </c>
      <c r="I74">
        <v>360</v>
      </c>
      <c r="J74" t="s">
        <v>381</v>
      </c>
      <c r="K74" t="s">
        <v>382</v>
      </c>
      <c r="L74" t="s">
        <v>21</v>
      </c>
      <c r="M74" s="2">
        <v>41727</v>
      </c>
    </row>
    <row r="75" spans="1:13" x14ac:dyDescent="0.25">
      <c r="A75" t="s">
        <v>13</v>
      </c>
      <c r="B75" t="s">
        <v>383</v>
      </c>
      <c r="C75" t="s">
        <v>384</v>
      </c>
      <c r="D75" t="s">
        <v>385</v>
      </c>
      <c r="E75" s="1">
        <v>1380000</v>
      </c>
      <c r="F75" t="s">
        <v>25</v>
      </c>
      <c r="G75" t="s">
        <v>386</v>
      </c>
      <c r="H75" s="2">
        <v>41712</v>
      </c>
      <c r="I75">
        <v>360</v>
      </c>
      <c r="J75" t="s">
        <v>387</v>
      </c>
      <c r="K75" t="s">
        <v>388</v>
      </c>
      <c r="L75" t="s">
        <v>29</v>
      </c>
      <c r="M75" s="2">
        <v>41725</v>
      </c>
    </row>
    <row r="76" spans="1:13" x14ac:dyDescent="0.25">
      <c r="A76" t="s">
        <v>13</v>
      </c>
      <c r="B76" t="s">
        <v>389</v>
      </c>
      <c r="C76" t="s">
        <v>390</v>
      </c>
      <c r="D76" t="s">
        <v>374</v>
      </c>
      <c r="F76" t="s">
        <v>234</v>
      </c>
      <c r="G76" t="s">
        <v>391</v>
      </c>
      <c r="H76" s="2">
        <v>41718</v>
      </c>
      <c r="J76" t="s">
        <v>376</v>
      </c>
      <c r="K76" t="s">
        <v>376</v>
      </c>
      <c r="L76" t="s">
        <v>29</v>
      </c>
      <c r="M76" s="2">
        <v>41723</v>
      </c>
    </row>
    <row r="77" spans="1:13" x14ac:dyDescent="0.25">
      <c r="A77" t="s">
        <v>13</v>
      </c>
      <c r="B77" t="s">
        <v>392</v>
      </c>
      <c r="C77" t="s">
        <v>393</v>
      </c>
      <c r="D77" t="s">
        <v>374</v>
      </c>
      <c r="F77" t="s">
        <v>234</v>
      </c>
      <c r="H77" s="2">
        <v>41718</v>
      </c>
      <c r="J77" t="s">
        <v>376</v>
      </c>
      <c r="K77" t="s">
        <v>376</v>
      </c>
      <c r="L77" t="s">
        <v>29</v>
      </c>
      <c r="M77" s="2">
        <v>41723</v>
      </c>
    </row>
    <row r="78" spans="1:13" x14ac:dyDescent="0.25">
      <c r="A78" t="s">
        <v>13</v>
      </c>
      <c r="B78" t="s">
        <v>394</v>
      </c>
      <c r="C78" t="s">
        <v>182</v>
      </c>
      <c r="D78" t="s">
        <v>395</v>
      </c>
      <c r="E78" s="1">
        <v>2772767.46</v>
      </c>
      <c r="F78" t="s">
        <v>212</v>
      </c>
      <c r="G78" t="s">
        <v>396</v>
      </c>
      <c r="H78" s="2">
        <v>41698</v>
      </c>
      <c r="I78">
        <v>180</v>
      </c>
      <c r="J78" t="s">
        <v>397</v>
      </c>
      <c r="K78" t="s">
        <v>397</v>
      </c>
      <c r="L78" t="s">
        <v>21</v>
      </c>
      <c r="M78" s="2">
        <v>41718</v>
      </c>
    </row>
    <row r="79" spans="1:13" x14ac:dyDescent="0.25">
      <c r="A79" t="s">
        <v>13</v>
      </c>
      <c r="B79" t="s">
        <v>398</v>
      </c>
      <c r="C79" t="s">
        <v>68</v>
      </c>
      <c r="D79" t="s">
        <v>399</v>
      </c>
      <c r="E79" s="1">
        <v>3995476.38</v>
      </c>
      <c r="F79" t="s">
        <v>212</v>
      </c>
      <c r="G79" t="s">
        <v>400</v>
      </c>
      <c r="H79" s="2">
        <v>41698</v>
      </c>
      <c r="I79">
        <v>180</v>
      </c>
      <c r="J79" t="s">
        <v>401</v>
      </c>
      <c r="K79" t="s">
        <v>401</v>
      </c>
      <c r="L79" t="s">
        <v>21</v>
      </c>
      <c r="M79" s="2">
        <v>41718</v>
      </c>
    </row>
    <row r="80" spans="1:13" x14ac:dyDescent="0.25">
      <c r="A80" t="s">
        <v>13</v>
      </c>
      <c r="B80" t="s">
        <v>192</v>
      </c>
      <c r="C80" t="s">
        <v>193</v>
      </c>
      <c r="D80" t="s">
        <v>402</v>
      </c>
      <c r="E80" s="1">
        <v>3774945.9</v>
      </c>
      <c r="F80" t="s">
        <v>212</v>
      </c>
      <c r="G80" t="s">
        <v>403</v>
      </c>
      <c r="H80" s="2">
        <v>41698</v>
      </c>
      <c r="I80">
        <v>180</v>
      </c>
      <c r="J80" t="s">
        <v>404</v>
      </c>
      <c r="K80" t="s">
        <v>404</v>
      </c>
      <c r="L80" t="s">
        <v>21</v>
      </c>
      <c r="M80" s="2">
        <v>41718</v>
      </c>
    </row>
    <row r="81" spans="1:13" x14ac:dyDescent="0.25">
      <c r="A81" t="s">
        <v>13</v>
      </c>
      <c r="B81" t="s">
        <v>405</v>
      </c>
      <c r="C81" t="s">
        <v>196</v>
      </c>
      <c r="D81" t="s">
        <v>406</v>
      </c>
      <c r="E81" s="1">
        <v>3275982.64</v>
      </c>
      <c r="F81" t="s">
        <v>212</v>
      </c>
      <c r="G81" t="s">
        <v>407</v>
      </c>
      <c r="H81" s="2">
        <v>41698</v>
      </c>
      <c r="I81">
        <v>180</v>
      </c>
      <c r="J81" t="s">
        <v>408</v>
      </c>
      <c r="K81" t="s">
        <v>408</v>
      </c>
      <c r="L81" t="s">
        <v>21</v>
      </c>
      <c r="M81" s="2">
        <v>41718</v>
      </c>
    </row>
    <row r="82" spans="1:13" x14ac:dyDescent="0.25">
      <c r="A82" t="s">
        <v>13</v>
      </c>
      <c r="B82" t="s">
        <v>93</v>
      </c>
      <c r="C82" t="s">
        <v>94</v>
      </c>
      <c r="D82" t="s">
        <v>78</v>
      </c>
      <c r="E82" s="1">
        <v>174594.89</v>
      </c>
      <c r="F82" t="s">
        <v>79</v>
      </c>
      <c r="G82" t="s">
        <v>409</v>
      </c>
      <c r="H82" s="2">
        <v>41698</v>
      </c>
      <c r="I82">
        <v>240</v>
      </c>
      <c r="J82" t="s">
        <v>81</v>
      </c>
      <c r="K82" t="s">
        <v>82</v>
      </c>
      <c r="L82" t="s">
        <v>29</v>
      </c>
      <c r="M82" s="2">
        <v>41718</v>
      </c>
    </row>
    <row r="83" spans="1:13" x14ac:dyDescent="0.25">
      <c r="A83" t="s">
        <v>13</v>
      </c>
      <c r="B83" t="s">
        <v>410</v>
      </c>
      <c r="C83" t="s">
        <v>124</v>
      </c>
      <c r="D83" t="s">
        <v>125</v>
      </c>
      <c r="E83" s="1">
        <v>3999997</v>
      </c>
      <c r="F83" t="s">
        <v>57</v>
      </c>
      <c r="G83" t="s">
        <v>411</v>
      </c>
      <c r="H83" s="2">
        <v>41708</v>
      </c>
      <c r="I83">
        <v>120</v>
      </c>
      <c r="J83" t="s">
        <v>127</v>
      </c>
      <c r="K83" t="s">
        <v>128</v>
      </c>
      <c r="L83" t="s">
        <v>21</v>
      </c>
      <c r="M83" s="2">
        <v>41716</v>
      </c>
    </row>
    <row r="84" spans="1:13" x14ac:dyDescent="0.25">
      <c r="A84" t="s">
        <v>13</v>
      </c>
      <c r="B84" t="s">
        <v>54</v>
      </c>
      <c r="C84" t="s">
        <v>55</v>
      </c>
      <c r="D84" t="s">
        <v>412</v>
      </c>
      <c r="E84" s="1">
        <v>2856004.56</v>
      </c>
      <c r="F84" t="s">
        <v>57</v>
      </c>
      <c r="G84" t="s">
        <v>413</v>
      </c>
      <c r="H84" s="2">
        <v>41698</v>
      </c>
      <c r="I84">
        <v>360</v>
      </c>
      <c r="J84" t="s">
        <v>414</v>
      </c>
      <c r="K84" t="s">
        <v>415</v>
      </c>
      <c r="L84" t="s">
        <v>21</v>
      </c>
      <c r="M84" s="2">
        <v>41716</v>
      </c>
    </row>
    <row r="85" spans="1:13" x14ac:dyDescent="0.25">
      <c r="A85" t="s">
        <v>13</v>
      </c>
      <c r="B85" t="s">
        <v>416</v>
      </c>
      <c r="C85" t="s">
        <v>417</v>
      </c>
      <c r="D85" t="s">
        <v>418</v>
      </c>
      <c r="E85" s="1">
        <v>165607.79999999999</v>
      </c>
      <c r="F85" t="s">
        <v>419</v>
      </c>
      <c r="G85" t="s">
        <v>420</v>
      </c>
      <c r="H85" s="2">
        <v>41691</v>
      </c>
      <c r="I85">
        <v>120</v>
      </c>
      <c r="J85" t="s">
        <v>421</v>
      </c>
      <c r="K85" t="s">
        <v>285</v>
      </c>
      <c r="L85" t="s">
        <v>21</v>
      </c>
      <c r="M85" s="2">
        <v>41711</v>
      </c>
    </row>
    <row r="86" spans="1:13" x14ac:dyDescent="0.25">
      <c r="A86" t="s">
        <v>13</v>
      </c>
      <c r="B86" t="s">
        <v>422</v>
      </c>
      <c r="C86" t="s">
        <v>423</v>
      </c>
      <c r="D86" t="s">
        <v>424</v>
      </c>
      <c r="E86" s="1">
        <v>36000</v>
      </c>
      <c r="F86" t="s">
        <v>17</v>
      </c>
      <c r="G86" t="s">
        <v>425</v>
      </c>
      <c r="H86" s="2">
        <v>41691</v>
      </c>
      <c r="I86">
        <v>80</v>
      </c>
      <c r="J86" t="s">
        <v>426</v>
      </c>
      <c r="K86" t="s">
        <v>427</v>
      </c>
      <c r="L86" t="s">
        <v>21</v>
      </c>
      <c r="M86" s="2">
        <v>41711</v>
      </c>
    </row>
    <row r="87" spans="1:13" x14ac:dyDescent="0.25">
      <c r="A87" t="s">
        <v>13</v>
      </c>
      <c r="B87" t="s">
        <v>428</v>
      </c>
      <c r="C87" t="s">
        <v>429</v>
      </c>
      <c r="D87" t="s">
        <v>430</v>
      </c>
      <c r="E87" s="1">
        <v>21930000</v>
      </c>
      <c r="F87" t="s">
        <v>25</v>
      </c>
      <c r="G87" t="s">
        <v>431</v>
      </c>
      <c r="H87" s="2">
        <v>41670</v>
      </c>
      <c r="I87">
        <v>360</v>
      </c>
      <c r="J87" t="s">
        <v>432</v>
      </c>
      <c r="K87" t="s">
        <v>433</v>
      </c>
      <c r="L87" t="s">
        <v>29</v>
      </c>
      <c r="M87" s="2">
        <v>41689</v>
      </c>
    </row>
    <row r="88" spans="1:13" x14ac:dyDescent="0.25">
      <c r="A88" t="s">
        <v>13</v>
      </c>
      <c r="B88" t="s">
        <v>14</v>
      </c>
      <c r="C88" t="s">
        <v>15</v>
      </c>
      <c r="D88" t="s">
        <v>434</v>
      </c>
      <c r="E88" s="1">
        <v>1436117.58</v>
      </c>
      <c r="F88" t="s">
        <v>212</v>
      </c>
      <c r="G88" t="s">
        <v>435</v>
      </c>
      <c r="H88" s="2">
        <v>41677</v>
      </c>
      <c r="I88">
        <v>180</v>
      </c>
      <c r="J88" t="s">
        <v>436</v>
      </c>
      <c r="K88" t="s">
        <v>436</v>
      </c>
      <c r="L88" t="s">
        <v>21</v>
      </c>
      <c r="M88" s="2">
        <v>41684</v>
      </c>
    </row>
    <row r="89" spans="1:13" x14ac:dyDescent="0.25">
      <c r="A89" t="s">
        <v>13</v>
      </c>
      <c r="B89" t="s">
        <v>83</v>
      </c>
      <c r="C89" t="s">
        <v>84</v>
      </c>
      <c r="D89" t="s">
        <v>437</v>
      </c>
      <c r="F89" t="s">
        <v>25</v>
      </c>
      <c r="G89" t="s">
        <v>438</v>
      </c>
      <c r="H89" s="2">
        <v>41675</v>
      </c>
      <c r="I89">
        <v>240</v>
      </c>
      <c r="J89" t="s">
        <v>439</v>
      </c>
      <c r="K89" t="s">
        <v>440</v>
      </c>
      <c r="L89" t="s">
        <v>29</v>
      </c>
      <c r="M89" s="2">
        <v>41682</v>
      </c>
    </row>
    <row r="90" spans="1:13" x14ac:dyDescent="0.25">
      <c r="A90" t="s">
        <v>13</v>
      </c>
      <c r="B90" t="s">
        <v>441</v>
      </c>
      <c r="C90" t="s">
        <v>442</v>
      </c>
      <c r="D90" t="s">
        <v>443</v>
      </c>
      <c r="E90" s="1">
        <v>350627.56</v>
      </c>
      <c r="F90" t="s">
        <v>102</v>
      </c>
      <c r="G90" t="s">
        <v>444</v>
      </c>
      <c r="H90" s="2">
        <v>41661</v>
      </c>
      <c r="J90" t="s">
        <v>445</v>
      </c>
      <c r="K90" t="s">
        <v>446</v>
      </c>
      <c r="L90" t="s">
        <v>29</v>
      </c>
      <c r="M90" s="2">
        <v>41670</v>
      </c>
    </row>
    <row r="91" spans="1:13" x14ac:dyDescent="0.25">
      <c r="A91" t="s">
        <v>13</v>
      </c>
      <c r="B91" t="s">
        <v>447</v>
      </c>
      <c r="C91" t="s">
        <v>100</v>
      </c>
      <c r="D91" t="s">
        <v>101</v>
      </c>
      <c r="F91" t="s">
        <v>102</v>
      </c>
      <c r="G91" t="s">
        <v>448</v>
      </c>
      <c r="H91" s="2">
        <v>41626</v>
      </c>
      <c r="I91">
        <v>180</v>
      </c>
      <c r="J91" t="s">
        <v>104</v>
      </c>
      <c r="K91" t="s">
        <v>105</v>
      </c>
      <c r="L91" t="s">
        <v>29</v>
      </c>
      <c r="M91" s="2">
        <v>41646</v>
      </c>
    </row>
    <row r="92" spans="1:13" x14ac:dyDescent="0.25">
      <c r="A92" t="s">
        <v>13</v>
      </c>
      <c r="B92" t="s">
        <v>83</v>
      </c>
      <c r="C92" t="s">
        <v>84</v>
      </c>
      <c r="D92" t="s">
        <v>437</v>
      </c>
      <c r="E92" s="1"/>
      <c r="F92" t="s">
        <v>25</v>
      </c>
      <c r="G92" t="s">
        <v>438</v>
      </c>
      <c r="H92" s="2">
        <v>41675</v>
      </c>
      <c r="I92">
        <v>240</v>
      </c>
      <c r="J92" t="s">
        <v>439</v>
      </c>
      <c r="K92" t="s">
        <v>440</v>
      </c>
      <c r="L92" t="s">
        <v>29</v>
      </c>
      <c r="M92" s="2">
        <v>41682</v>
      </c>
    </row>
    <row r="93" spans="1:13" x14ac:dyDescent="0.25">
      <c r="A93" t="s">
        <v>13</v>
      </c>
      <c r="B93" t="s">
        <v>441</v>
      </c>
      <c r="C93" t="s">
        <v>442</v>
      </c>
      <c r="D93" t="s">
        <v>443</v>
      </c>
      <c r="E93" s="1">
        <v>350627.56</v>
      </c>
      <c r="F93" t="s">
        <v>102</v>
      </c>
      <c r="G93" t="s">
        <v>444</v>
      </c>
      <c r="H93" s="2">
        <v>41661</v>
      </c>
      <c r="J93" t="s">
        <v>445</v>
      </c>
      <c r="K93" t="s">
        <v>446</v>
      </c>
      <c r="L93" t="s">
        <v>29</v>
      </c>
      <c r="M93" s="2">
        <v>41670</v>
      </c>
    </row>
    <row r="94" spans="1:13" x14ac:dyDescent="0.25">
      <c r="A94" t="s">
        <v>13</v>
      </c>
      <c r="B94" t="s">
        <v>447</v>
      </c>
      <c r="C94" t="s">
        <v>100</v>
      </c>
      <c r="D94" t="s">
        <v>101</v>
      </c>
      <c r="E94" s="1"/>
      <c r="F94" t="s">
        <v>102</v>
      </c>
      <c r="G94" t="s">
        <v>448</v>
      </c>
      <c r="H94" s="2">
        <v>41626</v>
      </c>
      <c r="I94">
        <v>180</v>
      </c>
      <c r="J94" t="s">
        <v>104</v>
      </c>
      <c r="K94" t="s">
        <v>105</v>
      </c>
      <c r="L94" t="s">
        <v>29</v>
      </c>
      <c r="M94" s="2">
        <v>41646</v>
      </c>
    </row>
  </sheetData>
  <pageMargins left="0.511811024" right="0.511811024" top="0.78740157499999996" bottom="0.78740157499999996" header="0.31496062000000002" footer="0.31496062000000002"/>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2014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Aulas</dc:creator>
  <cp:lastModifiedBy>Aulas</cp:lastModifiedBy>
  <dcterms:created xsi:type="dcterms:W3CDTF">2018-11-20T01:48:23Z</dcterms:created>
  <dcterms:modified xsi:type="dcterms:W3CDTF">2018-11-20T02:18:13Z</dcterms:modified>
</cp:coreProperties>
</file>