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software_development\web_scrapping\"/>
    </mc:Choice>
  </mc:AlternateContent>
  <xr:revisionPtr revIDLastSave="0" documentId="8_{11ABD05F-D4F1-4917-9732-A24C5CF09E66}" xr6:coauthVersionLast="36" xr6:coauthVersionMax="36" xr10:uidLastSave="{00000000-0000-0000-0000-000000000000}"/>
  <bookViews>
    <workbookView xWindow="0" yWindow="0" windowWidth="20490" windowHeight="7425" xr2:uid="{E9723D1C-07E0-4F6E-BE26-3465F40F7A3F}"/>
  </bookViews>
  <sheets>
    <sheet name="Bot Summary" sheetId="1" r:id="rId1"/>
    <sheet name="Detail Summ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O5" i="1" s="1"/>
  <c r="J7" i="1"/>
  <c r="O3" i="1"/>
  <c r="B29" i="2"/>
  <c r="B30" i="2"/>
  <c r="B31" i="2"/>
  <c r="B32" i="2"/>
  <c r="B33" i="2"/>
  <c r="B34" i="2"/>
  <c r="B35" i="2"/>
  <c r="B28" i="2"/>
  <c r="B18" i="2"/>
  <c r="B19" i="2"/>
  <c r="B20" i="2"/>
  <c r="B21" i="2"/>
  <c r="B22" i="2"/>
  <c r="B23" i="2"/>
  <c r="B17" i="2"/>
  <c r="B16" i="2"/>
  <c r="L5" i="2"/>
  <c r="L4" i="2"/>
  <c r="L3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<sst xmlns="http://schemas.openxmlformats.org/spreadsheetml/2006/main" count="105" uniqueCount="39">
  <si>
    <t>Bot Scraping total gain</t>
  </si>
  <si>
    <t>Date</t>
  </si>
  <si>
    <t>Total Computer used</t>
  </si>
  <si>
    <t>Total Success</t>
  </si>
  <si>
    <t>Total Error</t>
  </si>
  <si>
    <t xml:space="preserve">Total text data </t>
  </si>
  <si>
    <t>total images</t>
  </si>
  <si>
    <t>Total All time data text</t>
  </si>
  <si>
    <t>Total All time images</t>
  </si>
  <si>
    <t>Detail Bot Result Based on Computer used</t>
  </si>
  <si>
    <t>No.</t>
  </si>
  <si>
    <t>Computer ID</t>
  </si>
  <si>
    <t>Search Area</t>
  </si>
  <si>
    <t>Status</t>
  </si>
  <si>
    <t>Detail status</t>
  </si>
  <si>
    <t>Total data text</t>
  </si>
  <si>
    <t>Detail</t>
  </si>
  <si>
    <t>Mr. Ketut</t>
  </si>
  <si>
    <t>Daisy</t>
  </si>
  <si>
    <t>Sinta</t>
  </si>
  <si>
    <t>Mario</t>
  </si>
  <si>
    <t>Angela</t>
  </si>
  <si>
    <t>Efendi</t>
  </si>
  <si>
    <t>Yudi</t>
  </si>
  <si>
    <t>Sumatera Utara</t>
  </si>
  <si>
    <t>Finish with error</t>
  </si>
  <si>
    <t>Error DNS</t>
  </si>
  <si>
    <t>??</t>
  </si>
  <si>
    <t>Dita</t>
  </si>
  <si>
    <t>Error</t>
  </si>
  <si>
    <t>Total Time running</t>
  </si>
  <si>
    <t>Total images</t>
  </si>
  <si>
    <t>total time bot running (hours)</t>
  </si>
  <si>
    <t>Keywords</t>
  </si>
  <si>
    <t>Hotel</t>
  </si>
  <si>
    <t>Villa</t>
  </si>
  <si>
    <t>Restaurant</t>
  </si>
  <si>
    <t>WOW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</si>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</sst>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0" fontId="1" fillId="0" borderId="1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14" fontId="1" fillId="0" borderId="1" xfId="0" applyNumberFormat="1" applyFont="1" applyBorder="1"/>
    <xf numFmtId="0" fontId="0" fillId="0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1861-DDEA-4951-A72A-81A3DA3B2504}">
  <dimension ref="A1:O11"/>
  <sheetViews>
    <sheetView tabSelected="1" topLeftCell="A2" workbookViewId="0">
      <selection activeCell="E6" sqref="E6"/>
    </sheetView>
  </sheetViews>
  <sheetFormatPr defaultRowHeight="15" x14ac:dyDescent="0.25"/>
  <cols>
    <col min="1" max="1" width="10.7109375" style="1" bestFit="1" customWidth="1"/>
    <col min="2" max="2" width="19.7109375" bestFit="1" customWidth="1"/>
    <col min="3" max="3" width="12.5703125" bestFit="1" customWidth="1"/>
    <col min="4" max="4" width="10.140625" bestFit="1" customWidth="1"/>
    <col min="5" max="5" width="10.140625" customWidth="1"/>
    <col min="6" max="6" width="14.28515625" bestFit="1" customWidth="1"/>
    <col min="7" max="10" width="14.28515625" customWidth="1"/>
    <col min="11" max="11" width="11.85546875" bestFit="1" customWidth="1"/>
    <col min="14" max="14" width="21.5703125" bestFit="1" customWidth="1"/>
  </cols>
  <sheetData>
    <row r="1" spans="1:15" ht="18.75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3" spans="1:15" x14ac:dyDescent="0.25">
      <c r="A3" s="16" t="s">
        <v>1</v>
      </c>
      <c r="B3" s="16" t="s">
        <v>2</v>
      </c>
      <c r="C3" s="16" t="s">
        <v>3</v>
      </c>
      <c r="D3" s="16" t="s">
        <v>4</v>
      </c>
      <c r="E3" s="17" t="s">
        <v>5</v>
      </c>
      <c r="F3" s="17"/>
      <c r="G3" s="17"/>
      <c r="H3" s="17"/>
      <c r="I3" s="17" t="s">
        <v>6</v>
      </c>
      <c r="J3" s="17"/>
      <c r="K3" s="17"/>
      <c r="L3" s="17"/>
      <c r="N3" s="1" t="s">
        <v>7</v>
      </c>
      <c r="O3">
        <f>SUM(E5:H999)</f>
        <v>20628</v>
      </c>
    </row>
    <row r="4" spans="1:15" x14ac:dyDescent="0.25">
      <c r="A4" s="18"/>
      <c r="B4" s="18"/>
      <c r="C4" s="18"/>
      <c r="D4" s="18"/>
      <c r="E4" s="11" t="s">
        <v>34</v>
      </c>
      <c r="F4" s="11" t="s">
        <v>35</v>
      </c>
      <c r="G4" s="11" t="s">
        <v>36</v>
      </c>
      <c r="H4" s="11" t="s">
        <v>37</v>
      </c>
      <c r="I4" s="11" t="s">
        <v>34</v>
      </c>
      <c r="J4" s="11" t="s">
        <v>35</v>
      </c>
      <c r="K4" s="11" t="s">
        <v>36</v>
      </c>
      <c r="L4" s="11" t="s">
        <v>37</v>
      </c>
      <c r="O4" s="1"/>
    </row>
    <row r="5" spans="1:15" x14ac:dyDescent="0.25">
      <c r="A5" s="19">
        <v>44889</v>
      </c>
      <c r="B5" s="7">
        <v>7</v>
      </c>
      <c r="C5" s="7" t="s">
        <v>38</v>
      </c>
      <c r="D5" s="7" t="s">
        <v>38</v>
      </c>
      <c r="E5" s="7">
        <v>3660</v>
      </c>
      <c r="F5" s="7">
        <v>0</v>
      </c>
      <c r="G5" s="7">
        <v>3546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1" t="s">
        <v>8</v>
      </c>
      <c r="O5">
        <f>SUM(I5:L999)</f>
        <v>1905</v>
      </c>
    </row>
    <row r="6" spans="1:15" x14ac:dyDescent="0.25">
      <c r="A6" s="19">
        <v>44890</v>
      </c>
      <c r="B6" s="7">
        <v>8</v>
      </c>
      <c r="C6" s="7" t="s">
        <v>38</v>
      </c>
      <c r="D6" s="7" t="s">
        <v>38</v>
      </c>
      <c r="E6" s="7" t="s">
        <v>38</v>
      </c>
      <c r="F6" s="22" t="s">
        <v>38</v>
      </c>
      <c r="G6" s="22" t="s">
        <v>38</v>
      </c>
      <c r="H6" s="7" t="s">
        <v>38</v>
      </c>
      <c r="I6" s="7">
        <v>0</v>
      </c>
      <c r="J6" s="7">
        <v>0</v>
      </c>
      <c r="K6" s="7">
        <v>0</v>
      </c>
      <c r="L6" s="7">
        <v>0</v>
      </c>
    </row>
    <row r="7" spans="1:15" x14ac:dyDescent="0.25">
      <c r="A7" s="19">
        <v>44891</v>
      </c>
      <c r="B7" s="7">
        <v>8</v>
      </c>
      <c r="C7" s="7" t="s">
        <v>38</v>
      </c>
      <c r="D7" s="7" t="s">
        <v>38</v>
      </c>
      <c r="E7" s="7">
        <v>5819</v>
      </c>
      <c r="F7" s="7">
        <v>4028</v>
      </c>
      <c r="G7" s="7">
        <v>3575</v>
      </c>
      <c r="H7" s="7">
        <v>0</v>
      </c>
      <c r="I7" s="7">
        <v>0</v>
      </c>
      <c r="J7" s="7">
        <f>356+1284</f>
        <v>1640</v>
      </c>
      <c r="K7" s="7">
        <f>242+23</f>
        <v>265</v>
      </c>
      <c r="L7" s="7">
        <v>0</v>
      </c>
    </row>
    <row r="8" spans="1:15" x14ac:dyDescent="0.25">
      <c r="A8" s="21">
        <v>44893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5" x14ac:dyDescent="0.25">
      <c r="A9" s="21">
        <v>44895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5" x14ac:dyDescent="0.25">
      <c r="A10" s="21">
        <v>44896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5" x14ac:dyDescent="0.25">
      <c r="A11" s="1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</sheetData>
  <mergeCells count="7">
    <mergeCell ref="A1:L1"/>
    <mergeCell ref="E3:H3"/>
    <mergeCell ref="I3:L3"/>
    <mergeCell ref="D3:D4"/>
    <mergeCell ref="C3:C4"/>
    <mergeCell ref="A3:A4"/>
    <mergeCell ref="B3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469F-FB48-44E4-9BCA-5703863923EF}">
  <dimension ref="A1:P35"/>
  <sheetViews>
    <sheetView topLeftCell="A27" workbookViewId="0">
      <selection activeCell="E4" sqref="E4"/>
    </sheetView>
  </sheetViews>
  <sheetFormatPr defaultRowHeight="15" x14ac:dyDescent="0.25"/>
  <cols>
    <col min="1" max="1" width="5.140625" style="4" bestFit="1" customWidth="1"/>
    <col min="2" max="2" width="12.140625" style="4" bestFit="1" customWidth="1"/>
    <col min="3" max="3" width="14.7109375" style="4" bestFit="1" customWidth="1"/>
    <col min="4" max="4" width="15.7109375" style="4" bestFit="1" customWidth="1"/>
    <col min="5" max="5" width="15.7109375" style="4" customWidth="1"/>
    <col min="6" max="6" width="28.85546875" style="6" customWidth="1"/>
    <col min="7" max="7" width="20.7109375" style="4" bestFit="1" customWidth="1"/>
    <col min="8" max="8" width="13.85546875" style="4" bestFit="1" customWidth="1"/>
    <col min="9" max="9" width="11.85546875" style="4" bestFit="1" customWidth="1"/>
    <col min="10" max="10" width="9.140625" style="4"/>
    <col min="11" max="11" width="17.85546875" style="4" bestFit="1" customWidth="1"/>
    <col min="12" max="14" width="9.140625" style="4"/>
    <col min="15" max="15" width="12.140625" style="4" bestFit="1" customWidth="1"/>
    <col min="16" max="16" width="27.85546875" style="4" customWidth="1"/>
    <col min="17" max="16384" width="9.140625" style="4"/>
  </cols>
  <sheetData>
    <row r="1" spans="1:16" x14ac:dyDescent="0.25">
      <c r="A1" s="3" t="s">
        <v>9</v>
      </c>
      <c r="B1" s="3"/>
      <c r="C1" s="3"/>
      <c r="D1" s="3"/>
      <c r="E1" s="3"/>
      <c r="F1" s="3"/>
      <c r="G1" s="3"/>
      <c r="H1" s="3"/>
      <c r="I1" s="3"/>
    </row>
    <row r="2" spans="1:16" x14ac:dyDescent="0.25">
      <c r="A2" s="5" t="s">
        <v>1</v>
      </c>
      <c r="B2" s="14">
        <v>44890</v>
      </c>
    </row>
    <row r="3" spans="1:16" ht="30" x14ac:dyDescent="0.25">
      <c r="A3" s="11" t="s">
        <v>10</v>
      </c>
      <c r="B3" s="11" t="s">
        <v>11</v>
      </c>
      <c r="C3" s="11" t="s">
        <v>12</v>
      </c>
      <c r="D3" s="11" t="s">
        <v>13</v>
      </c>
      <c r="E3" s="11" t="s">
        <v>33</v>
      </c>
      <c r="F3" s="12" t="s">
        <v>14</v>
      </c>
      <c r="G3" s="13" t="s">
        <v>32</v>
      </c>
      <c r="H3" s="11" t="s">
        <v>15</v>
      </c>
      <c r="I3" s="11" t="s">
        <v>6</v>
      </c>
      <c r="K3" s="10" t="s">
        <v>30</v>
      </c>
      <c r="L3" s="7">
        <f>SUM(G4:G999)</f>
        <v>13.799999999999999</v>
      </c>
      <c r="O3" s="5" t="s">
        <v>11</v>
      </c>
      <c r="P3" s="5" t="s">
        <v>16</v>
      </c>
    </row>
    <row r="4" spans="1:16" x14ac:dyDescent="0.25">
      <c r="A4" s="7">
        <v>1</v>
      </c>
      <c r="B4" s="7" t="str">
        <f>O4</f>
        <v>Mr. Ketut</v>
      </c>
      <c r="C4" s="7" t="s">
        <v>24</v>
      </c>
      <c r="D4" s="9" t="s">
        <v>25</v>
      </c>
      <c r="E4" s="9"/>
      <c r="F4" s="8" t="s">
        <v>26</v>
      </c>
      <c r="G4" s="7">
        <v>4</v>
      </c>
      <c r="H4" s="7">
        <v>1000</v>
      </c>
      <c r="I4" s="7">
        <v>0</v>
      </c>
      <c r="K4" s="10" t="s">
        <v>15</v>
      </c>
      <c r="L4" s="7">
        <f>SUM(H4:H999)</f>
        <v>3000</v>
      </c>
      <c r="O4" s="4" t="s">
        <v>17</v>
      </c>
    </row>
    <row r="5" spans="1:16" x14ac:dyDescent="0.25">
      <c r="A5" s="7">
        <v>2</v>
      </c>
      <c r="B5" s="7" t="str">
        <f>O5</f>
        <v>Daisy</v>
      </c>
      <c r="C5" s="7"/>
      <c r="D5" s="7" t="s">
        <v>29</v>
      </c>
      <c r="E5" s="7"/>
      <c r="F5" s="8" t="s">
        <v>26</v>
      </c>
      <c r="G5" s="7">
        <v>0.6</v>
      </c>
      <c r="H5" s="7"/>
      <c r="I5" s="7">
        <v>0</v>
      </c>
      <c r="K5" s="10" t="s">
        <v>31</v>
      </c>
      <c r="L5" s="7">
        <f>SUM(I4:I999)</f>
        <v>1575</v>
      </c>
      <c r="O5" s="4" t="s">
        <v>18</v>
      </c>
    </row>
    <row r="6" spans="1:16" x14ac:dyDescent="0.25">
      <c r="A6" s="7">
        <v>3</v>
      </c>
      <c r="B6" s="7" t="str">
        <f>O6</f>
        <v>Sinta</v>
      </c>
      <c r="C6" s="7"/>
      <c r="D6" s="7" t="s">
        <v>29</v>
      </c>
      <c r="E6" s="7"/>
      <c r="F6" s="8" t="s">
        <v>27</v>
      </c>
      <c r="G6" s="7"/>
      <c r="H6" s="7"/>
      <c r="I6" s="7">
        <v>0</v>
      </c>
      <c r="O6" s="4" t="s">
        <v>19</v>
      </c>
    </row>
    <row r="7" spans="1:16" x14ac:dyDescent="0.25">
      <c r="A7" s="7">
        <v>4</v>
      </c>
      <c r="B7" s="7" t="str">
        <f>O7</f>
        <v>Mario</v>
      </c>
      <c r="C7" s="7"/>
      <c r="D7" s="7" t="s">
        <v>29</v>
      </c>
      <c r="E7" s="7"/>
      <c r="F7" s="8"/>
      <c r="G7" s="7"/>
      <c r="H7" s="7"/>
      <c r="I7" s="7">
        <v>0</v>
      </c>
      <c r="O7" s="4" t="s">
        <v>20</v>
      </c>
    </row>
    <row r="8" spans="1:16" x14ac:dyDescent="0.25">
      <c r="A8" s="7">
        <v>5</v>
      </c>
      <c r="B8" s="7" t="str">
        <f>O8</f>
        <v>Angela</v>
      </c>
      <c r="C8" s="7"/>
      <c r="D8" s="7" t="s">
        <v>29</v>
      </c>
      <c r="E8" s="7"/>
      <c r="F8" s="8"/>
      <c r="G8" s="7"/>
      <c r="H8" s="7"/>
      <c r="I8" s="7">
        <v>0</v>
      </c>
      <c r="O8" s="4" t="s">
        <v>21</v>
      </c>
    </row>
    <row r="9" spans="1:16" x14ac:dyDescent="0.25">
      <c r="A9" s="7">
        <v>6</v>
      </c>
      <c r="B9" s="7" t="str">
        <f>O9</f>
        <v>Efendi</v>
      </c>
      <c r="C9" s="7"/>
      <c r="D9" s="7" t="s">
        <v>29</v>
      </c>
      <c r="E9" s="7"/>
      <c r="F9" s="8"/>
      <c r="G9" s="7"/>
      <c r="H9" s="7"/>
      <c r="I9" s="7">
        <v>0</v>
      </c>
      <c r="O9" s="4" t="s">
        <v>22</v>
      </c>
    </row>
    <row r="10" spans="1:16" x14ac:dyDescent="0.25">
      <c r="A10" s="7">
        <v>7</v>
      </c>
      <c r="B10" s="7" t="str">
        <f>O10</f>
        <v>Yudi</v>
      </c>
      <c r="C10" s="7"/>
      <c r="D10" s="7" t="s">
        <v>29</v>
      </c>
      <c r="E10" s="7"/>
      <c r="F10" s="8"/>
      <c r="G10" s="7"/>
      <c r="H10" s="7"/>
      <c r="I10" s="7">
        <v>0</v>
      </c>
      <c r="O10" s="4" t="s">
        <v>23</v>
      </c>
    </row>
    <row r="11" spans="1:16" x14ac:dyDescent="0.25">
      <c r="A11" s="7">
        <v>8</v>
      </c>
      <c r="B11" s="7" t="str">
        <f>O11</f>
        <v>Dita</v>
      </c>
      <c r="C11" s="7"/>
      <c r="D11" s="7" t="s">
        <v>29</v>
      </c>
      <c r="E11" s="7"/>
      <c r="F11" s="8"/>
      <c r="G11" s="7"/>
      <c r="H11" s="7"/>
      <c r="I11" s="7">
        <v>0</v>
      </c>
      <c r="O11" s="4" t="s">
        <v>28</v>
      </c>
    </row>
    <row r="14" spans="1:16" x14ac:dyDescent="0.25">
      <c r="A14" s="5" t="s">
        <v>1</v>
      </c>
      <c r="B14" s="14">
        <v>44891</v>
      </c>
    </row>
    <row r="15" spans="1:16" ht="30" x14ac:dyDescent="0.25">
      <c r="A15" s="11" t="s">
        <v>10</v>
      </c>
      <c r="B15" s="11" t="s">
        <v>11</v>
      </c>
      <c r="C15" s="11" t="s">
        <v>12</v>
      </c>
      <c r="D15" s="11" t="s">
        <v>13</v>
      </c>
      <c r="E15" s="11"/>
      <c r="F15" s="12" t="s">
        <v>14</v>
      </c>
      <c r="G15" s="13" t="s">
        <v>32</v>
      </c>
      <c r="H15" s="11" t="s">
        <v>15</v>
      </c>
      <c r="I15" s="11" t="s">
        <v>6</v>
      </c>
    </row>
    <row r="16" spans="1:16" x14ac:dyDescent="0.25">
      <c r="A16" s="7">
        <v>1</v>
      </c>
      <c r="B16" s="7" t="str">
        <f>(O4)</f>
        <v>Mr. Ketut</v>
      </c>
      <c r="C16" s="7" t="s">
        <v>24</v>
      </c>
      <c r="D16" s="9" t="s">
        <v>25</v>
      </c>
      <c r="E16" s="9"/>
      <c r="F16" s="8" t="s">
        <v>26</v>
      </c>
      <c r="G16" s="7">
        <v>4</v>
      </c>
      <c r="H16" s="7">
        <v>1000</v>
      </c>
      <c r="I16" s="7">
        <v>0</v>
      </c>
    </row>
    <row r="17" spans="1:9" x14ac:dyDescent="0.25">
      <c r="A17" s="7">
        <v>2</v>
      </c>
      <c r="B17" s="7" t="str">
        <f>O5</f>
        <v>Daisy</v>
      </c>
      <c r="C17" s="7"/>
      <c r="D17" s="7" t="s">
        <v>29</v>
      </c>
      <c r="E17" s="7"/>
      <c r="F17" s="8" t="s">
        <v>26</v>
      </c>
      <c r="G17" s="7">
        <v>0.6</v>
      </c>
      <c r="H17" s="7"/>
      <c r="I17" s="7">
        <v>0</v>
      </c>
    </row>
    <row r="18" spans="1:9" x14ac:dyDescent="0.25">
      <c r="A18" s="7">
        <v>3</v>
      </c>
      <c r="B18" s="7" t="str">
        <f t="shared" ref="B18" si="0">(O6)</f>
        <v>Sinta</v>
      </c>
      <c r="C18" s="7"/>
      <c r="D18" s="7" t="s">
        <v>29</v>
      </c>
      <c r="E18" s="7"/>
      <c r="F18" s="8" t="s">
        <v>27</v>
      </c>
      <c r="G18" s="7"/>
      <c r="H18" s="7"/>
      <c r="I18" s="7">
        <v>0</v>
      </c>
    </row>
    <row r="19" spans="1:9" x14ac:dyDescent="0.25">
      <c r="A19" s="7">
        <v>4</v>
      </c>
      <c r="B19" s="7" t="str">
        <f t="shared" ref="B19" si="1">O7</f>
        <v>Mario</v>
      </c>
      <c r="C19" s="7"/>
      <c r="D19" s="7" t="s">
        <v>29</v>
      </c>
      <c r="E19" s="7"/>
      <c r="F19" s="8"/>
      <c r="G19" s="7"/>
      <c r="H19" s="7"/>
      <c r="I19" s="7">
        <v>0</v>
      </c>
    </row>
    <row r="20" spans="1:9" x14ac:dyDescent="0.25">
      <c r="A20" s="7">
        <v>5</v>
      </c>
      <c r="B20" s="7" t="str">
        <f t="shared" ref="B20" si="2">(O8)</f>
        <v>Angela</v>
      </c>
      <c r="C20" s="7"/>
      <c r="D20" s="7" t="s">
        <v>29</v>
      </c>
      <c r="E20" s="7"/>
      <c r="F20" s="8"/>
      <c r="G20" s="7"/>
      <c r="H20" s="7"/>
      <c r="I20" s="7">
        <v>0</v>
      </c>
    </row>
    <row r="21" spans="1:9" x14ac:dyDescent="0.25">
      <c r="A21" s="7">
        <v>6</v>
      </c>
      <c r="B21" s="7" t="str">
        <f t="shared" ref="B21" si="3">O9</f>
        <v>Efendi</v>
      </c>
      <c r="C21" s="7"/>
      <c r="D21" s="7" t="s">
        <v>29</v>
      </c>
      <c r="E21" s="7"/>
      <c r="F21" s="8"/>
      <c r="G21" s="7"/>
      <c r="H21" s="7"/>
      <c r="I21" s="7">
        <v>0</v>
      </c>
    </row>
    <row r="22" spans="1:9" x14ac:dyDescent="0.25">
      <c r="A22" s="7">
        <v>7</v>
      </c>
      <c r="B22" s="7" t="str">
        <f t="shared" ref="B22" si="4">(O10)</f>
        <v>Yudi</v>
      </c>
      <c r="C22" s="7"/>
      <c r="D22" s="7" t="s">
        <v>29</v>
      </c>
      <c r="E22" s="7"/>
      <c r="F22" s="8"/>
      <c r="G22" s="7"/>
      <c r="H22" s="7"/>
      <c r="I22" s="7">
        <v>0</v>
      </c>
    </row>
    <row r="23" spans="1:9" x14ac:dyDescent="0.25">
      <c r="A23" s="7">
        <v>8</v>
      </c>
      <c r="B23" s="7" t="str">
        <f t="shared" ref="B23" si="5">O11</f>
        <v>Dita</v>
      </c>
      <c r="C23" s="7"/>
      <c r="D23" s="7" t="s">
        <v>29</v>
      </c>
      <c r="E23" s="7"/>
      <c r="F23" s="8"/>
      <c r="G23" s="7"/>
      <c r="H23" s="7"/>
      <c r="I23" s="7">
        <v>0</v>
      </c>
    </row>
    <row r="26" spans="1:9" x14ac:dyDescent="0.25">
      <c r="A26" s="5" t="s">
        <v>1</v>
      </c>
      <c r="B26" s="14">
        <v>44893</v>
      </c>
    </row>
    <row r="27" spans="1:9" ht="30" x14ac:dyDescent="0.25">
      <c r="A27" s="11" t="s">
        <v>10</v>
      </c>
      <c r="B27" s="11" t="s">
        <v>11</v>
      </c>
      <c r="C27" s="11" t="s">
        <v>12</v>
      </c>
      <c r="D27" s="11" t="s">
        <v>13</v>
      </c>
      <c r="E27" s="11"/>
      <c r="F27" s="12" t="s">
        <v>14</v>
      </c>
      <c r="G27" s="13" t="s">
        <v>32</v>
      </c>
      <c r="H27" s="11" t="s">
        <v>15</v>
      </c>
      <c r="I27" s="11" t="s">
        <v>6</v>
      </c>
    </row>
    <row r="28" spans="1:9" x14ac:dyDescent="0.25">
      <c r="A28" s="7">
        <v>1</v>
      </c>
      <c r="B28" s="7" t="str">
        <f>(O4)</f>
        <v>Mr. Ketut</v>
      </c>
      <c r="C28" s="7" t="s">
        <v>24</v>
      </c>
      <c r="D28" s="9" t="s">
        <v>25</v>
      </c>
      <c r="E28" s="9"/>
      <c r="F28" s="8" t="s">
        <v>26</v>
      </c>
      <c r="G28" s="7">
        <v>4</v>
      </c>
      <c r="H28" s="7">
        <v>1000</v>
      </c>
      <c r="I28" s="7">
        <v>0</v>
      </c>
    </row>
    <row r="29" spans="1:9" x14ac:dyDescent="0.25">
      <c r="A29" s="7">
        <v>2</v>
      </c>
      <c r="B29" s="7" t="str">
        <f t="shared" ref="B29:B35" si="6">(O5)</f>
        <v>Daisy</v>
      </c>
      <c r="C29" s="7"/>
      <c r="D29" s="7" t="s">
        <v>29</v>
      </c>
      <c r="E29" s="7"/>
      <c r="F29" s="8" t="s">
        <v>26</v>
      </c>
      <c r="G29" s="7">
        <v>0.6</v>
      </c>
      <c r="H29" s="7"/>
      <c r="I29" s="7">
        <v>0</v>
      </c>
    </row>
    <row r="30" spans="1:9" x14ac:dyDescent="0.25">
      <c r="A30" s="7">
        <v>3</v>
      </c>
      <c r="B30" s="7" t="str">
        <f t="shared" si="6"/>
        <v>Sinta</v>
      </c>
      <c r="C30" s="7"/>
      <c r="D30" s="7" t="s">
        <v>29</v>
      </c>
      <c r="E30" s="7"/>
      <c r="F30" s="8" t="s">
        <v>27</v>
      </c>
      <c r="G30" s="7"/>
      <c r="H30" s="7"/>
      <c r="I30" s="7">
        <v>0</v>
      </c>
    </row>
    <row r="31" spans="1:9" x14ac:dyDescent="0.25">
      <c r="A31" s="7">
        <v>4</v>
      </c>
      <c r="B31" s="7" t="str">
        <f t="shared" si="6"/>
        <v>Mario</v>
      </c>
      <c r="C31" s="7"/>
      <c r="D31" s="7" t="s">
        <v>29</v>
      </c>
      <c r="E31" s="7"/>
      <c r="F31" s="8"/>
      <c r="G31" s="7"/>
      <c r="H31" s="7">
        <v>0</v>
      </c>
      <c r="I31" s="7">
        <v>1250</v>
      </c>
    </row>
    <row r="32" spans="1:9" x14ac:dyDescent="0.25">
      <c r="A32" s="7">
        <v>5</v>
      </c>
      <c r="B32" s="7" t="str">
        <f t="shared" si="6"/>
        <v>Angela</v>
      </c>
      <c r="C32" s="7"/>
      <c r="D32" s="7" t="s">
        <v>29</v>
      </c>
      <c r="E32" s="7"/>
      <c r="F32" s="8"/>
      <c r="G32" s="7"/>
      <c r="H32" s="7">
        <v>0</v>
      </c>
      <c r="I32" s="7">
        <v>75</v>
      </c>
    </row>
    <row r="33" spans="1:9" x14ac:dyDescent="0.25">
      <c r="A33" s="7">
        <v>6</v>
      </c>
      <c r="B33" s="7" t="str">
        <f t="shared" si="6"/>
        <v>Efendi</v>
      </c>
      <c r="C33" s="7"/>
      <c r="D33" s="7" t="s">
        <v>29</v>
      </c>
      <c r="E33" s="7"/>
      <c r="F33" s="8"/>
      <c r="G33" s="7"/>
      <c r="H33" s="7">
        <v>0</v>
      </c>
      <c r="I33" s="7">
        <v>250</v>
      </c>
    </row>
    <row r="34" spans="1:9" x14ac:dyDescent="0.25">
      <c r="A34" s="7">
        <v>7</v>
      </c>
      <c r="B34" s="7" t="str">
        <f t="shared" si="6"/>
        <v>Yudi</v>
      </c>
      <c r="C34" s="7"/>
      <c r="D34" s="7" t="s">
        <v>29</v>
      </c>
      <c r="E34" s="7"/>
      <c r="F34" s="8"/>
      <c r="G34" s="7"/>
      <c r="H34" s="7"/>
      <c r="I34" s="7">
        <v>0</v>
      </c>
    </row>
    <row r="35" spans="1:9" x14ac:dyDescent="0.25">
      <c r="A35" s="7">
        <v>8</v>
      </c>
      <c r="B35" s="7" t="str">
        <f t="shared" si="6"/>
        <v>Dita</v>
      </c>
      <c r="C35" s="7"/>
      <c r="D35" s="7" t="s">
        <v>29</v>
      </c>
      <c r="E35" s="7"/>
      <c r="F35" s="8"/>
      <c r="G35" s="7"/>
      <c r="H35" s="7"/>
      <c r="I35" s="7"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 Summary</vt:lpstr>
      <vt:lpstr>Detail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2022-11-28T07:54:00Z</dcterms:created>
  <dcterms:modified xsi:type="dcterms:W3CDTF">2022-11-28T09:20:10Z</dcterms:modified>
</cp:coreProperties>
</file>