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kty\do-szkoly\maturki\2011\"/>
    </mc:Choice>
  </mc:AlternateContent>
  <xr:revisionPtr revIDLastSave="0" documentId="13_ncr:1_{397192F3-8B6F-4586-B069-A8E590E8C8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4" i="1"/>
  <c r="F6" i="1"/>
  <c r="F5" i="1"/>
  <c r="P4" i="1"/>
  <c r="P3" i="1"/>
  <c r="J4" i="1"/>
  <c r="J3" i="1"/>
  <c r="B189" i="1"/>
  <c r="C189" i="1"/>
  <c r="B190" i="1" s="1"/>
  <c r="D189" i="1"/>
  <c r="B33" i="1"/>
  <c r="B4" i="1"/>
  <c r="B3" i="1"/>
  <c r="C190" i="1" l="1"/>
  <c r="B191" i="1" s="1"/>
  <c r="D190" i="1"/>
  <c r="C2" i="1"/>
  <c r="C3" i="1" s="1"/>
  <c r="C4" i="1" s="1"/>
  <c r="Q2" i="1"/>
  <c r="R3" i="1" s="1"/>
  <c r="K2" i="1"/>
  <c r="C191" i="1" l="1"/>
  <c r="B192" i="1" s="1"/>
  <c r="D192" i="1" s="1"/>
  <c r="D191" i="1"/>
  <c r="B5" i="1"/>
  <c r="C5" i="1" s="1"/>
  <c r="K3" i="1"/>
  <c r="K4" i="1" s="1"/>
  <c r="J5" i="1" s="1"/>
  <c r="L3" i="1"/>
  <c r="Q3" i="1"/>
  <c r="D3" i="1"/>
  <c r="C192" i="1" l="1"/>
  <c r="B193" i="1" s="1"/>
  <c r="B6" i="1"/>
  <c r="C6" i="1" s="1"/>
  <c r="L4" i="1"/>
  <c r="Q4" i="1"/>
  <c r="R4" i="1"/>
  <c r="K5" i="1"/>
  <c r="L5" i="1"/>
  <c r="D5" i="1"/>
  <c r="D4" i="1"/>
  <c r="P5" i="1" l="1"/>
  <c r="Q5" i="1" s="1"/>
  <c r="P6" i="1" s="1"/>
  <c r="J6" i="1"/>
  <c r="K6" i="1" s="1"/>
  <c r="J7" i="1" s="1"/>
  <c r="C193" i="1"/>
  <c r="B194" i="1" s="1"/>
  <c r="D193" i="1"/>
  <c r="B7" i="1"/>
  <c r="C7" i="1" s="1"/>
  <c r="D6" i="1"/>
  <c r="R5" i="1" l="1"/>
  <c r="L6" i="1"/>
  <c r="C194" i="1"/>
  <c r="B195" i="1" s="1"/>
  <c r="D195" i="1" s="1"/>
  <c r="D194" i="1"/>
  <c r="C8" i="1"/>
  <c r="B8" i="1"/>
  <c r="Q6" i="1"/>
  <c r="R6" i="1"/>
  <c r="K7" i="1"/>
  <c r="L7" i="1"/>
  <c r="D7" i="1"/>
  <c r="P7" i="1" l="1"/>
  <c r="Q7" i="1" s="1"/>
  <c r="P8" i="1" s="1"/>
  <c r="L8" i="1"/>
  <c r="J8" i="1"/>
  <c r="C195" i="1"/>
  <c r="B196" i="1" s="1"/>
  <c r="C9" i="1"/>
  <c r="B9" i="1"/>
  <c r="K8" i="1"/>
  <c r="D8" i="1"/>
  <c r="R7" i="1" l="1"/>
  <c r="J9" i="1"/>
  <c r="L9" i="1" s="1"/>
  <c r="C196" i="1"/>
  <c r="B197" i="1" s="1"/>
  <c r="D196" i="1"/>
  <c r="B10" i="1"/>
  <c r="C10" i="1" s="1"/>
  <c r="Q8" i="1"/>
  <c r="P9" i="1" s="1"/>
  <c r="R8" i="1"/>
  <c r="D10" i="1"/>
  <c r="D9" i="1"/>
  <c r="K9" i="1" l="1"/>
  <c r="J10" i="1" s="1"/>
  <c r="K10" i="1" s="1"/>
  <c r="J11" i="1" s="1"/>
  <c r="C197" i="1"/>
  <c r="B198" i="1" s="1"/>
  <c r="D197" i="1"/>
  <c r="B11" i="1"/>
  <c r="C11" i="1" s="1"/>
  <c r="Q9" i="1"/>
  <c r="P10" i="1" s="1"/>
  <c r="R9" i="1"/>
  <c r="D11" i="1"/>
  <c r="L10" i="1" l="1"/>
  <c r="C198" i="1"/>
  <c r="B199" i="1" s="1"/>
  <c r="D198" i="1"/>
  <c r="B12" i="1"/>
  <c r="C12" i="1" s="1"/>
  <c r="F2" i="1"/>
  <c r="Q10" i="1"/>
  <c r="R10" i="1"/>
  <c r="K11" i="1"/>
  <c r="L11" i="1"/>
  <c r="D12" i="1"/>
  <c r="R11" i="1" l="1"/>
  <c r="P11" i="1"/>
  <c r="L12" i="1"/>
  <c r="J12" i="1"/>
  <c r="C199" i="1"/>
  <c r="B200" i="1" s="1"/>
  <c r="D199" i="1"/>
  <c r="B13" i="1"/>
  <c r="Q11" i="1"/>
  <c r="P12" i="1" s="1"/>
  <c r="K12" i="1"/>
  <c r="D13" i="1"/>
  <c r="J13" i="1" l="1"/>
  <c r="L13" i="1" s="1"/>
  <c r="C200" i="1"/>
  <c r="B201" i="1" s="1"/>
  <c r="D201" i="1"/>
  <c r="D200" i="1"/>
  <c r="C13" i="1"/>
  <c r="Q12" i="1"/>
  <c r="R12" i="1"/>
  <c r="P13" i="1" l="1"/>
  <c r="R13" i="1" s="1"/>
  <c r="K13" i="1"/>
  <c r="J14" i="1" s="1"/>
  <c r="K14" i="1" s="1"/>
  <c r="J15" i="1" s="1"/>
  <c r="C201" i="1"/>
  <c r="B202" i="1" s="1"/>
  <c r="B14" i="1"/>
  <c r="D14" i="1" s="1"/>
  <c r="Q13" i="1" l="1"/>
  <c r="L14" i="1"/>
  <c r="C202" i="1"/>
  <c r="B203" i="1" s="1"/>
  <c r="D202" i="1"/>
  <c r="C14" i="1"/>
  <c r="K15" i="1"/>
  <c r="L15" i="1"/>
  <c r="P14" i="1" l="1"/>
  <c r="Q14" i="1" s="1"/>
  <c r="P15" i="1" s="1"/>
  <c r="Q15" i="1" s="1"/>
  <c r="J16" i="1"/>
  <c r="L16" i="1" s="1"/>
  <c r="C203" i="1"/>
  <c r="B204" i="1" s="1"/>
  <c r="D203" i="1"/>
  <c r="B15" i="1"/>
  <c r="P16" i="1" l="1"/>
  <c r="R16" i="1" s="1"/>
  <c r="R15" i="1"/>
  <c r="R14" i="1"/>
  <c r="K16" i="1"/>
  <c r="C204" i="1"/>
  <c r="B205" i="1" s="1"/>
  <c r="D204" i="1"/>
  <c r="D15" i="1"/>
  <c r="C15" i="1"/>
  <c r="Q16" i="1"/>
  <c r="P17" i="1" s="1"/>
  <c r="J17" i="1" l="1"/>
  <c r="K17" i="1" s="1"/>
  <c r="C205" i="1"/>
  <c r="B206" i="1" s="1"/>
  <c r="D206" i="1" s="1"/>
  <c r="D205" i="1"/>
  <c r="C16" i="1"/>
  <c r="B16" i="1"/>
  <c r="Q17" i="1"/>
  <c r="P18" i="1" s="1"/>
  <c r="R17" i="1"/>
  <c r="J18" i="1" l="1"/>
  <c r="K18" i="1" s="1"/>
  <c r="J19" i="1" s="1"/>
  <c r="K19" i="1" s="1"/>
  <c r="L17" i="1"/>
  <c r="C206" i="1"/>
  <c r="B207" i="1" s="1"/>
  <c r="C17" i="1"/>
  <c r="B17" i="1"/>
  <c r="D17" i="1" s="1"/>
  <c r="D16" i="1"/>
  <c r="Q18" i="1"/>
  <c r="P19" i="1" s="1"/>
  <c r="R18" i="1"/>
  <c r="J20" i="1" l="1"/>
  <c r="L20" i="1" s="1"/>
  <c r="L19" i="1"/>
  <c r="L18" i="1"/>
  <c r="C207" i="1"/>
  <c r="B208" i="1" s="1"/>
  <c r="D207" i="1"/>
  <c r="B18" i="1"/>
  <c r="Q19" i="1"/>
  <c r="P20" i="1" s="1"/>
  <c r="R19" i="1"/>
  <c r="K20" i="1" l="1"/>
  <c r="C208" i="1"/>
  <c r="B209" i="1" s="1"/>
  <c r="D208" i="1"/>
  <c r="C18" i="1"/>
  <c r="D18" i="1"/>
  <c r="Q20" i="1"/>
  <c r="R20" i="1"/>
  <c r="P21" i="1" l="1"/>
  <c r="R21" i="1" s="1"/>
  <c r="J21" i="1"/>
  <c r="K21" i="1" s="1"/>
  <c r="J22" i="1" s="1"/>
  <c r="K22" i="1" s="1"/>
  <c r="C209" i="1"/>
  <c r="B210" i="1" s="1"/>
  <c r="D209" i="1"/>
  <c r="B19" i="1"/>
  <c r="Q21" i="1" l="1"/>
  <c r="P22" i="1" s="1"/>
  <c r="Q22" i="1" s="1"/>
  <c r="J23" i="1"/>
  <c r="L23" i="1" s="1"/>
  <c r="L22" i="1"/>
  <c r="L21" i="1"/>
  <c r="C210" i="1"/>
  <c r="B211" i="1" s="1"/>
  <c r="D210" i="1"/>
  <c r="D19" i="1"/>
  <c r="C19" i="1"/>
  <c r="R22" i="1"/>
  <c r="P23" i="1" l="1"/>
  <c r="R23" i="1" s="1"/>
  <c r="K23" i="1"/>
  <c r="J24" i="1" s="1"/>
  <c r="C211" i="1"/>
  <c r="B212" i="1" s="1"/>
  <c r="D211" i="1"/>
  <c r="B20" i="1"/>
  <c r="K24" i="1"/>
  <c r="J25" i="1" s="1"/>
  <c r="L24" i="1"/>
  <c r="Q23" i="1" l="1"/>
  <c r="P24" i="1" s="1"/>
  <c r="Q24" i="1" s="1"/>
  <c r="P25" i="1" s="1"/>
  <c r="C212" i="1"/>
  <c r="B213" i="1" s="1"/>
  <c r="D213" i="1" s="1"/>
  <c r="D212" i="1"/>
  <c r="D20" i="1"/>
  <c r="C20" i="1"/>
  <c r="K25" i="1"/>
  <c r="J26" i="1" s="1"/>
  <c r="L25" i="1"/>
  <c r="R24" i="1" l="1"/>
  <c r="C213" i="1"/>
  <c r="B214" i="1" s="1"/>
  <c r="D214" i="1" s="1"/>
  <c r="B21" i="1"/>
  <c r="Q25" i="1"/>
  <c r="P26" i="1" s="1"/>
  <c r="R25" i="1"/>
  <c r="K26" i="1"/>
  <c r="L26" i="1"/>
  <c r="J27" i="1" l="1"/>
  <c r="L27" i="1" s="1"/>
  <c r="C214" i="1"/>
  <c r="B215" i="1" s="1"/>
  <c r="D21" i="1"/>
  <c r="C21" i="1"/>
  <c r="Q26" i="1"/>
  <c r="R26" i="1"/>
  <c r="P27" i="1" l="1"/>
  <c r="R27" i="1" s="1"/>
  <c r="K27" i="1"/>
  <c r="J28" i="1" s="1"/>
  <c r="C215" i="1"/>
  <c r="D215" i="1"/>
  <c r="B22" i="1"/>
  <c r="K28" i="1"/>
  <c r="J29" i="1" s="1"/>
  <c r="L28" i="1"/>
  <c r="Q27" i="1" l="1"/>
  <c r="P28" i="1" s="1"/>
  <c r="Q28" i="1" s="1"/>
  <c r="P29" i="1" s="1"/>
  <c r="D22" i="1"/>
  <c r="C22" i="1"/>
  <c r="K29" i="1"/>
  <c r="J30" i="1" s="1"/>
  <c r="L29" i="1"/>
  <c r="R28" i="1" l="1"/>
  <c r="B23" i="1"/>
  <c r="Q29" i="1"/>
  <c r="P30" i="1" s="1"/>
  <c r="R29" i="1"/>
  <c r="K30" i="1"/>
  <c r="L30" i="1"/>
  <c r="J31" i="1" l="1"/>
  <c r="L31" i="1" s="1"/>
  <c r="D23" i="1"/>
  <c r="C23" i="1"/>
  <c r="Q30" i="1"/>
  <c r="R30" i="1"/>
  <c r="R31" i="1" l="1"/>
  <c r="P31" i="1"/>
  <c r="Q31" i="1" s="1"/>
  <c r="P32" i="1" s="1"/>
  <c r="K31" i="1"/>
  <c r="J32" i="1" s="1"/>
  <c r="K32" i="1" s="1"/>
  <c r="J33" i="1" s="1"/>
  <c r="B24" i="1"/>
  <c r="L32" i="1"/>
  <c r="D24" i="1" l="1"/>
  <c r="C24" i="1"/>
  <c r="Q32" i="1"/>
  <c r="P33" i="1" s="1"/>
  <c r="R32" i="1"/>
  <c r="K33" i="1"/>
  <c r="J34" i="1" s="1"/>
  <c r="L33" i="1"/>
  <c r="B25" i="1" l="1"/>
  <c r="Q33" i="1"/>
  <c r="P34" i="1" s="1"/>
  <c r="R33" i="1"/>
  <c r="K34" i="1"/>
  <c r="L34" i="1"/>
  <c r="J35" i="1" l="1"/>
  <c r="L35" i="1" s="1"/>
  <c r="D25" i="1"/>
  <c r="C25" i="1"/>
  <c r="Q34" i="1"/>
  <c r="R34" i="1"/>
  <c r="P35" i="1" l="1"/>
  <c r="R35" i="1" s="1"/>
  <c r="K35" i="1"/>
  <c r="J36" i="1" s="1"/>
  <c r="K36" i="1" s="1"/>
  <c r="J37" i="1" s="1"/>
  <c r="B26" i="1"/>
  <c r="L36" i="1"/>
  <c r="Q35" i="1" l="1"/>
  <c r="P36" i="1" s="1"/>
  <c r="Q36" i="1" s="1"/>
  <c r="P37" i="1" s="1"/>
  <c r="D26" i="1"/>
  <c r="C26" i="1"/>
  <c r="B27" i="1" s="1"/>
  <c r="R36" i="1"/>
  <c r="K37" i="1"/>
  <c r="J38" i="1" s="1"/>
  <c r="L37" i="1"/>
  <c r="C27" i="1" l="1"/>
  <c r="D27" i="1"/>
  <c r="Q37" i="1"/>
  <c r="P38" i="1" s="1"/>
  <c r="R37" i="1"/>
  <c r="K38" i="1"/>
  <c r="L38" i="1"/>
  <c r="J39" i="1" l="1"/>
  <c r="L39" i="1" s="1"/>
  <c r="B28" i="1"/>
  <c r="Q38" i="1"/>
  <c r="R38" i="1"/>
  <c r="P39" i="1" l="1"/>
  <c r="R39" i="1" s="1"/>
  <c r="K39" i="1"/>
  <c r="J40" i="1" s="1"/>
  <c r="K40" i="1" s="1"/>
  <c r="J41" i="1" s="1"/>
  <c r="D28" i="1"/>
  <c r="C28" i="1"/>
  <c r="B29" i="1" s="1"/>
  <c r="Q39" i="1"/>
  <c r="P40" i="1" s="1"/>
  <c r="L40" i="1"/>
  <c r="C29" i="1" l="1"/>
  <c r="B30" i="1" s="1"/>
  <c r="D30" i="1" s="1"/>
  <c r="D29" i="1"/>
  <c r="Q40" i="1"/>
  <c r="P41" i="1" s="1"/>
  <c r="R40" i="1"/>
  <c r="K41" i="1"/>
  <c r="J42" i="1" s="1"/>
  <c r="L41" i="1"/>
  <c r="C30" i="1" l="1"/>
  <c r="B31" i="1" s="1"/>
  <c r="D31" i="1" s="1"/>
  <c r="Q41" i="1"/>
  <c r="P42" i="1" s="1"/>
  <c r="R41" i="1"/>
  <c r="K42" i="1"/>
  <c r="L42" i="1"/>
  <c r="J43" i="1" l="1"/>
  <c r="L43" i="1" s="1"/>
  <c r="C31" i="1"/>
  <c r="B32" i="1" s="1"/>
  <c r="D32" i="1" s="1"/>
  <c r="Q42" i="1"/>
  <c r="R42" i="1"/>
  <c r="P43" i="1" l="1"/>
  <c r="R43" i="1" s="1"/>
  <c r="K43" i="1"/>
  <c r="J44" i="1" s="1"/>
  <c r="K44" i="1" s="1"/>
  <c r="J45" i="1" s="1"/>
  <c r="C32" i="1"/>
  <c r="D33" i="1"/>
  <c r="L44" i="1"/>
  <c r="Q43" i="1" l="1"/>
  <c r="P44" i="1" s="1"/>
  <c r="C33" i="1"/>
  <c r="Q44" i="1"/>
  <c r="R44" i="1"/>
  <c r="K45" i="1"/>
  <c r="J46" i="1" s="1"/>
  <c r="L45" i="1"/>
  <c r="P45" i="1" l="1"/>
  <c r="R45" i="1" s="1"/>
  <c r="B34" i="1"/>
  <c r="D34" i="1" s="1"/>
  <c r="Q45" i="1"/>
  <c r="K46" i="1"/>
  <c r="L46" i="1"/>
  <c r="P46" i="1" l="1"/>
  <c r="R46" i="1" s="1"/>
  <c r="J47" i="1"/>
  <c r="L47" i="1" s="1"/>
  <c r="C34" i="1"/>
  <c r="Q46" i="1" l="1"/>
  <c r="P47" i="1" s="1"/>
  <c r="Q47" i="1" s="1"/>
  <c r="P48" i="1" s="1"/>
  <c r="K47" i="1"/>
  <c r="J48" i="1" s="1"/>
  <c r="K48" i="1" s="1"/>
  <c r="J49" i="1" s="1"/>
  <c r="B35" i="1"/>
  <c r="C35" i="1" s="1"/>
  <c r="R47" i="1"/>
  <c r="L48" i="1"/>
  <c r="B36" i="1" l="1"/>
  <c r="C36" i="1" s="1"/>
  <c r="D35" i="1"/>
  <c r="Q48" i="1"/>
  <c r="P49" i="1" s="1"/>
  <c r="R48" i="1"/>
  <c r="K49" i="1"/>
  <c r="J50" i="1" s="1"/>
  <c r="L49" i="1"/>
  <c r="B37" i="1" l="1"/>
  <c r="D36" i="1"/>
  <c r="Q49" i="1"/>
  <c r="P50" i="1" s="1"/>
  <c r="R49" i="1"/>
  <c r="K50" i="1"/>
  <c r="L50" i="1"/>
  <c r="J51" i="1" l="1"/>
  <c r="L51" i="1" s="1"/>
  <c r="C37" i="1"/>
  <c r="B38" i="1" s="1"/>
  <c r="C38" i="1" s="1"/>
  <c r="D37" i="1"/>
  <c r="Q50" i="1"/>
  <c r="R50" i="1"/>
  <c r="R51" i="1" l="1"/>
  <c r="P51" i="1"/>
  <c r="K51" i="1"/>
  <c r="J52" i="1" s="1"/>
  <c r="K52" i="1" s="1"/>
  <c r="J53" i="1" s="1"/>
  <c r="D38" i="1"/>
  <c r="B39" i="1"/>
  <c r="Q51" i="1"/>
  <c r="P52" i="1" s="1"/>
  <c r="L52" i="1"/>
  <c r="C39" i="1" l="1"/>
  <c r="B40" i="1" s="1"/>
  <c r="C40" i="1" s="1"/>
  <c r="D39" i="1"/>
  <c r="Q52" i="1"/>
  <c r="P53" i="1" s="1"/>
  <c r="R52" i="1"/>
  <c r="K53" i="1"/>
  <c r="J54" i="1" s="1"/>
  <c r="L53" i="1"/>
  <c r="D40" i="1" l="1"/>
  <c r="B41" i="1"/>
  <c r="Q53" i="1"/>
  <c r="P54" i="1" s="1"/>
  <c r="R53" i="1"/>
  <c r="K54" i="1"/>
  <c r="L54" i="1"/>
  <c r="J55" i="1" l="1"/>
  <c r="L55" i="1" s="1"/>
  <c r="C41" i="1"/>
  <c r="B42" i="1" s="1"/>
  <c r="C42" i="1" s="1"/>
  <c r="D42" i="1"/>
  <c r="D41" i="1"/>
  <c r="Q54" i="1"/>
  <c r="R54" i="1"/>
  <c r="P55" i="1" l="1"/>
  <c r="R55" i="1" s="1"/>
  <c r="K55" i="1"/>
  <c r="J56" i="1" s="1"/>
  <c r="K56" i="1" s="1"/>
  <c r="J57" i="1" s="1"/>
  <c r="B43" i="1"/>
  <c r="C43" i="1" s="1"/>
  <c r="L56" i="1"/>
  <c r="Q55" i="1" l="1"/>
  <c r="P56" i="1" s="1"/>
  <c r="Q56" i="1" s="1"/>
  <c r="B44" i="1"/>
  <c r="C44" i="1" s="1"/>
  <c r="D43" i="1"/>
  <c r="R56" i="1"/>
  <c r="K57" i="1"/>
  <c r="J58" i="1" s="1"/>
  <c r="L57" i="1"/>
  <c r="P57" i="1" l="1"/>
  <c r="R57" i="1" s="1"/>
  <c r="D45" i="1"/>
  <c r="B45" i="1"/>
  <c r="D44" i="1"/>
  <c r="K58" i="1"/>
  <c r="L58" i="1"/>
  <c r="Q57" i="1" l="1"/>
  <c r="P58" i="1" s="1"/>
  <c r="J59" i="1"/>
  <c r="L59" i="1" s="1"/>
  <c r="C45" i="1"/>
  <c r="B46" i="1" s="1"/>
  <c r="Q58" i="1"/>
  <c r="R58" i="1"/>
  <c r="P59" i="1" l="1"/>
  <c r="R59" i="1" s="1"/>
  <c r="K59" i="1"/>
  <c r="J60" i="1" s="1"/>
  <c r="K60" i="1" s="1"/>
  <c r="J61" i="1" s="1"/>
  <c r="C46" i="1"/>
  <c r="B47" i="1" s="1"/>
  <c r="C47" i="1" s="1"/>
  <c r="D46" i="1"/>
  <c r="L60" i="1"/>
  <c r="Q59" i="1" l="1"/>
  <c r="P60" i="1" s="1"/>
  <c r="D47" i="1"/>
  <c r="B48" i="1"/>
  <c r="Q60" i="1"/>
  <c r="P61" i="1" s="1"/>
  <c r="R60" i="1"/>
  <c r="K61" i="1"/>
  <c r="J62" i="1" s="1"/>
  <c r="L61" i="1"/>
  <c r="C48" i="1" l="1"/>
  <c r="B49" i="1" s="1"/>
  <c r="C49" i="1" s="1"/>
  <c r="D48" i="1"/>
  <c r="Q61" i="1"/>
  <c r="P62" i="1" s="1"/>
  <c r="R61" i="1"/>
  <c r="K62" i="1"/>
  <c r="L62" i="1"/>
  <c r="J63" i="1" l="1"/>
  <c r="L63" i="1" s="1"/>
  <c r="D49" i="1"/>
  <c r="B50" i="1"/>
  <c r="Q62" i="1"/>
  <c r="R62" i="1"/>
  <c r="P63" i="1" l="1"/>
  <c r="R63" i="1" s="1"/>
  <c r="K63" i="1"/>
  <c r="J64" i="1" s="1"/>
  <c r="K64" i="1" s="1"/>
  <c r="J65" i="1" s="1"/>
  <c r="C50" i="1"/>
  <c r="B51" i="1" s="1"/>
  <c r="D50" i="1"/>
  <c r="L64" i="1"/>
  <c r="Q63" i="1" l="1"/>
  <c r="P64" i="1" s="1"/>
  <c r="Q64" i="1" s="1"/>
  <c r="P65" i="1" s="1"/>
  <c r="C51" i="1"/>
  <c r="B52" i="1" s="1"/>
  <c r="C52" i="1" s="1"/>
  <c r="D52" i="1"/>
  <c r="D51" i="1"/>
  <c r="R64" i="1"/>
  <c r="K65" i="1"/>
  <c r="J66" i="1" s="1"/>
  <c r="L65" i="1"/>
  <c r="B53" i="1" l="1"/>
  <c r="Q65" i="1"/>
  <c r="P66" i="1" s="1"/>
  <c r="R65" i="1"/>
  <c r="K66" i="1"/>
  <c r="L66" i="1"/>
  <c r="J67" i="1" l="1"/>
  <c r="L67" i="1" s="1"/>
  <c r="C53" i="1"/>
  <c r="B54" i="1" s="1"/>
  <c r="D53" i="1"/>
  <c r="Q66" i="1"/>
  <c r="R66" i="1"/>
  <c r="R67" i="1" l="1"/>
  <c r="P67" i="1"/>
  <c r="K67" i="1"/>
  <c r="J68" i="1" s="1"/>
  <c r="K68" i="1" s="1"/>
  <c r="J69" i="1" s="1"/>
  <c r="C54" i="1"/>
  <c r="B55" i="1" s="1"/>
  <c r="C55" i="1" s="1"/>
  <c r="D54" i="1"/>
  <c r="Q67" i="1"/>
  <c r="P68" i="1" s="1"/>
  <c r="L68" i="1"/>
  <c r="B56" i="1" l="1"/>
  <c r="D55" i="1"/>
  <c r="Q68" i="1"/>
  <c r="P69" i="1" s="1"/>
  <c r="R68" i="1"/>
  <c r="K69" i="1"/>
  <c r="J70" i="1" s="1"/>
  <c r="L69" i="1"/>
  <c r="C56" i="1" l="1"/>
  <c r="B57" i="1" s="1"/>
  <c r="D57" i="1" s="1"/>
  <c r="D56" i="1"/>
  <c r="Q69" i="1"/>
  <c r="P70" i="1" s="1"/>
  <c r="R69" i="1"/>
  <c r="K70" i="1"/>
  <c r="L70" i="1"/>
  <c r="J71" i="1" l="1"/>
  <c r="L71" i="1" s="1"/>
  <c r="C57" i="1"/>
  <c r="B58" i="1" s="1"/>
  <c r="Q70" i="1"/>
  <c r="R70" i="1"/>
  <c r="P71" i="1" l="1"/>
  <c r="R71" i="1" s="1"/>
  <c r="K71" i="1"/>
  <c r="J72" i="1" s="1"/>
  <c r="K72" i="1" s="1"/>
  <c r="J73" i="1" s="1"/>
  <c r="C58" i="1"/>
  <c r="B59" i="1" s="1"/>
  <c r="D59" i="1" s="1"/>
  <c r="D58" i="1"/>
  <c r="L72" i="1"/>
  <c r="Q71" i="1" l="1"/>
  <c r="P72" i="1" s="1"/>
  <c r="Q72" i="1" s="1"/>
  <c r="P73" i="1" s="1"/>
  <c r="C59" i="1"/>
  <c r="B60" i="1" s="1"/>
  <c r="C60" i="1" s="1"/>
  <c r="R72" i="1"/>
  <c r="K73" i="1"/>
  <c r="J74" i="1" s="1"/>
  <c r="L73" i="1"/>
  <c r="D60" i="1" l="1"/>
  <c r="B61" i="1"/>
  <c r="Q73" i="1"/>
  <c r="P74" i="1" s="1"/>
  <c r="R73" i="1"/>
  <c r="K74" i="1"/>
  <c r="L74" i="1"/>
  <c r="J75" i="1" l="1"/>
  <c r="L75" i="1" s="1"/>
  <c r="C61" i="1"/>
  <c r="B62" i="1" s="1"/>
  <c r="C62" i="1" s="1"/>
  <c r="D61" i="1"/>
  <c r="Q74" i="1"/>
  <c r="R74" i="1"/>
  <c r="P75" i="1" l="1"/>
  <c r="R75" i="1" s="1"/>
  <c r="K75" i="1"/>
  <c r="J76" i="1" s="1"/>
  <c r="K76" i="1" s="1"/>
  <c r="J77" i="1" s="1"/>
  <c r="D62" i="1"/>
  <c r="B63" i="1"/>
  <c r="C63" i="1" s="1"/>
  <c r="Q75" i="1"/>
  <c r="P76" i="1" s="1"/>
  <c r="L76" i="1"/>
  <c r="B64" i="1" l="1"/>
  <c r="D63" i="1"/>
  <c r="Q76" i="1"/>
  <c r="P77" i="1" s="1"/>
  <c r="R76" i="1"/>
  <c r="K77" i="1"/>
  <c r="J78" i="1" s="1"/>
  <c r="L77" i="1"/>
  <c r="C64" i="1" l="1"/>
  <c r="B65" i="1" s="1"/>
  <c r="D65" i="1" s="1"/>
  <c r="D64" i="1"/>
  <c r="Q77" i="1"/>
  <c r="P78" i="1" s="1"/>
  <c r="R77" i="1"/>
  <c r="K78" i="1"/>
  <c r="L78" i="1"/>
  <c r="J79" i="1" l="1"/>
  <c r="L79" i="1" s="1"/>
  <c r="C65" i="1"/>
  <c r="B66" i="1" s="1"/>
  <c r="Q78" i="1"/>
  <c r="R78" i="1"/>
  <c r="P79" i="1" l="1"/>
  <c r="R79" i="1" s="1"/>
  <c r="K79" i="1"/>
  <c r="J80" i="1" s="1"/>
  <c r="C66" i="1"/>
  <c r="B67" i="1" s="1"/>
  <c r="D67" i="1" s="1"/>
  <c r="D66" i="1"/>
  <c r="K80" i="1"/>
  <c r="J81" i="1" s="1"/>
  <c r="L80" i="1"/>
  <c r="Q79" i="1" l="1"/>
  <c r="P80" i="1" s="1"/>
  <c r="Q80" i="1" s="1"/>
  <c r="P81" i="1" s="1"/>
  <c r="C67" i="1"/>
  <c r="B68" i="1" s="1"/>
  <c r="C68" i="1" s="1"/>
  <c r="R80" i="1"/>
  <c r="K81" i="1"/>
  <c r="J82" i="1" s="1"/>
  <c r="L81" i="1"/>
  <c r="D68" i="1" l="1"/>
  <c r="B69" i="1"/>
  <c r="Q81" i="1"/>
  <c r="P82" i="1" s="1"/>
  <c r="R81" i="1"/>
  <c r="K82" i="1"/>
  <c r="L82" i="1"/>
  <c r="J83" i="1" l="1"/>
  <c r="L83" i="1" s="1"/>
  <c r="C69" i="1"/>
  <c r="B70" i="1" s="1"/>
  <c r="D69" i="1"/>
  <c r="Q82" i="1"/>
  <c r="R82" i="1"/>
  <c r="P83" i="1" l="1"/>
  <c r="R83" i="1" s="1"/>
  <c r="K83" i="1"/>
  <c r="J84" i="1" s="1"/>
  <c r="C70" i="1"/>
  <c r="B71" i="1" s="1"/>
  <c r="C71" i="1" s="1"/>
  <c r="D70" i="1"/>
  <c r="Q83" i="1"/>
  <c r="P84" i="1" s="1"/>
  <c r="K84" i="1"/>
  <c r="J85" i="1" s="1"/>
  <c r="L84" i="1"/>
  <c r="D71" i="1" l="1"/>
  <c r="B72" i="1"/>
  <c r="C72" i="1" s="1"/>
  <c r="Q84" i="1"/>
  <c r="P85" i="1" s="1"/>
  <c r="R84" i="1"/>
  <c r="K85" i="1"/>
  <c r="J86" i="1" s="1"/>
  <c r="L85" i="1"/>
  <c r="B73" i="1" l="1"/>
  <c r="D72" i="1"/>
  <c r="Q85" i="1"/>
  <c r="P86" i="1" s="1"/>
  <c r="R85" i="1"/>
  <c r="K86" i="1"/>
  <c r="L86" i="1"/>
  <c r="J87" i="1" l="1"/>
  <c r="L87" i="1" s="1"/>
  <c r="C73" i="1"/>
  <c r="B74" i="1" s="1"/>
  <c r="D74" i="1" s="1"/>
  <c r="D73" i="1"/>
  <c r="Q86" i="1"/>
  <c r="R86" i="1"/>
  <c r="P87" i="1" l="1"/>
  <c r="R87" i="1" s="1"/>
  <c r="K87" i="1"/>
  <c r="J88" i="1" s="1"/>
  <c r="K88" i="1" s="1"/>
  <c r="J89" i="1" s="1"/>
  <c r="C74" i="1"/>
  <c r="B75" i="1" s="1"/>
  <c r="C75" i="1" s="1"/>
  <c r="L88" i="1"/>
  <c r="Q87" i="1" l="1"/>
  <c r="P88" i="1" s="1"/>
  <c r="Q88" i="1" s="1"/>
  <c r="P89" i="1" s="1"/>
  <c r="B76" i="1"/>
  <c r="C76" i="1" s="1"/>
  <c r="D75" i="1"/>
  <c r="R88" i="1"/>
  <c r="K89" i="1"/>
  <c r="J90" i="1" s="1"/>
  <c r="L89" i="1"/>
  <c r="B77" i="1" l="1"/>
  <c r="C77" i="1" s="1"/>
  <c r="D76" i="1"/>
  <c r="Q89" i="1"/>
  <c r="P90" i="1" s="1"/>
  <c r="R89" i="1"/>
  <c r="K90" i="1"/>
  <c r="L90" i="1"/>
  <c r="J91" i="1" l="1"/>
  <c r="L91" i="1" s="1"/>
  <c r="B78" i="1"/>
  <c r="D77" i="1"/>
  <c r="Q90" i="1"/>
  <c r="R90" i="1"/>
  <c r="P91" i="1" l="1"/>
  <c r="R91" i="1" s="1"/>
  <c r="K91" i="1"/>
  <c r="J92" i="1" s="1"/>
  <c r="K92" i="1" s="1"/>
  <c r="J93" i="1" s="1"/>
  <c r="C78" i="1"/>
  <c r="B79" i="1" s="1"/>
  <c r="D79" i="1" s="1"/>
  <c r="D78" i="1"/>
  <c r="L92" i="1"/>
  <c r="Q91" i="1" l="1"/>
  <c r="P92" i="1" s="1"/>
  <c r="D80" i="1"/>
  <c r="C79" i="1"/>
  <c r="B80" i="1" s="1"/>
  <c r="C80" i="1" s="1"/>
  <c r="Q92" i="1"/>
  <c r="P93" i="1" s="1"/>
  <c r="R92" i="1"/>
  <c r="K93" i="1"/>
  <c r="J94" i="1" s="1"/>
  <c r="L93" i="1"/>
  <c r="B81" i="1" l="1"/>
  <c r="Q93" i="1"/>
  <c r="P94" i="1" s="1"/>
  <c r="R93" i="1"/>
  <c r="K94" i="1"/>
  <c r="L94" i="1"/>
  <c r="J95" i="1" l="1"/>
  <c r="L95" i="1" s="1"/>
  <c r="C81" i="1"/>
  <c r="B82" i="1" s="1"/>
  <c r="C82" i="1" s="1"/>
  <c r="D81" i="1"/>
  <c r="Q94" i="1"/>
  <c r="R94" i="1"/>
  <c r="P95" i="1" l="1"/>
  <c r="R95" i="1" s="1"/>
  <c r="K95" i="1"/>
  <c r="J96" i="1" s="1"/>
  <c r="K96" i="1" s="1"/>
  <c r="J97" i="1" s="1"/>
  <c r="D82" i="1"/>
  <c r="B83" i="1"/>
  <c r="C83" i="1" s="1"/>
  <c r="L96" i="1"/>
  <c r="Q95" i="1" l="1"/>
  <c r="P96" i="1" s="1"/>
  <c r="Q96" i="1" s="1"/>
  <c r="P97" i="1" s="1"/>
  <c r="B84" i="1"/>
  <c r="C84" i="1" s="1"/>
  <c r="D83" i="1"/>
  <c r="R96" i="1"/>
  <c r="K97" i="1"/>
  <c r="J98" i="1" s="1"/>
  <c r="L97" i="1"/>
  <c r="B85" i="1" l="1"/>
  <c r="C85" i="1" s="1"/>
  <c r="D84" i="1"/>
  <c r="Q97" i="1"/>
  <c r="P98" i="1" s="1"/>
  <c r="R97" i="1"/>
  <c r="K98" i="1"/>
  <c r="L98" i="1"/>
  <c r="J99" i="1" l="1"/>
  <c r="L99" i="1" s="1"/>
  <c r="B86" i="1"/>
  <c r="C86" i="1" s="1"/>
  <c r="D85" i="1"/>
  <c r="Q98" i="1"/>
  <c r="R98" i="1"/>
  <c r="P99" i="1" l="1"/>
  <c r="R99" i="1" s="1"/>
  <c r="K99" i="1"/>
  <c r="J100" i="1" s="1"/>
  <c r="K100" i="1" s="1"/>
  <c r="J101" i="1" s="1"/>
  <c r="B87" i="1"/>
  <c r="C87" i="1" s="1"/>
  <c r="D86" i="1"/>
  <c r="L100" i="1"/>
  <c r="Q99" i="1" l="1"/>
  <c r="P100" i="1" s="1"/>
  <c r="B88" i="1"/>
  <c r="C88" i="1" s="1"/>
  <c r="D87" i="1"/>
  <c r="Q100" i="1"/>
  <c r="P101" i="1" s="1"/>
  <c r="R100" i="1"/>
  <c r="K101" i="1"/>
  <c r="J102" i="1" s="1"/>
  <c r="L101" i="1"/>
  <c r="B89" i="1" l="1"/>
  <c r="D88" i="1"/>
  <c r="Q101" i="1"/>
  <c r="P102" i="1" s="1"/>
  <c r="R101" i="1"/>
  <c r="K102" i="1"/>
  <c r="L102" i="1"/>
  <c r="J103" i="1" l="1"/>
  <c r="L103" i="1" s="1"/>
  <c r="C89" i="1"/>
  <c r="B90" i="1" s="1"/>
  <c r="C90" i="1" s="1"/>
  <c r="D89" i="1"/>
  <c r="Q102" i="1"/>
  <c r="R102" i="1"/>
  <c r="P103" i="1" l="1"/>
  <c r="R103" i="1" s="1"/>
  <c r="K103" i="1"/>
  <c r="J104" i="1" s="1"/>
  <c r="K104" i="1" s="1"/>
  <c r="J105" i="1" s="1"/>
  <c r="D90" i="1"/>
  <c r="B91" i="1"/>
  <c r="L104" i="1"/>
  <c r="Q103" i="1" l="1"/>
  <c r="P104" i="1" s="1"/>
  <c r="Q104" i="1" s="1"/>
  <c r="P105" i="1" s="1"/>
  <c r="C91" i="1"/>
  <c r="B92" i="1" s="1"/>
  <c r="D92" i="1" s="1"/>
  <c r="D91" i="1"/>
  <c r="R104" i="1"/>
  <c r="K105" i="1"/>
  <c r="J106" i="1" s="1"/>
  <c r="L105" i="1"/>
  <c r="C92" i="1" l="1"/>
  <c r="B93" i="1" s="1"/>
  <c r="D93" i="1" s="1"/>
  <c r="Q105" i="1"/>
  <c r="P106" i="1" s="1"/>
  <c r="R105" i="1"/>
  <c r="K106" i="1"/>
  <c r="L106" i="1"/>
  <c r="J107" i="1" l="1"/>
  <c r="L107" i="1" s="1"/>
  <c r="C93" i="1"/>
  <c r="B94" i="1" s="1"/>
  <c r="D94" i="1" s="1"/>
  <c r="Q106" i="1"/>
  <c r="R106" i="1"/>
  <c r="P107" i="1" l="1"/>
  <c r="R107" i="1" s="1"/>
  <c r="K107" i="1"/>
  <c r="J108" i="1" s="1"/>
  <c r="C94" i="1"/>
  <c r="B95" i="1" s="1"/>
  <c r="D95" i="1" s="1"/>
  <c r="K108" i="1"/>
  <c r="J109" i="1" s="1"/>
  <c r="L108" i="1"/>
  <c r="Q107" i="1" l="1"/>
  <c r="P108" i="1" s="1"/>
  <c r="Q108" i="1" s="1"/>
  <c r="P109" i="1" s="1"/>
  <c r="C95" i="1"/>
  <c r="B96" i="1" s="1"/>
  <c r="D96" i="1" s="1"/>
  <c r="R108" i="1"/>
  <c r="K109" i="1"/>
  <c r="J110" i="1" s="1"/>
  <c r="L109" i="1"/>
  <c r="C96" i="1" l="1"/>
  <c r="B97" i="1" s="1"/>
  <c r="D97" i="1" s="1"/>
  <c r="Q109" i="1"/>
  <c r="P110" i="1" s="1"/>
  <c r="R109" i="1"/>
  <c r="K110" i="1"/>
  <c r="L110" i="1"/>
  <c r="J111" i="1" l="1"/>
  <c r="L111" i="1" s="1"/>
  <c r="C97" i="1"/>
  <c r="B98" i="1" s="1"/>
  <c r="C98" i="1" s="1"/>
  <c r="Q110" i="1"/>
  <c r="R110" i="1"/>
  <c r="P111" i="1" l="1"/>
  <c r="R111" i="1" s="1"/>
  <c r="K111" i="1"/>
  <c r="J112" i="1" s="1"/>
  <c r="K112" i="1" s="1"/>
  <c r="J113" i="1" s="1"/>
  <c r="D98" i="1"/>
  <c r="B99" i="1"/>
  <c r="L112" i="1"/>
  <c r="Q111" i="1" l="1"/>
  <c r="P112" i="1" s="1"/>
  <c r="Q112" i="1" s="1"/>
  <c r="P113" i="1" s="1"/>
  <c r="C99" i="1"/>
  <c r="B100" i="1" s="1"/>
  <c r="C100" i="1" s="1"/>
  <c r="D99" i="1"/>
  <c r="R112" i="1"/>
  <c r="K113" i="1"/>
  <c r="J114" i="1" s="1"/>
  <c r="L113" i="1"/>
  <c r="B101" i="1" l="1"/>
  <c r="C101" i="1" s="1"/>
  <c r="D100" i="1"/>
  <c r="Q113" i="1"/>
  <c r="P114" i="1" s="1"/>
  <c r="R113" i="1"/>
  <c r="K114" i="1"/>
  <c r="L114" i="1"/>
  <c r="J115" i="1" l="1"/>
  <c r="L115" i="1" s="1"/>
  <c r="B102" i="1"/>
  <c r="D101" i="1"/>
  <c r="Q114" i="1"/>
  <c r="R114" i="1"/>
  <c r="P115" i="1" l="1"/>
  <c r="R115" i="1" s="1"/>
  <c r="K115" i="1"/>
  <c r="J116" i="1" s="1"/>
  <c r="C102" i="1"/>
  <c r="B103" i="1" s="1"/>
  <c r="C103" i="1" s="1"/>
  <c r="D102" i="1"/>
  <c r="K116" i="1"/>
  <c r="J117" i="1" s="1"/>
  <c r="L116" i="1"/>
  <c r="Q115" i="1" l="1"/>
  <c r="P116" i="1" s="1"/>
  <c r="D103" i="1"/>
  <c r="B104" i="1"/>
  <c r="Q116" i="1"/>
  <c r="P117" i="1" s="1"/>
  <c r="R116" i="1"/>
  <c r="K117" i="1"/>
  <c r="J118" i="1" s="1"/>
  <c r="L117" i="1"/>
  <c r="C104" i="1" l="1"/>
  <c r="B105" i="1" s="1"/>
  <c r="D105" i="1" s="1"/>
  <c r="D104" i="1"/>
  <c r="Q117" i="1"/>
  <c r="P118" i="1" s="1"/>
  <c r="R117" i="1"/>
  <c r="K118" i="1"/>
  <c r="L118" i="1"/>
  <c r="J119" i="1" l="1"/>
  <c r="L119" i="1" s="1"/>
  <c r="C105" i="1"/>
  <c r="B106" i="1" s="1"/>
  <c r="D106" i="1" s="1"/>
  <c r="Q118" i="1"/>
  <c r="R118" i="1"/>
  <c r="P119" i="1" l="1"/>
  <c r="R119" i="1" s="1"/>
  <c r="K119" i="1"/>
  <c r="J120" i="1" s="1"/>
  <c r="K120" i="1" s="1"/>
  <c r="J121" i="1" s="1"/>
  <c r="C106" i="1"/>
  <c r="B107" i="1" s="1"/>
  <c r="D107" i="1" s="1"/>
  <c r="L120" i="1"/>
  <c r="Q119" i="1" l="1"/>
  <c r="P120" i="1" s="1"/>
  <c r="Q120" i="1" s="1"/>
  <c r="P121" i="1" s="1"/>
  <c r="C107" i="1"/>
  <c r="B108" i="1" s="1"/>
  <c r="C108" i="1" s="1"/>
  <c r="R120" i="1"/>
  <c r="K121" i="1"/>
  <c r="J122" i="1" s="1"/>
  <c r="L121" i="1"/>
  <c r="B109" i="1" l="1"/>
  <c r="C109" i="1" s="1"/>
  <c r="D108" i="1"/>
  <c r="Q121" i="1"/>
  <c r="P122" i="1" s="1"/>
  <c r="R121" i="1"/>
  <c r="K122" i="1"/>
  <c r="L122" i="1"/>
  <c r="J123" i="1" l="1"/>
  <c r="L123" i="1" s="1"/>
  <c r="B110" i="1"/>
  <c r="D109" i="1"/>
  <c r="Q122" i="1"/>
  <c r="R122" i="1"/>
  <c r="K123" i="1"/>
  <c r="J124" i="1" s="1"/>
  <c r="P123" i="1" l="1"/>
  <c r="R123" i="1" s="1"/>
  <c r="C110" i="1"/>
  <c r="B111" i="1" s="1"/>
  <c r="D111" i="1" s="1"/>
  <c r="D110" i="1"/>
  <c r="K124" i="1"/>
  <c r="J125" i="1" s="1"/>
  <c r="L124" i="1"/>
  <c r="Q123" i="1" l="1"/>
  <c r="P124" i="1" s="1"/>
  <c r="Q124" i="1" s="1"/>
  <c r="P125" i="1" s="1"/>
  <c r="C111" i="1"/>
  <c r="B112" i="1" s="1"/>
  <c r="D112" i="1" s="1"/>
  <c r="R124" i="1"/>
  <c r="K125" i="1"/>
  <c r="J126" i="1" s="1"/>
  <c r="L125" i="1"/>
  <c r="C112" i="1" l="1"/>
  <c r="B113" i="1" s="1"/>
  <c r="D113" i="1" s="1"/>
  <c r="Q125" i="1"/>
  <c r="P126" i="1" s="1"/>
  <c r="R125" i="1"/>
  <c r="K126" i="1"/>
  <c r="L126" i="1"/>
  <c r="J127" i="1" l="1"/>
  <c r="L127" i="1" s="1"/>
  <c r="C113" i="1"/>
  <c r="B114" i="1" s="1"/>
  <c r="C114" i="1" s="1"/>
  <c r="Q126" i="1"/>
  <c r="R126" i="1"/>
  <c r="P127" i="1" l="1"/>
  <c r="R127" i="1" s="1"/>
  <c r="K127" i="1"/>
  <c r="J128" i="1" s="1"/>
  <c r="K128" i="1" s="1"/>
  <c r="J129" i="1" s="1"/>
  <c r="D114" i="1"/>
  <c r="B115" i="1"/>
  <c r="L128" i="1"/>
  <c r="Q127" i="1" l="1"/>
  <c r="P128" i="1" s="1"/>
  <c r="C115" i="1"/>
  <c r="B116" i="1" s="1"/>
  <c r="C116" i="1" s="1"/>
  <c r="D115" i="1"/>
  <c r="Q128" i="1"/>
  <c r="P129" i="1" s="1"/>
  <c r="R128" i="1"/>
  <c r="K129" i="1"/>
  <c r="J130" i="1" s="1"/>
  <c r="L129" i="1"/>
  <c r="D116" i="1" l="1"/>
  <c r="B117" i="1"/>
  <c r="C117" i="1" s="1"/>
  <c r="Q129" i="1"/>
  <c r="P130" i="1" s="1"/>
  <c r="R129" i="1"/>
  <c r="K130" i="1"/>
  <c r="L130" i="1"/>
  <c r="J131" i="1" l="1"/>
  <c r="L131" i="1" s="1"/>
  <c r="B118" i="1"/>
  <c r="C118" i="1" s="1"/>
  <c r="D117" i="1"/>
  <c r="Q130" i="1"/>
  <c r="R130" i="1"/>
  <c r="P131" i="1" l="1"/>
  <c r="R131" i="1" s="1"/>
  <c r="K131" i="1"/>
  <c r="J132" i="1" s="1"/>
  <c r="K132" i="1" s="1"/>
  <c r="J133" i="1" s="1"/>
  <c r="B119" i="1"/>
  <c r="D118" i="1"/>
  <c r="Q131" i="1"/>
  <c r="P132" i="1" s="1"/>
  <c r="L132" i="1"/>
  <c r="C119" i="1" l="1"/>
  <c r="B120" i="1" s="1"/>
  <c r="D120" i="1" s="1"/>
  <c r="D119" i="1"/>
  <c r="Q132" i="1"/>
  <c r="P133" i="1" s="1"/>
  <c r="R132" i="1"/>
  <c r="K133" i="1"/>
  <c r="J134" i="1" s="1"/>
  <c r="L133" i="1"/>
  <c r="C120" i="1" l="1"/>
  <c r="B121" i="1" s="1"/>
  <c r="Q133" i="1"/>
  <c r="P134" i="1" s="1"/>
  <c r="R133" i="1"/>
  <c r="K134" i="1"/>
  <c r="L134" i="1"/>
  <c r="J135" i="1" l="1"/>
  <c r="L135" i="1" s="1"/>
  <c r="C121" i="1"/>
  <c r="B122" i="1" s="1"/>
  <c r="D121" i="1"/>
  <c r="Q134" i="1"/>
  <c r="R134" i="1"/>
  <c r="P135" i="1" l="1"/>
  <c r="R135" i="1" s="1"/>
  <c r="K135" i="1"/>
  <c r="J136" i="1" s="1"/>
  <c r="K136" i="1" s="1"/>
  <c r="J137" i="1" s="1"/>
  <c r="C122" i="1"/>
  <c r="B123" i="1" s="1"/>
  <c r="D123" i="1" s="1"/>
  <c r="D122" i="1"/>
  <c r="L136" i="1"/>
  <c r="Q135" i="1" l="1"/>
  <c r="P136" i="1" s="1"/>
  <c r="C123" i="1"/>
  <c r="B124" i="1" s="1"/>
  <c r="Q136" i="1"/>
  <c r="P137" i="1" s="1"/>
  <c r="R136" i="1"/>
  <c r="K137" i="1"/>
  <c r="J138" i="1" s="1"/>
  <c r="L137" i="1"/>
  <c r="C124" i="1" l="1"/>
  <c r="B125" i="1" s="1"/>
  <c r="C125" i="1" s="1"/>
  <c r="D124" i="1"/>
  <c r="Q137" i="1"/>
  <c r="P138" i="1" s="1"/>
  <c r="R137" i="1"/>
  <c r="K138" i="1"/>
  <c r="L138" i="1"/>
  <c r="J139" i="1" l="1"/>
  <c r="L139" i="1" s="1"/>
  <c r="D125" i="1"/>
  <c r="B126" i="1"/>
  <c r="C126" i="1" s="1"/>
  <c r="Q138" i="1"/>
  <c r="R138" i="1"/>
  <c r="P139" i="1" l="1"/>
  <c r="R139" i="1" s="1"/>
  <c r="K139" i="1"/>
  <c r="J140" i="1" s="1"/>
  <c r="K140" i="1" s="1"/>
  <c r="J141" i="1" s="1"/>
  <c r="B127" i="1"/>
  <c r="D126" i="1"/>
  <c r="Q139" i="1"/>
  <c r="P140" i="1" s="1"/>
  <c r="L140" i="1"/>
  <c r="C127" i="1" l="1"/>
  <c r="B128" i="1" s="1"/>
  <c r="C128" i="1" s="1"/>
  <c r="D127" i="1"/>
  <c r="Q140" i="1"/>
  <c r="P141" i="1" s="1"/>
  <c r="R140" i="1"/>
  <c r="K141" i="1"/>
  <c r="J142" i="1" s="1"/>
  <c r="L141" i="1"/>
  <c r="D128" i="1" l="1"/>
  <c r="B129" i="1"/>
  <c r="C129" i="1" s="1"/>
  <c r="Q141" i="1"/>
  <c r="P142" i="1" s="1"/>
  <c r="R141" i="1"/>
  <c r="K142" i="1"/>
  <c r="J143" i="1" s="1"/>
  <c r="L143" i="1" s="1"/>
  <c r="L142" i="1"/>
  <c r="B130" i="1" l="1"/>
  <c r="D129" i="1"/>
  <c r="Q142" i="1"/>
  <c r="R142" i="1"/>
  <c r="K143" i="1"/>
  <c r="J144" i="1" s="1"/>
  <c r="P143" i="1" l="1"/>
  <c r="R143" i="1" s="1"/>
  <c r="C130" i="1"/>
  <c r="B131" i="1" s="1"/>
  <c r="C131" i="1" s="1"/>
  <c r="D130" i="1"/>
  <c r="K144" i="1"/>
  <c r="J145" i="1" s="1"/>
  <c r="L144" i="1"/>
  <c r="Q143" i="1" l="1"/>
  <c r="P144" i="1" s="1"/>
  <c r="D131" i="1"/>
  <c r="B132" i="1"/>
  <c r="Q144" i="1"/>
  <c r="P145" i="1" s="1"/>
  <c r="R144" i="1"/>
  <c r="K145" i="1"/>
  <c r="J146" i="1" s="1"/>
  <c r="L145" i="1"/>
  <c r="C132" i="1" l="1"/>
  <c r="B133" i="1" s="1"/>
  <c r="C133" i="1" s="1"/>
  <c r="D132" i="1"/>
  <c r="Q145" i="1"/>
  <c r="P146" i="1" s="1"/>
  <c r="R145" i="1"/>
  <c r="K146" i="1"/>
  <c r="L146" i="1"/>
  <c r="J147" i="1" l="1"/>
  <c r="L147" i="1" s="1"/>
  <c r="D133" i="1"/>
  <c r="B134" i="1"/>
  <c r="C134" i="1" s="1"/>
  <c r="Q146" i="1"/>
  <c r="R146" i="1"/>
  <c r="P147" i="1" l="1"/>
  <c r="R147" i="1" s="1"/>
  <c r="K147" i="1"/>
  <c r="J148" i="1" s="1"/>
  <c r="K148" i="1" s="1"/>
  <c r="J149" i="1" s="1"/>
  <c r="B135" i="1"/>
  <c r="C135" i="1" s="1"/>
  <c r="D134" i="1"/>
  <c r="L148" i="1"/>
  <c r="Q147" i="1" l="1"/>
  <c r="P148" i="1" s="1"/>
  <c r="B136" i="1"/>
  <c r="C136" i="1" s="1"/>
  <c r="D135" i="1"/>
  <c r="Q148" i="1"/>
  <c r="P149" i="1" s="1"/>
  <c r="R148" i="1"/>
  <c r="K149" i="1"/>
  <c r="J150" i="1" s="1"/>
  <c r="L149" i="1"/>
  <c r="B137" i="1" l="1"/>
  <c r="D136" i="1"/>
  <c r="Q149" i="1"/>
  <c r="P150" i="1" s="1"/>
  <c r="R149" i="1"/>
  <c r="K150" i="1"/>
  <c r="L150" i="1"/>
  <c r="J151" i="1" l="1"/>
  <c r="L151" i="1" s="1"/>
  <c r="C137" i="1"/>
  <c r="B138" i="1" s="1"/>
  <c r="D138" i="1" s="1"/>
  <c r="D137" i="1"/>
  <c r="Q150" i="1"/>
  <c r="R150" i="1"/>
  <c r="P151" i="1" l="1"/>
  <c r="R151" i="1" s="1"/>
  <c r="K151" i="1"/>
  <c r="J152" i="1" s="1"/>
  <c r="K152" i="1" s="1"/>
  <c r="J153" i="1" s="1"/>
  <c r="C138" i="1"/>
  <c r="B139" i="1" s="1"/>
  <c r="C139" i="1" s="1"/>
  <c r="L152" i="1"/>
  <c r="Q151" i="1" l="1"/>
  <c r="P152" i="1" s="1"/>
  <c r="Q152" i="1" s="1"/>
  <c r="P153" i="1" s="1"/>
  <c r="B140" i="1"/>
  <c r="C140" i="1" s="1"/>
  <c r="D139" i="1"/>
  <c r="K153" i="1"/>
  <c r="J154" i="1" s="1"/>
  <c r="L153" i="1"/>
  <c r="R152" i="1" l="1"/>
  <c r="D141" i="1"/>
  <c r="B141" i="1"/>
  <c r="C141" i="1" s="1"/>
  <c r="D140" i="1"/>
  <c r="Q153" i="1"/>
  <c r="P154" i="1" s="1"/>
  <c r="R153" i="1"/>
  <c r="K154" i="1"/>
  <c r="L154" i="1"/>
  <c r="J155" i="1" l="1"/>
  <c r="L155" i="1" s="1"/>
  <c r="D142" i="1"/>
  <c r="B142" i="1"/>
  <c r="Q154" i="1"/>
  <c r="R154" i="1"/>
  <c r="R155" i="1" l="1"/>
  <c r="P155" i="1"/>
  <c r="K155" i="1"/>
  <c r="J156" i="1" s="1"/>
  <c r="K156" i="1" s="1"/>
  <c r="J157" i="1" s="1"/>
  <c r="C142" i="1"/>
  <c r="B143" i="1" s="1"/>
  <c r="D143" i="1" s="1"/>
  <c r="Q155" i="1"/>
  <c r="P156" i="1" s="1"/>
  <c r="L156" i="1" l="1"/>
  <c r="C143" i="1"/>
  <c r="B144" i="1" s="1"/>
  <c r="D144" i="1" s="1"/>
  <c r="Q156" i="1"/>
  <c r="P157" i="1" s="1"/>
  <c r="R156" i="1"/>
  <c r="K157" i="1"/>
  <c r="J158" i="1" s="1"/>
  <c r="L157" i="1"/>
  <c r="C144" i="1" l="1"/>
  <c r="B145" i="1" s="1"/>
  <c r="D145" i="1" s="1"/>
  <c r="Q157" i="1"/>
  <c r="P158" i="1" s="1"/>
  <c r="R157" i="1"/>
  <c r="K158" i="1"/>
  <c r="J159" i="1" s="1"/>
  <c r="L159" i="1" s="1"/>
  <c r="L158" i="1"/>
  <c r="C145" i="1" l="1"/>
  <c r="B146" i="1" s="1"/>
  <c r="Q158" i="1"/>
  <c r="R158" i="1"/>
  <c r="K159" i="1"/>
  <c r="J160" i="1" s="1"/>
  <c r="P159" i="1" l="1"/>
  <c r="R159" i="1" s="1"/>
  <c r="C146" i="1"/>
  <c r="B147" i="1" s="1"/>
  <c r="D147" i="1" s="1"/>
  <c r="D146" i="1"/>
  <c r="K160" i="1"/>
  <c r="J161" i="1" s="1"/>
  <c r="L160" i="1"/>
  <c r="Q159" i="1" l="1"/>
  <c r="P160" i="1" s="1"/>
  <c r="Q160" i="1" s="1"/>
  <c r="P161" i="1" s="1"/>
  <c r="C147" i="1"/>
  <c r="B148" i="1" s="1"/>
  <c r="D148" i="1" s="1"/>
  <c r="K161" i="1"/>
  <c r="J162" i="1" s="1"/>
  <c r="L161" i="1"/>
  <c r="R160" i="1" l="1"/>
  <c r="C148" i="1"/>
  <c r="B149" i="1" s="1"/>
  <c r="D149" i="1" s="1"/>
  <c r="Q161" i="1"/>
  <c r="P162" i="1" s="1"/>
  <c r="R161" i="1"/>
  <c r="K162" i="1"/>
  <c r="L162" i="1"/>
  <c r="J163" i="1" l="1"/>
  <c r="L163" i="1" s="1"/>
  <c r="C149" i="1"/>
  <c r="B150" i="1" s="1"/>
  <c r="D150" i="1" s="1"/>
  <c r="Q162" i="1"/>
  <c r="R162" i="1"/>
  <c r="P163" i="1" l="1"/>
  <c r="R163" i="1" s="1"/>
  <c r="K163" i="1"/>
  <c r="J164" i="1" s="1"/>
  <c r="K164" i="1" s="1"/>
  <c r="J165" i="1" s="1"/>
  <c r="C150" i="1"/>
  <c r="B151" i="1" s="1"/>
  <c r="D151" i="1" s="1"/>
  <c r="Q163" i="1" l="1"/>
  <c r="P164" i="1" s="1"/>
  <c r="L164" i="1"/>
  <c r="C151" i="1"/>
  <c r="B152" i="1" s="1"/>
  <c r="Q164" i="1"/>
  <c r="P165" i="1" s="1"/>
  <c r="R164" i="1"/>
  <c r="K165" i="1"/>
  <c r="J166" i="1" s="1"/>
  <c r="L165" i="1"/>
  <c r="C152" i="1" l="1"/>
  <c r="B153" i="1" s="1"/>
  <c r="D153" i="1" s="1"/>
  <c r="D152" i="1"/>
  <c r="Q165" i="1"/>
  <c r="P166" i="1" s="1"/>
  <c r="R165" i="1"/>
  <c r="K166" i="1"/>
  <c r="L166" i="1"/>
  <c r="J167" i="1" l="1"/>
  <c r="L167" i="1" s="1"/>
  <c r="C153" i="1"/>
  <c r="B154" i="1" s="1"/>
  <c r="D154" i="1" s="1"/>
  <c r="Q166" i="1"/>
  <c r="R166" i="1"/>
  <c r="P167" i="1" l="1"/>
  <c r="R167" i="1" s="1"/>
  <c r="K167" i="1"/>
  <c r="J168" i="1" s="1"/>
  <c r="K168" i="1" s="1"/>
  <c r="J169" i="1" s="1"/>
  <c r="C154" i="1"/>
  <c r="B155" i="1" s="1"/>
  <c r="C155" i="1" s="1"/>
  <c r="Q167" i="1"/>
  <c r="P168" i="1" s="1"/>
  <c r="L168" i="1" l="1"/>
  <c r="D155" i="1"/>
  <c r="B156" i="1"/>
  <c r="Q168" i="1"/>
  <c r="P169" i="1" s="1"/>
  <c r="R168" i="1"/>
  <c r="K169" i="1"/>
  <c r="J170" i="1" s="1"/>
  <c r="L169" i="1"/>
  <c r="C156" i="1" l="1"/>
  <c r="B157" i="1" s="1"/>
  <c r="C157" i="1" s="1"/>
  <c r="D156" i="1"/>
  <c r="Q169" i="1"/>
  <c r="P170" i="1" s="1"/>
  <c r="R169" i="1"/>
  <c r="K170" i="1"/>
  <c r="L170" i="1"/>
  <c r="J171" i="1" l="1"/>
  <c r="L171" i="1" s="1"/>
  <c r="D157" i="1"/>
  <c r="B158" i="1"/>
  <c r="Q170" i="1"/>
  <c r="R170" i="1"/>
  <c r="P171" i="1" l="1"/>
  <c r="R171" i="1" s="1"/>
  <c r="K171" i="1"/>
  <c r="J172" i="1" s="1"/>
  <c r="C158" i="1"/>
  <c r="B159" i="1" s="1"/>
  <c r="D159" i="1" s="1"/>
  <c r="D158" i="1"/>
  <c r="K172" i="1"/>
  <c r="J173" i="1" s="1"/>
  <c r="L172" i="1"/>
  <c r="Q171" i="1" l="1"/>
  <c r="P172" i="1" s="1"/>
  <c r="C159" i="1"/>
  <c r="B160" i="1" s="1"/>
  <c r="D160" i="1" s="1"/>
  <c r="Q172" i="1"/>
  <c r="P173" i="1" s="1"/>
  <c r="R172" i="1"/>
  <c r="K173" i="1"/>
  <c r="J174" i="1" s="1"/>
  <c r="L173" i="1"/>
  <c r="C160" i="1" l="1"/>
  <c r="B161" i="1" s="1"/>
  <c r="D161" i="1" s="1"/>
  <c r="Q173" i="1"/>
  <c r="P174" i="1" s="1"/>
  <c r="R173" i="1"/>
  <c r="K174" i="1"/>
  <c r="L174" i="1"/>
  <c r="J175" i="1" l="1"/>
  <c r="L175" i="1" s="1"/>
  <c r="C161" i="1"/>
  <c r="B162" i="1" s="1"/>
  <c r="D162" i="1" s="1"/>
  <c r="Q174" i="1"/>
  <c r="R174" i="1"/>
  <c r="P175" i="1" l="1"/>
  <c r="R175" i="1" s="1"/>
  <c r="K175" i="1"/>
  <c r="J176" i="1" s="1"/>
  <c r="C162" i="1"/>
  <c r="B163" i="1" s="1"/>
  <c r="D163" i="1" s="1"/>
  <c r="Q175" i="1"/>
  <c r="P176" i="1" s="1"/>
  <c r="K176" i="1"/>
  <c r="J177" i="1" s="1"/>
  <c r="L176" i="1"/>
  <c r="C163" i="1" l="1"/>
  <c r="B164" i="1" s="1"/>
  <c r="Q176" i="1"/>
  <c r="P177" i="1" s="1"/>
  <c r="R176" i="1"/>
  <c r="K177" i="1"/>
  <c r="J178" i="1" s="1"/>
  <c r="L177" i="1"/>
  <c r="C164" i="1" l="1"/>
  <c r="B165" i="1" s="1"/>
  <c r="D165" i="1" s="1"/>
  <c r="D164" i="1"/>
  <c r="Q177" i="1"/>
  <c r="P178" i="1" s="1"/>
  <c r="R177" i="1"/>
  <c r="K178" i="1"/>
  <c r="L178" i="1"/>
  <c r="J179" i="1" l="1"/>
  <c r="L179" i="1" s="1"/>
  <c r="C165" i="1"/>
  <c r="B166" i="1" s="1"/>
  <c r="D166" i="1" s="1"/>
  <c r="Q178" i="1"/>
  <c r="R178" i="1"/>
  <c r="P179" i="1" l="1"/>
  <c r="R179" i="1" s="1"/>
  <c r="K179" i="1"/>
  <c r="J180" i="1" s="1"/>
  <c r="K180" i="1" s="1"/>
  <c r="J181" i="1" s="1"/>
  <c r="C166" i="1"/>
  <c r="B167" i="1" s="1"/>
  <c r="D167" i="1" s="1"/>
  <c r="Q179" i="1" l="1"/>
  <c r="L180" i="1"/>
  <c r="C167" i="1"/>
  <c r="B168" i="1" s="1"/>
  <c r="D168" i="1" s="1"/>
  <c r="K181" i="1"/>
  <c r="J182" i="1" s="1"/>
  <c r="L181" i="1"/>
  <c r="P180" i="1" l="1"/>
  <c r="Q180" i="1" s="1"/>
  <c r="P181" i="1" s="1"/>
  <c r="Q181" i="1" s="1"/>
  <c r="P182" i="1" s="1"/>
  <c r="C168" i="1"/>
  <c r="B169" i="1" s="1"/>
  <c r="D169" i="1" s="1"/>
  <c r="K182" i="1"/>
  <c r="L182" i="1"/>
  <c r="R181" i="1" l="1"/>
  <c r="R180" i="1"/>
  <c r="J183" i="1"/>
  <c r="L183" i="1" s="1"/>
  <c r="C169" i="1"/>
  <c r="B170" i="1" s="1"/>
  <c r="D170" i="1" s="1"/>
  <c r="Q182" i="1"/>
  <c r="R182" i="1"/>
  <c r="P183" i="1" l="1"/>
  <c r="R183" i="1" s="1"/>
  <c r="K183" i="1"/>
  <c r="J184" i="1" s="1"/>
  <c r="K184" i="1" s="1"/>
  <c r="J185" i="1" s="1"/>
  <c r="C170" i="1"/>
  <c r="B171" i="1" s="1"/>
  <c r="L184" i="1"/>
  <c r="Q183" i="1" l="1"/>
  <c r="P184" i="1" s="1"/>
  <c r="C171" i="1"/>
  <c r="B172" i="1" s="1"/>
  <c r="D171" i="1"/>
  <c r="Q184" i="1"/>
  <c r="P185" i="1" s="1"/>
  <c r="R184" i="1"/>
  <c r="K185" i="1"/>
  <c r="J186" i="1" s="1"/>
  <c r="L185" i="1"/>
  <c r="C172" i="1" l="1"/>
  <c r="B173" i="1" s="1"/>
  <c r="D173" i="1" s="1"/>
  <c r="D172" i="1"/>
  <c r="Q185" i="1"/>
  <c r="P186" i="1" s="1"/>
  <c r="R185" i="1"/>
  <c r="K186" i="1"/>
  <c r="J187" i="1" s="1"/>
  <c r="L187" i="1" s="1"/>
  <c r="L186" i="1"/>
  <c r="C173" i="1" l="1"/>
  <c r="B174" i="1" s="1"/>
  <c r="C174" i="1" s="1"/>
  <c r="Q186" i="1"/>
  <c r="R186" i="1"/>
  <c r="K187" i="1"/>
  <c r="P187" i="1" l="1"/>
  <c r="R187" i="1" s="1"/>
  <c r="J188" i="1"/>
  <c r="K188" i="1" s="1"/>
  <c r="J189" i="1" s="1"/>
  <c r="D174" i="1"/>
  <c r="B175" i="1"/>
  <c r="Q187" i="1"/>
  <c r="P188" i="1" s="1"/>
  <c r="L188" i="1"/>
  <c r="Q188" i="1" l="1"/>
  <c r="P189" i="1" s="1"/>
  <c r="K189" i="1"/>
  <c r="J190" i="1" s="1"/>
  <c r="L190" i="1" s="1"/>
  <c r="L189" i="1"/>
  <c r="K190" i="1"/>
  <c r="C175" i="1"/>
  <c r="B176" i="1" s="1"/>
  <c r="D175" i="1"/>
  <c r="R188" i="1"/>
  <c r="Q189" i="1" l="1"/>
  <c r="R189" i="1"/>
  <c r="J191" i="1"/>
  <c r="L191" i="1" s="1"/>
  <c r="C176" i="1"/>
  <c r="B177" i="1" s="1"/>
  <c r="C177" i="1" s="1"/>
  <c r="D176" i="1"/>
  <c r="P190" i="1" l="1"/>
  <c r="R190" i="1" s="1"/>
  <c r="K191" i="1"/>
  <c r="J192" i="1" s="1"/>
  <c r="D177" i="1"/>
  <c r="B178" i="1"/>
  <c r="Q190" i="1" l="1"/>
  <c r="P191" i="1" s="1"/>
  <c r="Q191" i="1" s="1"/>
  <c r="K192" i="1"/>
  <c r="J193" i="1" s="1"/>
  <c r="L193" i="1" s="1"/>
  <c r="L192" i="1"/>
  <c r="C178" i="1"/>
  <c r="B179" i="1" s="1"/>
  <c r="D179" i="1" s="1"/>
  <c r="D178" i="1"/>
  <c r="P192" i="1" l="1"/>
  <c r="Q192" i="1" s="1"/>
  <c r="P193" i="1" s="1"/>
  <c r="Q193" i="1" s="1"/>
  <c r="P194" i="1" s="1"/>
  <c r="R191" i="1"/>
  <c r="R193" i="1"/>
  <c r="K193" i="1"/>
  <c r="J194" i="1" s="1"/>
  <c r="L194" i="1"/>
  <c r="C179" i="1"/>
  <c r="B180" i="1" s="1"/>
  <c r="C180" i="1" s="1"/>
  <c r="R192" i="1" l="1"/>
  <c r="Q194" i="1"/>
  <c r="R194" i="1"/>
  <c r="K194" i="1"/>
  <c r="J195" i="1" s="1"/>
  <c r="L195" i="1" s="1"/>
  <c r="D180" i="1"/>
  <c r="B181" i="1"/>
  <c r="C181" i="1" s="1"/>
  <c r="P195" i="1" l="1"/>
  <c r="Q195" i="1" s="1"/>
  <c r="P196" i="1" s="1"/>
  <c r="K195" i="1"/>
  <c r="J196" i="1" s="1"/>
  <c r="L196" i="1" s="1"/>
  <c r="B182" i="1"/>
  <c r="D181" i="1"/>
  <c r="R196" i="1" l="1"/>
  <c r="Q196" i="1"/>
  <c r="R195" i="1"/>
  <c r="K196" i="1"/>
  <c r="J197" i="1" s="1"/>
  <c r="C182" i="1"/>
  <c r="B183" i="1" s="1"/>
  <c r="D183" i="1" s="1"/>
  <c r="D182" i="1"/>
  <c r="P197" i="1" l="1"/>
  <c r="Q197" i="1" s="1"/>
  <c r="K197" i="1"/>
  <c r="J198" i="1" s="1"/>
  <c r="K198" i="1" s="1"/>
  <c r="L197" i="1"/>
  <c r="C183" i="1"/>
  <c r="B184" i="1" s="1"/>
  <c r="P198" i="1" l="1"/>
  <c r="Q198" i="1" s="1"/>
  <c r="R197" i="1"/>
  <c r="J199" i="1"/>
  <c r="L198" i="1"/>
  <c r="C184" i="1"/>
  <c r="B185" i="1" s="1"/>
  <c r="D185" i="1" s="1"/>
  <c r="D184" i="1"/>
  <c r="P199" i="1" l="1"/>
  <c r="R198" i="1"/>
  <c r="L199" i="1"/>
  <c r="K199" i="1"/>
  <c r="J200" i="1" s="1"/>
  <c r="C185" i="1"/>
  <c r="Q199" i="1" l="1"/>
  <c r="P200" i="1" s="1"/>
  <c r="R199" i="1"/>
  <c r="K200" i="1"/>
  <c r="J201" i="1" s="1"/>
  <c r="L201" i="1" s="1"/>
  <c r="L200" i="1"/>
  <c r="B186" i="1"/>
  <c r="Q200" i="1" l="1"/>
  <c r="P201" i="1" s="1"/>
  <c r="R201" i="1"/>
  <c r="R200" i="1"/>
  <c r="K201" i="1"/>
  <c r="J202" i="1" s="1"/>
  <c r="D186" i="1"/>
  <c r="C186" i="1"/>
  <c r="B187" i="1" s="1"/>
  <c r="Q201" i="1" l="1"/>
  <c r="P202" i="1" s="1"/>
  <c r="K202" i="1"/>
  <c r="J203" i="1" s="1"/>
  <c r="L203" i="1" s="1"/>
  <c r="L202" i="1"/>
  <c r="C187" i="1"/>
  <c r="D187" i="1"/>
  <c r="Q202" i="1" l="1"/>
  <c r="P203" i="1" s="1"/>
  <c r="R203" i="1" s="1"/>
  <c r="R202" i="1"/>
  <c r="K203" i="1"/>
  <c r="B188" i="1"/>
  <c r="D188" i="1" s="1"/>
  <c r="Q203" i="1" l="1"/>
  <c r="P204" i="1" s="1"/>
  <c r="R204" i="1" s="1"/>
  <c r="J204" i="1"/>
  <c r="C188" i="1"/>
  <c r="Q204" i="1" l="1"/>
  <c r="P205" i="1" s="1"/>
  <c r="L204" i="1"/>
  <c r="K204" i="1"/>
  <c r="J205" i="1" s="1"/>
  <c r="Q205" i="1" l="1"/>
  <c r="P206" i="1" s="1"/>
  <c r="R206" i="1"/>
  <c r="R205" i="1"/>
  <c r="K205" i="1"/>
  <c r="J206" i="1" s="1"/>
  <c r="L206" i="1" s="1"/>
  <c r="L205" i="1"/>
  <c r="Q206" i="1" l="1"/>
  <c r="K206" i="1"/>
  <c r="J207" i="1" s="1"/>
  <c r="P207" i="1" l="1"/>
  <c r="K207" i="1"/>
  <c r="L207" i="1"/>
  <c r="R207" i="1" l="1"/>
  <c r="Q207" i="1"/>
  <c r="P208" i="1" s="1"/>
  <c r="J208" i="1"/>
  <c r="Q208" i="1" l="1"/>
  <c r="P209" i="1" s="1"/>
  <c r="Q209" i="1" s="1"/>
  <c r="R209" i="1"/>
  <c r="R208" i="1"/>
  <c r="L208" i="1"/>
  <c r="K208" i="1"/>
  <c r="J209" i="1" s="1"/>
  <c r="K209" i="1" s="1"/>
  <c r="P210" i="1" l="1"/>
  <c r="J210" i="1"/>
  <c r="L209" i="1"/>
  <c r="Q210" i="1" l="1"/>
  <c r="P211" i="1" s="1"/>
  <c r="R210" i="1"/>
  <c r="K210" i="1"/>
  <c r="J211" i="1" s="1"/>
  <c r="L211" i="1" s="1"/>
  <c r="L210" i="1"/>
  <c r="Q211" i="1" l="1"/>
  <c r="P212" i="1" s="1"/>
  <c r="R212" i="1" s="1"/>
  <c r="R211" i="1"/>
  <c r="K211" i="1"/>
  <c r="J212" i="1" s="1"/>
  <c r="L212" i="1" s="1"/>
  <c r="Q212" i="1" l="1"/>
  <c r="P213" i="1" s="1"/>
  <c r="K212" i="1"/>
  <c r="J213" i="1" s="1"/>
  <c r="L213" i="1" s="1"/>
  <c r="Q213" i="1" l="1"/>
  <c r="P214" i="1" s="1"/>
  <c r="R213" i="1"/>
  <c r="K213" i="1"/>
  <c r="Q214" i="1" l="1"/>
  <c r="R214" i="1"/>
  <c r="J214" i="1"/>
  <c r="P215" i="1" l="1"/>
  <c r="R215" i="1" s="1"/>
  <c r="L214" i="1"/>
  <c r="K214" i="1"/>
  <c r="J215" i="1" s="1"/>
  <c r="K215" i="1" s="1"/>
  <c r="Q215" i="1" l="1"/>
  <c r="L215" i="1"/>
</calcChain>
</file>

<file path=xl/sharedStrings.xml><?xml version="1.0" encoding="utf-8"?>
<sst xmlns="http://schemas.openxmlformats.org/spreadsheetml/2006/main" count="11" uniqueCount="7">
  <si>
    <t>data</t>
  </si>
  <si>
    <t>wieczorem</t>
  </si>
  <si>
    <t xml:space="preserve">185 dniach </t>
  </si>
  <si>
    <t>samochodów</t>
  </si>
  <si>
    <t>przed wywózką 7 TYS</t>
  </si>
  <si>
    <t>przed wywózką 4 TYS</t>
  </si>
  <si>
    <t>przed wywózką 10 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</si>
</sst>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10.07.2011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441353732035234"/>
          <c:w val="0.87753018372703417"/>
          <c:h val="0.720499454258064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0FEE9A-590C-4D2D-BA9F-3EF7F9309882}" type="CATEGORYNAME">
                      <a:rPr lang="en-US"/>
                      <a:pPr>
                        <a:defRPr/>
                      </a:pPr>
                      <a:t>[NAZWA KATEGORII]</a:t>
                    </a:fld>
                    <a:r>
                      <a:rPr lang="en-US"/>
                      <a:t>0 000</a:t>
                    </a:r>
                    <a:r>
                      <a:rPr lang="en-US" baseline="0"/>
                      <a:t>; </a:t>
                    </a:r>
                    <a:fld id="{5AB58EE6-C802-4209-8D43-9E58143AAE99}" type="VALUE">
                      <a:rPr lang="en-US" baseline="0"/>
                      <a:pPr>
                        <a:defRPr/>
                      </a:pPr>
                      <a:t>[WARTOŚĆ]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3315"/>
                        <a:gd name="adj2" fmla="val 24508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70B-4D55-B043-D97EE978CDB6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7 000; </a:t>
                    </a:r>
                    <a:fld id="{EBA4AAF0-426A-46F6-88EE-40796ED67618}" type="VALUE">
                      <a:rPr lang="en-US" baseline="0"/>
                      <a:pPr>
                        <a:defRPr/>
                      </a:pPr>
                      <a:t>[WARTOŚĆ]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11"/>
                        <a:gd name="adj2" fmla="val 16010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0B-4D55-B043-D97EE978CDB6}"/>
                </c:ext>
              </c:extLst>
            </c:dLbl>
            <c:dLbl>
              <c:idx val="2"/>
              <c:layout>
                <c:manualLayout>
                  <c:x val="-2.7777777777777779E-3"/>
                  <c:y val="-8.4058328966294317E-1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4 000</a:t>
                    </a:r>
                    <a:r>
                      <a:rPr lang="en-US" baseline="0"/>
                      <a:t>; </a:t>
                    </a:r>
                    <a:fld id="{FB03F477-AEF7-40D5-B66B-E1193F9BC045}" type="VALUE">
                      <a:rPr lang="en-US" baseline="0"/>
                      <a:pPr>
                        <a:defRPr/>
                      </a:pPr>
                      <a:t>[WARTOŚĆ]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373"/>
                        <a:gd name="adj2" fmla="val 4150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70B-4D55-B043-D97EE978CD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(Arkusz1!$B$102,Arkusz1!$J$102,Arkusz1!$P$102)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4D55-B043-D97EE978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34600"/>
        <c:axId val="556130992"/>
      </c:barChart>
      <c:catAx>
        <c:axId val="5561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130992"/>
        <c:crosses val="autoZero"/>
        <c:auto val="1"/>
        <c:lblAlgn val="ctr"/>
        <c:lblOffset val="100"/>
        <c:tickLblSkip val="1"/>
        <c:noMultiLvlLbl val="0"/>
      </c:catAx>
      <c:valAx>
        <c:axId val="556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1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0</xdr:rowOff>
    </xdr:from>
    <xdr:to>
      <xdr:col>8</xdr:col>
      <xdr:colOff>266700</xdr:colOff>
      <xdr:row>16</xdr:row>
      <xdr:rowOff>26670</xdr:rowOff>
    </xdr:to>
    <xdr:graphicFrame macro="">
      <xdr:nvGraphicFramePr>
        <xdr:cNvPr id="2" name="Wykres 1" descr="10 TYS&#10;">
          <a:extLst>
            <a:ext uri="{FF2B5EF4-FFF2-40B4-BE49-F238E27FC236}">
              <a16:creationId xmlns:a16="http://schemas.microsoft.com/office/drawing/2014/main" id="{D39B21E9-FE8A-4795-9859-32CD39772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"/>
  <sheetViews>
    <sheetView tabSelected="1" topLeftCell="A155" zoomScale="115" zoomScaleNormal="115" workbookViewId="0">
      <selection activeCell="F3" sqref="F3"/>
    </sheetView>
  </sheetViews>
  <sheetFormatPr defaultRowHeight="14.4" x14ac:dyDescent="0.3"/>
  <cols>
    <col min="1" max="1" width="18.21875" customWidth="1"/>
    <col min="2" max="2" width="17.77734375" customWidth="1"/>
    <col min="6" max="6" width="10.33203125" customWidth="1"/>
    <col min="7" max="7" width="16" customWidth="1"/>
    <col min="9" max="9" width="18.21875" customWidth="1"/>
    <col min="10" max="10" width="17.77734375" customWidth="1"/>
    <col min="15" max="15" width="18.21875" customWidth="1"/>
    <col min="16" max="16" width="17.77734375" customWidth="1"/>
  </cols>
  <sheetData>
    <row r="1" spans="1:18" x14ac:dyDescent="0.3">
      <c r="A1" t="s">
        <v>0</v>
      </c>
      <c r="B1" t="s">
        <v>6</v>
      </c>
      <c r="C1" t="s">
        <v>1</v>
      </c>
      <c r="I1" t="s">
        <v>0</v>
      </c>
      <c r="J1" t="s">
        <v>4</v>
      </c>
      <c r="K1" t="s">
        <v>1</v>
      </c>
      <c r="O1" t="s">
        <v>0</v>
      </c>
      <c r="P1" t="s">
        <v>5</v>
      </c>
      <c r="Q1" t="s">
        <v>1</v>
      </c>
    </row>
    <row r="2" spans="1:18" x14ac:dyDescent="0.3">
      <c r="A2" s="1">
        <v>40634</v>
      </c>
      <c r="B2">
        <v>10000</v>
      </c>
      <c r="C2">
        <f>B2 +600-15*30</f>
        <v>10150</v>
      </c>
      <c r="F2">
        <f>C10-B11</f>
        <v>271</v>
      </c>
      <c r="I2" s="1">
        <v>40634</v>
      </c>
      <c r="J2">
        <v>7000</v>
      </c>
      <c r="K2">
        <f>J2 +600-15*30</f>
        <v>7150</v>
      </c>
      <c r="O2" s="1">
        <v>40634</v>
      </c>
      <c r="P2">
        <v>4000</v>
      </c>
      <c r="Q2">
        <f>P2 +600-15*30</f>
        <v>4150</v>
      </c>
    </row>
    <row r="3" spans="1:18" x14ac:dyDescent="0.3">
      <c r="A3" s="1">
        <v>40635</v>
      </c>
      <c r="B3">
        <f>ROUNDUP(C2*0.97,0)</f>
        <v>9846</v>
      </c>
      <c r="C3">
        <f>B3 +600-15*30</f>
        <v>9996</v>
      </c>
      <c r="D3">
        <f t="shared" ref="D3:D34" si="0">B2-B3</f>
        <v>154</v>
      </c>
      <c r="F3" t="s">
        <v>2</v>
      </c>
      <c r="G3" s="1">
        <v>40819</v>
      </c>
      <c r="I3" s="1">
        <v>40635</v>
      </c>
      <c r="J3">
        <f>ROUNDUP(K2*0.97,0)</f>
        <v>6936</v>
      </c>
      <c r="K3">
        <f>J3 +600-15*30</f>
        <v>7086</v>
      </c>
      <c r="L3">
        <f t="shared" ref="L3:L34" si="1">J2-J3</f>
        <v>64</v>
      </c>
      <c r="O3" s="1">
        <v>40635</v>
      </c>
      <c r="P3">
        <f>ROUNDUP(Q2*0.97,0)</f>
        <v>4026</v>
      </c>
      <c r="Q3">
        <f>P3 +600-15*30</f>
        <v>4176</v>
      </c>
      <c r="R3">
        <f t="shared" ref="R3:R34" si="2">P2-P3</f>
        <v>-26</v>
      </c>
    </row>
    <row r="4" spans="1:18" x14ac:dyDescent="0.3">
      <c r="A4" s="1">
        <v>40636</v>
      </c>
      <c r="B4">
        <f t="shared" ref="B4:B67" si="3">ROUNDUP(C3*0.97,0)</f>
        <v>9697</v>
      </c>
      <c r="C4">
        <f t="shared" ref="C4:C67" si="4">B4 +600-15*30</f>
        <v>9847</v>
      </c>
      <c r="D4">
        <f t="shared" si="0"/>
        <v>149</v>
      </c>
      <c r="F4">
        <f>15*83</f>
        <v>1245</v>
      </c>
      <c r="G4" t="s">
        <v>3</v>
      </c>
      <c r="I4" s="1">
        <v>40636</v>
      </c>
      <c r="J4">
        <f t="shared" ref="J4:J67" si="5">ROUNDUP(K3*0.97,0)</f>
        <v>6874</v>
      </c>
      <c r="K4">
        <f t="shared" ref="K4:K67" si="6">J4 +600-15*30</f>
        <v>7024</v>
      </c>
      <c r="L4">
        <f t="shared" si="1"/>
        <v>62</v>
      </c>
      <c r="O4" s="1">
        <v>40636</v>
      </c>
      <c r="P4">
        <f t="shared" ref="P4:P67" si="7">ROUNDUP(Q3*0.97,0)</f>
        <v>4051</v>
      </c>
      <c r="Q4">
        <f t="shared" ref="Q4:Q67" si="8">P4 +600-15*30</f>
        <v>4201</v>
      </c>
      <c r="R4">
        <f t="shared" si="2"/>
        <v>-25</v>
      </c>
    </row>
    <row r="5" spans="1:18" x14ac:dyDescent="0.3">
      <c r="A5" s="1">
        <v>40637</v>
      </c>
      <c r="B5">
        <f t="shared" si="3"/>
        <v>9552</v>
      </c>
      <c r="C5">
        <f t="shared" si="4"/>
        <v>9702</v>
      </c>
      <c r="D5">
        <f t="shared" si="0"/>
        <v>145</v>
      </c>
      <c r="F5">
        <f>B13/83</f>
        <v>102.87951807228916</v>
      </c>
      <c r="I5" s="1">
        <v>40637</v>
      </c>
      <c r="J5">
        <f t="shared" si="5"/>
        <v>6814</v>
      </c>
      <c r="K5">
        <f t="shared" si="6"/>
        <v>6964</v>
      </c>
      <c r="L5">
        <f t="shared" si="1"/>
        <v>60</v>
      </c>
      <c r="O5" s="1">
        <v>40637</v>
      </c>
      <c r="P5">
        <f t="shared" si="7"/>
        <v>4075</v>
      </c>
      <c r="Q5">
        <f t="shared" si="8"/>
        <v>4225</v>
      </c>
      <c r="R5">
        <f t="shared" si="2"/>
        <v>-24</v>
      </c>
    </row>
    <row r="6" spans="1:18" x14ac:dyDescent="0.3">
      <c r="A6" s="1">
        <v>40638</v>
      </c>
      <c r="B6">
        <f t="shared" si="3"/>
        <v>9411</v>
      </c>
      <c r="C6">
        <f t="shared" si="4"/>
        <v>9561</v>
      </c>
      <c r="D6">
        <f t="shared" si="0"/>
        <v>141</v>
      </c>
      <c r="F6">
        <f>103/15</f>
        <v>6.8666666666666663</v>
      </c>
      <c r="I6" s="1">
        <v>40638</v>
      </c>
      <c r="J6">
        <f t="shared" si="5"/>
        <v>6756</v>
      </c>
      <c r="K6">
        <f t="shared" si="6"/>
        <v>6906</v>
      </c>
      <c r="L6">
        <f t="shared" si="1"/>
        <v>58</v>
      </c>
      <c r="O6" s="1">
        <v>40638</v>
      </c>
      <c r="P6">
        <f t="shared" si="7"/>
        <v>4099</v>
      </c>
      <c r="Q6">
        <f t="shared" si="8"/>
        <v>4249</v>
      </c>
      <c r="R6">
        <f t="shared" si="2"/>
        <v>-24</v>
      </c>
    </row>
    <row r="7" spans="1:18" x14ac:dyDescent="0.3">
      <c r="A7" s="1">
        <v>40639</v>
      </c>
      <c r="B7">
        <f t="shared" si="3"/>
        <v>9275</v>
      </c>
      <c r="C7">
        <f t="shared" si="4"/>
        <v>9425</v>
      </c>
      <c r="D7">
        <f t="shared" si="0"/>
        <v>136</v>
      </c>
      <c r="I7" s="1">
        <v>40639</v>
      </c>
      <c r="J7">
        <f t="shared" si="5"/>
        <v>6699</v>
      </c>
      <c r="K7">
        <f t="shared" si="6"/>
        <v>6849</v>
      </c>
      <c r="L7">
        <f t="shared" si="1"/>
        <v>57</v>
      </c>
      <c r="O7" s="1">
        <v>40639</v>
      </c>
      <c r="P7">
        <f t="shared" si="7"/>
        <v>4122</v>
      </c>
      <c r="Q7">
        <f t="shared" si="8"/>
        <v>4272</v>
      </c>
      <c r="R7">
        <f t="shared" si="2"/>
        <v>-23</v>
      </c>
    </row>
    <row r="8" spans="1:18" x14ac:dyDescent="0.3">
      <c r="A8" s="1">
        <v>40640</v>
      </c>
      <c r="B8">
        <f t="shared" si="3"/>
        <v>9143</v>
      </c>
      <c r="C8">
        <f t="shared" si="4"/>
        <v>9293</v>
      </c>
      <c r="D8">
        <f t="shared" si="0"/>
        <v>132</v>
      </c>
      <c r="F8">
        <f>B13/15</f>
        <v>569.26666666666665</v>
      </c>
      <c r="I8" s="1">
        <v>40640</v>
      </c>
      <c r="J8">
        <f t="shared" si="5"/>
        <v>6644</v>
      </c>
      <c r="K8">
        <f t="shared" si="6"/>
        <v>6794</v>
      </c>
      <c r="L8">
        <f t="shared" si="1"/>
        <v>55</v>
      </c>
      <c r="O8" s="1">
        <v>40640</v>
      </c>
      <c r="P8">
        <f t="shared" si="7"/>
        <v>4144</v>
      </c>
      <c r="Q8">
        <f t="shared" si="8"/>
        <v>4294</v>
      </c>
      <c r="R8">
        <f t="shared" si="2"/>
        <v>-22</v>
      </c>
    </row>
    <row r="9" spans="1:18" x14ac:dyDescent="0.3">
      <c r="A9" s="1">
        <v>40641</v>
      </c>
      <c r="B9">
        <f t="shared" si="3"/>
        <v>9015</v>
      </c>
      <c r="C9">
        <f t="shared" si="4"/>
        <v>9165</v>
      </c>
      <c r="D9">
        <f t="shared" si="0"/>
        <v>128</v>
      </c>
      <c r="I9" s="1">
        <v>40641</v>
      </c>
      <c r="J9">
        <f t="shared" si="5"/>
        <v>6591</v>
      </c>
      <c r="K9">
        <f t="shared" si="6"/>
        <v>6741</v>
      </c>
      <c r="L9">
        <f t="shared" si="1"/>
        <v>53</v>
      </c>
      <c r="O9" s="1">
        <v>40641</v>
      </c>
      <c r="P9">
        <f t="shared" si="7"/>
        <v>4166</v>
      </c>
      <c r="Q9">
        <f t="shared" si="8"/>
        <v>4316</v>
      </c>
      <c r="R9">
        <f t="shared" si="2"/>
        <v>-22</v>
      </c>
    </row>
    <row r="10" spans="1:18" x14ac:dyDescent="0.3">
      <c r="A10" s="1">
        <v>40642</v>
      </c>
      <c r="B10">
        <f t="shared" si="3"/>
        <v>8891</v>
      </c>
      <c r="C10">
        <f t="shared" si="4"/>
        <v>9041</v>
      </c>
      <c r="D10">
        <f t="shared" si="0"/>
        <v>124</v>
      </c>
      <c r="I10" s="1">
        <v>40642</v>
      </c>
      <c r="J10">
        <f t="shared" si="5"/>
        <v>6539</v>
      </c>
      <c r="K10">
        <f t="shared" si="6"/>
        <v>6689</v>
      </c>
      <c r="L10">
        <f t="shared" si="1"/>
        <v>52</v>
      </c>
      <c r="O10" s="1">
        <v>40642</v>
      </c>
      <c r="P10">
        <f t="shared" si="7"/>
        <v>4187</v>
      </c>
      <c r="Q10">
        <f t="shared" si="8"/>
        <v>4337</v>
      </c>
      <c r="R10">
        <f t="shared" si="2"/>
        <v>-21</v>
      </c>
    </row>
    <row r="11" spans="1:18" x14ac:dyDescent="0.3">
      <c r="A11" s="1">
        <v>40643</v>
      </c>
      <c r="B11">
        <f t="shared" si="3"/>
        <v>8770</v>
      </c>
      <c r="C11">
        <f t="shared" si="4"/>
        <v>8920</v>
      </c>
      <c r="D11">
        <f t="shared" si="0"/>
        <v>121</v>
      </c>
      <c r="I11" s="1">
        <v>40643</v>
      </c>
      <c r="J11">
        <f t="shared" si="5"/>
        <v>6489</v>
      </c>
      <c r="K11">
        <f t="shared" si="6"/>
        <v>6639</v>
      </c>
      <c r="L11">
        <f t="shared" si="1"/>
        <v>50</v>
      </c>
      <c r="O11" s="1">
        <v>40643</v>
      </c>
      <c r="P11">
        <f t="shared" si="7"/>
        <v>4207</v>
      </c>
      <c r="Q11">
        <f t="shared" si="8"/>
        <v>4357</v>
      </c>
      <c r="R11">
        <f t="shared" si="2"/>
        <v>-20</v>
      </c>
    </row>
    <row r="12" spans="1:18" x14ac:dyDescent="0.3">
      <c r="A12" s="1">
        <v>40644</v>
      </c>
      <c r="B12">
        <f t="shared" si="3"/>
        <v>8653</v>
      </c>
      <c r="C12">
        <f t="shared" si="4"/>
        <v>8803</v>
      </c>
      <c r="D12">
        <f t="shared" si="0"/>
        <v>117</v>
      </c>
      <c r="I12" s="1">
        <v>40644</v>
      </c>
      <c r="J12">
        <f t="shared" si="5"/>
        <v>6440</v>
      </c>
      <c r="K12">
        <f t="shared" si="6"/>
        <v>6590</v>
      </c>
      <c r="L12">
        <f t="shared" si="1"/>
        <v>49</v>
      </c>
      <c r="O12" s="1">
        <v>40644</v>
      </c>
      <c r="P12">
        <f t="shared" si="7"/>
        <v>4227</v>
      </c>
      <c r="Q12">
        <f t="shared" si="8"/>
        <v>4377</v>
      </c>
      <c r="R12">
        <f t="shared" si="2"/>
        <v>-20</v>
      </c>
    </row>
    <row r="13" spans="1:18" x14ac:dyDescent="0.3">
      <c r="A13" s="1">
        <v>40645</v>
      </c>
      <c r="B13">
        <f t="shared" si="3"/>
        <v>8539</v>
      </c>
      <c r="C13">
        <f t="shared" si="4"/>
        <v>8689</v>
      </c>
      <c r="D13">
        <f t="shared" si="0"/>
        <v>114</v>
      </c>
      <c r="I13" s="1">
        <v>40645</v>
      </c>
      <c r="J13">
        <f t="shared" si="5"/>
        <v>6393</v>
      </c>
      <c r="K13">
        <f t="shared" si="6"/>
        <v>6543</v>
      </c>
      <c r="L13">
        <f t="shared" si="1"/>
        <v>47</v>
      </c>
      <c r="O13" s="1">
        <v>40645</v>
      </c>
      <c r="P13">
        <f t="shared" si="7"/>
        <v>4246</v>
      </c>
      <c r="Q13">
        <f t="shared" si="8"/>
        <v>4396</v>
      </c>
      <c r="R13">
        <f t="shared" si="2"/>
        <v>-19</v>
      </c>
    </row>
    <row r="14" spans="1:18" x14ac:dyDescent="0.3">
      <c r="A14" s="1">
        <v>40646</v>
      </c>
      <c r="B14">
        <f t="shared" si="3"/>
        <v>8429</v>
      </c>
      <c r="C14">
        <f t="shared" si="4"/>
        <v>8579</v>
      </c>
      <c r="D14">
        <f t="shared" si="0"/>
        <v>110</v>
      </c>
      <c r="I14" s="1">
        <v>40646</v>
      </c>
      <c r="J14">
        <f t="shared" si="5"/>
        <v>6347</v>
      </c>
      <c r="K14">
        <f t="shared" si="6"/>
        <v>6497</v>
      </c>
      <c r="L14">
        <f t="shared" si="1"/>
        <v>46</v>
      </c>
      <c r="O14" s="1">
        <v>40646</v>
      </c>
      <c r="P14">
        <f t="shared" si="7"/>
        <v>4265</v>
      </c>
      <c r="Q14">
        <f t="shared" si="8"/>
        <v>4415</v>
      </c>
      <c r="R14">
        <f t="shared" si="2"/>
        <v>-19</v>
      </c>
    </row>
    <row r="15" spans="1:18" x14ac:dyDescent="0.3">
      <c r="A15" s="1">
        <v>40647</v>
      </c>
      <c r="B15">
        <f t="shared" si="3"/>
        <v>8322</v>
      </c>
      <c r="C15">
        <f t="shared" si="4"/>
        <v>8472</v>
      </c>
      <c r="D15">
        <f t="shared" si="0"/>
        <v>107</v>
      </c>
      <c r="I15" s="1">
        <v>40647</v>
      </c>
      <c r="J15">
        <f t="shared" si="5"/>
        <v>6303</v>
      </c>
      <c r="K15">
        <f t="shared" si="6"/>
        <v>6453</v>
      </c>
      <c r="L15">
        <f t="shared" si="1"/>
        <v>44</v>
      </c>
      <c r="O15" s="1">
        <v>40647</v>
      </c>
      <c r="P15">
        <f t="shared" si="7"/>
        <v>4283</v>
      </c>
      <c r="Q15">
        <f t="shared" si="8"/>
        <v>4433</v>
      </c>
      <c r="R15">
        <f t="shared" si="2"/>
        <v>-18</v>
      </c>
    </row>
    <row r="16" spans="1:18" x14ac:dyDescent="0.3">
      <c r="A16" s="1">
        <v>40648</v>
      </c>
      <c r="B16">
        <f t="shared" si="3"/>
        <v>8218</v>
      </c>
      <c r="C16">
        <f t="shared" si="4"/>
        <v>8368</v>
      </c>
      <c r="D16">
        <f t="shared" si="0"/>
        <v>104</v>
      </c>
      <c r="I16" s="1">
        <v>40648</v>
      </c>
      <c r="J16">
        <f t="shared" si="5"/>
        <v>6260</v>
      </c>
      <c r="K16">
        <f t="shared" si="6"/>
        <v>6410</v>
      </c>
      <c r="L16">
        <f t="shared" si="1"/>
        <v>43</v>
      </c>
      <c r="O16" s="1">
        <v>40648</v>
      </c>
      <c r="P16">
        <f t="shared" si="7"/>
        <v>4301</v>
      </c>
      <c r="Q16">
        <f t="shared" si="8"/>
        <v>4451</v>
      </c>
      <c r="R16">
        <f t="shared" si="2"/>
        <v>-18</v>
      </c>
    </row>
    <row r="17" spans="1:18" x14ac:dyDescent="0.3">
      <c r="A17" s="1">
        <v>40649</v>
      </c>
      <c r="B17">
        <f t="shared" si="3"/>
        <v>8117</v>
      </c>
      <c r="C17">
        <f t="shared" si="4"/>
        <v>8267</v>
      </c>
      <c r="D17">
        <f t="shared" si="0"/>
        <v>101</v>
      </c>
      <c r="I17" s="1">
        <v>40649</v>
      </c>
      <c r="J17">
        <f t="shared" si="5"/>
        <v>6218</v>
      </c>
      <c r="K17">
        <f t="shared" si="6"/>
        <v>6368</v>
      </c>
      <c r="L17">
        <f t="shared" si="1"/>
        <v>42</v>
      </c>
      <c r="O17" s="1">
        <v>40649</v>
      </c>
      <c r="P17">
        <f t="shared" si="7"/>
        <v>4318</v>
      </c>
      <c r="Q17">
        <f t="shared" si="8"/>
        <v>4468</v>
      </c>
      <c r="R17">
        <f t="shared" si="2"/>
        <v>-17</v>
      </c>
    </row>
    <row r="18" spans="1:18" x14ac:dyDescent="0.3">
      <c r="A18" s="1">
        <v>40650</v>
      </c>
      <c r="B18">
        <f t="shared" si="3"/>
        <v>8019</v>
      </c>
      <c r="C18">
        <f t="shared" si="4"/>
        <v>8169</v>
      </c>
      <c r="D18">
        <f t="shared" si="0"/>
        <v>98</v>
      </c>
      <c r="I18" s="1">
        <v>40650</v>
      </c>
      <c r="J18">
        <f t="shared" si="5"/>
        <v>6177</v>
      </c>
      <c r="K18">
        <f t="shared" si="6"/>
        <v>6327</v>
      </c>
      <c r="L18">
        <f t="shared" si="1"/>
        <v>41</v>
      </c>
      <c r="O18" s="1">
        <v>40650</v>
      </c>
      <c r="P18">
        <f t="shared" si="7"/>
        <v>4334</v>
      </c>
      <c r="Q18">
        <f t="shared" si="8"/>
        <v>4484</v>
      </c>
      <c r="R18">
        <f t="shared" si="2"/>
        <v>-16</v>
      </c>
    </row>
    <row r="19" spans="1:18" x14ac:dyDescent="0.3">
      <c r="A19" s="1">
        <v>40651</v>
      </c>
      <c r="B19">
        <f t="shared" si="3"/>
        <v>7924</v>
      </c>
      <c r="C19">
        <f t="shared" si="4"/>
        <v>8074</v>
      </c>
      <c r="D19">
        <f t="shared" si="0"/>
        <v>95</v>
      </c>
      <c r="I19" s="1">
        <v>40651</v>
      </c>
      <c r="J19">
        <f t="shared" si="5"/>
        <v>6138</v>
      </c>
      <c r="K19">
        <f t="shared" si="6"/>
        <v>6288</v>
      </c>
      <c r="L19">
        <f t="shared" si="1"/>
        <v>39</v>
      </c>
      <c r="O19" s="1">
        <v>40651</v>
      </c>
      <c r="P19">
        <f t="shared" si="7"/>
        <v>4350</v>
      </c>
      <c r="Q19">
        <f t="shared" si="8"/>
        <v>4500</v>
      </c>
      <c r="R19">
        <f t="shared" si="2"/>
        <v>-16</v>
      </c>
    </row>
    <row r="20" spans="1:18" x14ac:dyDescent="0.3">
      <c r="A20" s="1">
        <v>40652</v>
      </c>
      <c r="B20">
        <f t="shared" si="3"/>
        <v>7832</v>
      </c>
      <c r="C20">
        <f t="shared" si="4"/>
        <v>7982</v>
      </c>
      <c r="D20">
        <f t="shared" si="0"/>
        <v>92</v>
      </c>
      <c r="I20" s="1">
        <v>40652</v>
      </c>
      <c r="J20">
        <f t="shared" si="5"/>
        <v>6100</v>
      </c>
      <c r="K20">
        <f t="shared" si="6"/>
        <v>6250</v>
      </c>
      <c r="L20">
        <f t="shared" si="1"/>
        <v>38</v>
      </c>
      <c r="O20" s="1">
        <v>40652</v>
      </c>
      <c r="P20">
        <f t="shared" si="7"/>
        <v>4365</v>
      </c>
      <c r="Q20">
        <f t="shared" si="8"/>
        <v>4515</v>
      </c>
      <c r="R20">
        <f t="shared" si="2"/>
        <v>-15</v>
      </c>
    </row>
    <row r="21" spans="1:18" x14ac:dyDescent="0.3">
      <c r="A21" s="1">
        <v>40653</v>
      </c>
      <c r="B21">
        <f t="shared" si="3"/>
        <v>7743</v>
      </c>
      <c r="C21">
        <f t="shared" si="4"/>
        <v>7893</v>
      </c>
      <c r="D21">
        <f t="shared" si="0"/>
        <v>89</v>
      </c>
      <c r="I21" s="1">
        <v>40653</v>
      </c>
      <c r="J21">
        <f t="shared" si="5"/>
        <v>6063</v>
      </c>
      <c r="K21">
        <f t="shared" si="6"/>
        <v>6213</v>
      </c>
      <c r="L21">
        <f t="shared" si="1"/>
        <v>37</v>
      </c>
      <c r="O21" s="1">
        <v>40653</v>
      </c>
      <c r="P21">
        <f t="shared" si="7"/>
        <v>4380</v>
      </c>
      <c r="Q21">
        <f t="shared" si="8"/>
        <v>4530</v>
      </c>
      <c r="R21">
        <f t="shared" si="2"/>
        <v>-15</v>
      </c>
    </row>
    <row r="22" spans="1:18" x14ac:dyDescent="0.3">
      <c r="A22" s="1">
        <v>40654</v>
      </c>
      <c r="B22">
        <f t="shared" si="3"/>
        <v>7657</v>
      </c>
      <c r="C22">
        <f t="shared" si="4"/>
        <v>7807</v>
      </c>
      <c r="D22">
        <f t="shared" si="0"/>
        <v>86</v>
      </c>
      <c r="I22" s="1">
        <v>40654</v>
      </c>
      <c r="J22">
        <f t="shared" si="5"/>
        <v>6027</v>
      </c>
      <c r="K22">
        <f t="shared" si="6"/>
        <v>6177</v>
      </c>
      <c r="L22">
        <f t="shared" si="1"/>
        <v>36</v>
      </c>
      <c r="O22" s="1">
        <v>40654</v>
      </c>
      <c r="P22">
        <f t="shared" si="7"/>
        <v>4395</v>
      </c>
      <c r="Q22">
        <f t="shared" si="8"/>
        <v>4545</v>
      </c>
      <c r="R22">
        <f t="shared" si="2"/>
        <v>-15</v>
      </c>
    </row>
    <row r="23" spans="1:18" x14ac:dyDescent="0.3">
      <c r="A23" s="1">
        <v>40655</v>
      </c>
      <c r="B23">
        <f t="shared" si="3"/>
        <v>7573</v>
      </c>
      <c r="C23">
        <f t="shared" si="4"/>
        <v>7723</v>
      </c>
      <c r="D23">
        <f t="shared" si="0"/>
        <v>84</v>
      </c>
      <c r="I23" s="1">
        <v>40655</v>
      </c>
      <c r="J23">
        <f t="shared" si="5"/>
        <v>5992</v>
      </c>
      <c r="K23">
        <f t="shared" si="6"/>
        <v>6142</v>
      </c>
      <c r="L23">
        <f t="shared" si="1"/>
        <v>35</v>
      </c>
      <c r="O23" s="1">
        <v>40655</v>
      </c>
      <c r="P23">
        <f t="shared" si="7"/>
        <v>4409</v>
      </c>
      <c r="Q23">
        <f t="shared" si="8"/>
        <v>4559</v>
      </c>
      <c r="R23">
        <f t="shared" si="2"/>
        <v>-14</v>
      </c>
    </row>
    <row r="24" spans="1:18" x14ac:dyDescent="0.3">
      <c r="A24" s="1">
        <v>40656</v>
      </c>
      <c r="B24">
        <f t="shared" si="3"/>
        <v>7492</v>
      </c>
      <c r="C24">
        <f t="shared" si="4"/>
        <v>7642</v>
      </c>
      <c r="D24">
        <f t="shared" si="0"/>
        <v>81</v>
      </c>
      <c r="I24" s="1">
        <v>40656</v>
      </c>
      <c r="J24">
        <f t="shared" si="5"/>
        <v>5958</v>
      </c>
      <c r="K24">
        <f t="shared" si="6"/>
        <v>6108</v>
      </c>
      <c r="L24">
        <f t="shared" si="1"/>
        <v>34</v>
      </c>
      <c r="O24" s="1">
        <v>40656</v>
      </c>
      <c r="P24">
        <f t="shared" si="7"/>
        <v>4423</v>
      </c>
      <c r="Q24">
        <f t="shared" si="8"/>
        <v>4573</v>
      </c>
      <c r="R24">
        <f t="shared" si="2"/>
        <v>-14</v>
      </c>
    </row>
    <row r="25" spans="1:18" x14ac:dyDescent="0.3">
      <c r="A25" s="1">
        <v>40657</v>
      </c>
      <c r="B25">
        <f t="shared" si="3"/>
        <v>7413</v>
      </c>
      <c r="C25">
        <f t="shared" si="4"/>
        <v>7563</v>
      </c>
      <c r="D25">
        <f t="shared" si="0"/>
        <v>79</v>
      </c>
      <c r="I25" s="1">
        <v>40657</v>
      </c>
      <c r="J25">
        <f t="shared" si="5"/>
        <v>5925</v>
      </c>
      <c r="K25">
        <f t="shared" si="6"/>
        <v>6075</v>
      </c>
      <c r="L25">
        <f t="shared" si="1"/>
        <v>33</v>
      </c>
      <c r="O25" s="1">
        <v>40657</v>
      </c>
      <c r="P25">
        <f t="shared" si="7"/>
        <v>4436</v>
      </c>
      <c r="Q25">
        <f t="shared" si="8"/>
        <v>4586</v>
      </c>
      <c r="R25">
        <f t="shared" si="2"/>
        <v>-13</v>
      </c>
    </row>
    <row r="26" spans="1:18" x14ac:dyDescent="0.3">
      <c r="A26" s="1">
        <v>40658</v>
      </c>
      <c r="B26">
        <f t="shared" si="3"/>
        <v>7337</v>
      </c>
      <c r="C26">
        <f t="shared" si="4"/>
        <v>7487</v>
      </c>
      <c r="D26">
        <f t="shared" si="0"/>
        <v>76</v>
      </c>
      <c r="I26" s="1">
        <v>40658</v>
      </c>
      <c r="J26">
        <f t="shared" si="5"/>
        <v>5893</v>
      </c>
      <c r="K26">
        <f t="shared" si="6"/>
        <v>6043</v>
      </c>
      <c r="L26">
        <f t="shared" si="1"/>
        <v>32</v>
      </c>
      <c r="O26" s="1">
        <v>40658</v>
      </c>
      <c r="P26">
        <f t="shared" si="7"/>
        <v>4449</v>
      </c>
      <c r="Q26">
        <f t="shared" si="8"/>
        <v>4599</v>
      </c>
      <c r="R26">
        <f t="shared" si="2"/>
        <v>-13</v>
      </c>
    </row>
    <row r="27" spans="1:18" x14ac:dyDescent="0.3">
      <c r="A27" s="1">
        <v>40659</v>
      </c>
      <c r="B27">
        <f t="shared" si="3"/>
        <v>7263</v>
      </c>
      <c r="C27">
        <f t="shared" si="4"/>
        <v>7413</v>
      </c>
      <c r="D27">
        <f t="shared" si="0"/>
        <v>74</v>
      </c>
      <c r="I27" s="1">
        <v>40659</v>
      </c>
      <c r="J27">
        <f t="shared" si="5"/>
        <v>5862</v>
      </c>
      <c r="K27">
        <f t="shared" si="6"/>
        <v>6012</v>
      </c>
      <c r="L27">
        <f t="shared" si="1"/>
        <v>31</v>
      </c>
      <c r="O27" s="1">
        <v>40659</v>
      </c>
      <c r="P27">
        <f t="shared" si="7"/>
        <v>4462</v>
      </c>
      <c r="Q27">
        <f t="shared" si="8"/>
        <v>4612</v>
      </c>
      <c r="R27">
        <f t="shared" si="2"/>
        <v>-13</v>
      </c>
    </row>
    <row r="28" spans="1:18" x14ac:dyDescent="0.3">
      <c r="A28" s="1">
        <v>40660</v>
      </c>
      <c r="B28">
        <f t="shared" si="3"/>
        <v>7191</v>
      </c>
      <c r="C28">
        <f t="shared" si="4"/>
        <v>7341</v>
      </c>
      <c r="D28">
        <f t="shared" si="0"/>
        <v>72</v>
      </c>
      <c r="I28" s="1">
        <v>40660</v>
      </c>
      <c r="J28">
        <f t="shared" si="5"/>
        <v>5832</v>
      </c>
      <c r="K28">
        <f t="shared" si="6"/>
        <v>5982</v>
      </c>
      <c r="L28">
        <f t="shared" si="1"/>
        <v>30</v>
      </c>
      <c r="O28" s="1">
        <v>40660</v>
      </c>
      <c r="P28">
        <f t="shared" si="7"/>
        <v>4474</v>
      </c>
      <c r="Q28">
        <f t="shared" si="8"/>
        <v>4624</v>
      </c>
      <c r="R28">
        <f t="shared" si="2"/>
        <v>-12</v>
      </c>
    </row>
    <row r="29" spans="1:18" x14ac:dyDescent="0.3">
      <c r="A29" s="1">
        <v>40661</v>
      </c>
      <c r="B29">
        <f t="shared" si="3"/>
        <v>7121</v>
      </c>
      <c r="C29">
        <f t="shared" si="4"/>
        <v>7271</v>
      </c>
      <c r="D29">
        <f t="shared" si="0"/>
        <v>70</v>
      </c>
      <c r="I29" s="1">
        <v>40661</v>
      </c>
      <c r="J29">
        <f t="shared" si="5"/>
        <v>5803</v>
      </c>
      <c r="K29">
        <f t="shared" si="6"/>
        <v>5953</v>
      </c>
      <c r="L29">
        <f t="shared" si="1"/>
        <v>29</v>
      </c>
      <c r="O29" s="1">
        <v>40661</v>
      </c>
      <c r="P29">
        <f t="shared" si="7"/>
        <v>4486</v>
      </c>
      <c r="Q29">
        <f t="shared" si="8"/>
        <v>4636</v>
      </c>
      <c r="R29">
        <f t="shared" si="2"/>
        <v>-12</v>
      </c>
    </row>
    <row r="30" spans="1:18" x14ac:dyDescent="0.3">
      <c r="A30" s="1">
        <v>40662</v>
      </c>
      <c r="B30">
        <f t="shared" si="3"/>
        <v>7053</v>
      </c>
      <c r="C30">
        <f t="shared" si="4"/>
        <v>7203</v>
      </c>
      <c r="D30">
        <f t="shared" si="0"/>
        <v>68</v>
      </c>
      <c r="I30" s="1">
        <v>40662</v>
      </c>
      <c r="J30">
        <f t="shared" si="5"/>
        <v>5775</v>
      </c>
      <c r="K30">
        <f t="shared" si="6"/>
        <v>5925</v>
      </c>
      <c r="L30">
        <f t="shared" si="1"/>
        <v>28</v>
      </c>
      <c r="O30" s="1">
        <v>40662</v>
      </c>
      <c r="P30">
        <f t="shared" si="7"/>
        <v>4497</v>
      </c>
      <c r="Q30">
        <f t="shared" si="8"/>
        <v>4647</v>
      </c>
      <c r="R30">
        <f t="shared" si="2"/>
        <v>-11</v>
      </c>
    </row>
    <row r="31" spans="1:18" x14ac:dyDescent="0.3">
      <c r="A31" s="1">
        <v>40663</v>
      </c>
      <c r="B31">
        <f t="shared" si="3"/>
        <v>6987</v>
      </c>
      <c r="C31">
        <f t="shared" si="4"/>
        <v>7137</v>
      </c>
      <c r="D31">
        <f t="shared" si="0"/>
        <v>66</v>
      </c>
      <c r="I31" s="1">
        <v>40663</v>
      </c>
      <c r="J31">
        <f t="shared" si="5"/>
        <v>5748</v>
      </c>
      <c r="K31">
        <f t="shared" si="6"/>
        <v>5898</v>
      </c>
      <c r="L31">
        <f t="shared" si="1"/>
        <v>27</v>
      </c>
      <c r="O31" s="1">
        <v>40663</v>
      </c>
      <c r="P31">
        <f t="shared" si="7"/>
        <v>4508</v>
      </c>
      <c r="Q31">
        <f t="shared" si="8"/>
        <v>4658</v>
      </c>
      <c r="R31">
        <f t="shared" si="2"/>
        <v>-11</v>
      </c>
    </row>
    <row r="32" spans="1:18" x14ac:dyDescent="0.3">
      <c r="A32" s="1">
        <v>40664</v>
      </c>
      <c r="B32">
        <f t="shared" si="3"/>
        <v>6923</v>
      </c>
      <c r="C32">
        <f t="shared" si="4"/>
        <v>7073</v>
      </c>
      <c r="D32">
        <f t="shared" si="0"/>
        <v>64</v>
      </c>
      <c r="I32" s="1">
        <v>40664</v>
      </c>
      <c r="J32">
        <f t="shared" si="5"/>
        <v>5722</v>
      </c>
      <c r="K32">
        <f t="shared" si="6"/>
        <v>5872</v>
      </c>
      <c r="L32">
        <f t="shared" si="1"/>
        <v>26</v>
      </c>
      <c r="O32" s="1">
        <v>40664</v>
      </c>
      <c r="P32">
        <f t="shared" si="7"/>
        <v>4519</v>
      </c>
      <c r="Q32">
        <f t="shared" si="8"/>
        <v>4669</v>
      </c>
      <c r="R32">
        <f t="shared" si="2"/>
        <v>-11</v>
      </c>
    </row>
    <row r="33" spans="1:18" x14ac:dyDescent="0.3">
      <c r="A33" s="1">
        <v>40665</v>
      </c>
      <c r="B33">
        <f t="shared" si="3"/>
        <v>6861</v>
      </c>
      <c r="C33">
        <f t="shared" si="4"/>
        <v>7011</v>
      </c>
      <c r="D33">
        <f t="shared" si="0"/>
        <v>62</v>
      </c>
      <c r="I33" s="1">
        <v>40665</v>
      </c>
      <c r="J33">
        <f t="shared" si="5"/>
        <v>5696</v>
      </c>
      <c r="K33">
        <f t="shared" si="6"/>
        <v>5846</v>
      </c>
      <c r="L33">
        <f t="shared" si="1"/>
        <v>26</v>
      </c>
      <c r="O33" s="1">
        <v>40665</v>
      </c>
      <c r="P33">
        <f t="shared" si="7"/>
        <v>4529</v>
      </c>
      <c r="Q33">
        <f t="shared" si="8"/>
        <v>4679</v>
      </c>
      <c r="R33">
        <f t="shared" si="2"/>
        <v>-10</v>
      </c>
    </row>
    <row r="34" spans="1:18" x14ac:dyDescent="0.3">
      <c r="A34" s="1">
        <v>40666</v>
      </c>
      <c r="B34">
        <f t="shared" si="3"/>
        <v>6801</v>
      </c>
      <c r="C34">
        <f t="shared" si="4"/>
        <v>6951</v>
      </c>
      <c r="D34">
        <f t="shared" si="0"/>
        <v>60</v>
      </c>
      <c r="I34" s="1">
        <v>40666</v>
      </c>
      <c r="J34">
        <f t="shared" si="5"/>
        <v>5671</v>
      </c>
      <c r="K34">
        <f t="shared" si="6"/>
        <v>5821</v>
      </c>
      <c r="L34">
        <f t="shared" si="1"/>
        <v>25</v>
      </c>
      <c r="O34" s="1">
        <v>40666</v>
      </c>
      <c r="P34">
        <f t="shared" si="7"/>
        <v>4539</v>
      </c>
      <c r="Q34">
        <f t="shared" si="8"/>
        <v>4689</v>
      </c>
      <c r="R34">
        <f t="shared" si="2"/>
        <v>-10</v>
      </c>
    </row>
    <row r="35" spans="1:18" x14ac:dyDescent="0.3">
      <c r="A35" s="1">
        <v>40667</v>
      </c>
      <c r="B35">
        <f t="shared" si="3"/>
        <v>6743</v>
      </c>
      <c r="C35">
        <f t="shared" si="4"/>
        <v>6893</v>
      </c>
      <c r="D35">
        <f t="shared" ref="D35:D66" si="9">B34-B35</f>
        <v>58</v>
      </c>
      <c r="I35" s="1">
        <v>40667</v>
      </c>
      <c r="J35">
        <f t="shared" si="5"/>
        <v>5647</v>
      </c>
      <c r="K35">
        <f t="shared" si="6"/>
        <v>5797</v>
      </c>
      <c r="L35">
        <f t="shared" ref="L35:L66" si="10">J34-J35</f>
        <v>24</v>
      </c>
      <c r="O35" s="1">
        <v>40667</v>
      </c>
      <c r="P35">
        <f t="shared" si="7"/>
        <v>4549</v>
      </c>
      <c r="Q35">
        <f t="shared" si="8"/>
        <v>4699</v>
      </c>
      <c r="R35">
        <f t="shared" ref="R35:R66" si="11">P34-P35</f>
        <v>-10</v>
      </c>
    </row>
    <row r="36" spans="1:18" x14ac:dyDescent="0.3">
      <c r="A36" s="1">
        <v>40668</v>
      </c>
      <c r="B36">
        <f t="shared" si="3"/>
        <v>6687</v>
      </c>
      <c r="C36">
        <f t="shared" si="4"/>
        <v>6837</v>
      </c>
      <c r="D36">
        <f t="shared" si="9"/>
        <v>56</v>
      </c>
      <c r="I36" s="1">
        <v>40668</v>
      </c>
      <c r="J36">
        <f t="shared" si="5"/>
        <v>5624</v>
      </c>
      <c r="K36">
        <f t="shared" si="6"/>
        <v>5774</v>
      </c>
      <c r="L36">
        <f t="shared" si="10"/>
        <v>23</v>
      </c>
      <c r="O36" s="1">
        <v>40668</v>
      </c>
      <c r="P36">
        <f t="shared" si="7"/>
        <v>4559</v>
      </c>
      <c r="Q36">
        <f t="shared" si="8"/>
        <v>4709</v>
      </c>
      <c r="R36">
        <f t="shared" si="11"/>
        <v>-10</v>
      </c>
    </row>
    <row r="37" spans="1:18" x14ac:dyDescent="0.3">
      <c r="A37" s="1">
        <v>40669</v>
      </c>
      <c r="B37">
        <f t="shared" si="3"/>
        <v>6632</v>
      </c>
      <c r="C37">
        <f t="shared" si="4"/>
        <v>6782</v>
      </c>
      <c r="D37">
        <f t="shared" si="9"/>
        <v>55</v>
      </c>
      <c r="I37" s="1">
        <v>40669</v>
      </c>
      <c r="J37">
        <f t="shared" si="5"/>
        <v>5601</v>
      </c>
      <c r="K37">
        <f t="shared" si="6"/>
        <v>5751</v>
      </c>
      <c r="L37">
        <f t="shared" si="10"/>
        <v>23</v>
      </c>
      <c r="O37" s="1">
        <v>40669</v>
      </c>
      <c r="P37">
        <f t="shared" si="7"/>
        <v>4568</v>
      </c>
      <c r="Q37">
        <f t="shared" si="8"/>
        <v>4718</v>
      </c>
      <c r="R37">
        <f t="shared" si="11"/>
        <v>-9</v>
      </c>
    </row>
    <row r="38" spans="1:18" x14ac:dyDescent="0.3">
      <c r="A38" s="1">
        <v>40670</v>
      </c>
      <c r="B38">
        <f t="shared" si="3"/>
        <v>6579</v>
      </c>
      <c r="C38">
        <f t="shared" si="4"/>
        <v>6729</v>
      </c>
      <c r="D38">
        <f t="shared" si="9"/>
        <v>53</v>
      </c>
      <c r="I38" s="1">
        <v>40670</v>
      </c>
      <c r="J38">
        <f t="shared" si="5"/>
        <v>5579</v>
      </c>
      <c r="K38">
        <f t="shared" si="6"/>
        <v>5729</v>
      </c>
      <c r="L38">
        <f t="shared" si="10"/>
        <v>22</v>
      </c>
      <c r="O38" s="1">
        <v>40670</v>
      </c>
      <c r="P38">
        <f t="shared" si="7"/>
        <v>4577</v>
      </c>
      <c r="Q38">
        <f t="shared" si="8"/>
        <v>4727</v>
      </c>
      <c r="R38">
        <f t="shared" si="11"/>
        <v>-9</v>
      </c>
    </row>
    <row r="39" spans="1:18" x14ac:dyDescent="0.3">
      <c r="A39" s="1">
        <v>40671</v>
      </c>
      <c r="B39">
        <f t="shared" si="3"/>
        <v>6528</v>
      </c>
      <c r="C39">
        <f t="shared" si="4"/>
        <v>6678</v>
      </c>
      <c r="D39">
        <f t="shared" si="9"/>
        <v>51</v>
      </c>
      <c r="I39" s="1">
        <v>40671</v>
      </c>
      <c r="J39">
        <f t="shared" si="5"/>
        <v>5558</v>
      </c>
      <c r="K39">
        <f t="shared" si="6"/>
        <v>5708</v>
      </c>
      <c r="L39">
        <f t="shared" si="10"/>
        <v>21</v>
      </c>
      <c r="O39" s="1">
        <v>40671</v>
      </c>
      <c r="P39">
        <f t="shared" si="7"/>
        <v>4586</v>
      </c>
      <c r="Q39">
        <f t="shared" si="8"/>
        <v>4736</v>
      </c>
      <c r="R39">
        <f t="shared" si="11"/>
        <v>-9</v>
      </c>
    </row>
    <row r="40" spans="1:18" x14ac:dyDescent="0.3">
      <c r="A40" s="1">
        <v>40672</v>
      </c>
      <c r="B40">
        <f t="shared" si="3"/>
        <v>6478</v>
      </c>
      <c r="C40">
        <f t="shared" si="4"/>
        <v>6628</v>
      </c>
      <c r="D40">
        <f t="shared" si="9"/>
        <v>50</v>
      </c>
      <c r="I40" s="1">
        <v>40672</v>
      </c>
      <c r="J40">
        <f t="shared" si="5"/>
        <v>5537</v>
      </c>
      <c r="K40">
        <f t="shared" si="6"/>
        <v>5687</v>
      </c>
      <c r="L40">
        <f t="shared" si="10"/>
        <v>21</v>
      </c>
      <c r="O40" s="1">
        <v>40672</v>
      </c>
      <c r="P40">
        <f t="shared" si="7"/>
        <v>4594</v>
      </c>
      <c r="Q40">
        <f t="shared" si="8"/>
        <v>4744</v>
      </c>
      <c r="R40">
        <f t="shared" si="11"/>
        <v>-8</v>
      </c>
    </row>
    <row r="41" spans="1:18" x14ac:dyDescent="0.3">
      <c r="A41" s="1">
        <v>40673</v>
      </c>
      <c r="B41">
        <f t="shared" si="3"/>
        <v>6430</v>
      </c>
      <c r="C41">
        <f t="shared" si="4"/>
        <v>6580</v>
      </c>
      <c r="D41">
        <f t="shared" si="9"/>
        <v>48</v>
      </c>
      <c r="I41" s="1">
        <v>40673</v>
      </c>
      <c r="J41">
        <f t="shared" si="5"/>
        <v>5517</v>
      </c>
      <c r="K41">
        <f t="shared" si="6"/>
        <v>5667</v>
      </c>
      <c r="L41">
        <f t="shared" si="10"/>
        <v>20</v>
      </c>
      <c r="O41" s="1">
        <v>40673</v>
      </c>
      <c r="P41">
        <f t="shared" si="7"/>
        <v>4602</v>
      </c>
      <c r="Q41">
        <f t="shared" si="8"/>
        <v>4752</v>
      </c>
      <c r="R41">
        <f t="shared" si="11"/>
        <v>-8</v>
      </c>
    </row>
    <row r="42" spans="1:18" x14ac:dyDescent="0.3">
      <c r="A42" s="1">
        <v>40674</v>
      </c>
      <c r="B42">
        <f t="shared" si="3"/>
        <v>6383</v>
      </c>
      <c r="C42">
        <f t="shared" si="4"/>
        <v>6533</v>
      </c>
      <c r="D42">
        <f t="shared" si="9"/>
        <v>47</v>
      </c>
      <c r="I42" s="1">
        <v>40674</v>
      </c>
      <c r="J42">
        <f t="shared" si="5"/>
        <v>5497</v>
      </c>
      <c r="K42">
        <f t="shared" si="6"/>
        <v>5647</v>
      </c>
      <c r="L42">
        <f t="shared" si="10"/>
        <v>20</v>
      </c>
      <c r="O42" s="1">
        <v>40674</v>
      </c>
      <c r="P42">
        <f t="shared" si="7"/>
        <v>4610</v>
      </c>
      <c r="Q42">
        <f t="shared" si="8"/>
        <v>4760</v>
      </c>
      <c r="R42">
        <f t="shared" si="11"/>
        <v>-8</v>
      </c>
    </row>
    <row r="43" spans="1:18" x14ac:dyDescent="0.3">
      <c r="A43" s="1">
        <v>40675</v>
      </c>
      <c r="B43">
        <f t="shared" si="3"/>
        <v>6338</v>
      </c>
      <c r="C43">
        <f t="shared" si="4"/>
        <v>6488</v>
      </c>
      <c r="D43">
        <f t="shared" si="9"/>
        <v>45</v>
      </c>
      <c r="I43" s="1">
        <v>40675</v>
      </c>
      <c r="J43">
        <f t="shared" si="5"/>
        <v>5478</v>
      </c>
      <c r="K43">
        <f t="shared" si="6"/>
        <v>5628</v>
      </c>
      <c r="L43">
        <f t="shared" si="10"/>
        <v>19</v>
      </c>
      <c r="O43" s="1">
        <v>40675</v>
      </c>
      <c r="P43">
        <f t="shared" si="7"/>
        <v>4618</v>
      </c>
      <c r="Q43">
        <f t="shared" si="8"/>
        <v>4768</v>
      </c>
      <c r="R43">
        <f t="shared" si="11"/>
        <v>-8</v>
      </c>
    </row>
    <row r="44" spans="1:18" x14ac:dyDescent="0.3">
      <c r="A44" s="1">
        <v>40676</v>
      </c>
      <c r="B44">
        <f t="shared" si="3"/>
        <v>6294</v>
      </c>
      <c r="C44">
        <f t="shared" si="4"/>
        <v>6444</v>
      </c>
      <c r="D44">
        <f t="shared" si="9"/>
        <v>44</v>
      </c>
      <c r="I44" s="1">
        <v>40676</v>
      </c>
      <c r="J44">
        <f t="shared" si="5"/>
        <v>5460</v>
      </c>
      <c r="K44">
        <f t="shared" si="6"/>
        <v>5610</v>
      </c>
      <c r="L44">
        <f t="shared" si="10"/>
        <v>18</v>
      </c>
      <c r="O44" s="1">
        <v>40676</v>
      </c>
      <c r="P44">
        <f t="shared" si="7"/>
        <v>4625</v>
      </c>
      <c r="Q44">
        <f t="shared" si="8"/>
        <v>4775</v>
      </c>
      <c r="R44">
        <f t="shared" si="11"/>
        <v>-7</v>
      </c>
    </row>
    <row r="45" spans="1:18" x14ac:dyDescent="0.3">
      <c r="A45" s="1">
        <v>40677</v>
      </c>
      <c r="B45">
        <f t="shared" si="3"/>
        <v>6251</v>
      </c>
      <c r="C45">
        <f t="shared" si="4"/>
        <v>6401</v>
      </c>
      <c r="D45">
        <f t="shared" si="9"/>
        <v>43</v>
      </c>
      <c r="I45" s="1">
        <v>40677</v>
      </c>
      <c r="J45">
        <f t="shared" si="5"/>
        <v>5442</v>
      </c>
      <c r="K45">
        <f t="shared" si="6"/>
        <v>5592</v>
      </c>
      <c r="L45">
        <f t="shared" si="10"/>
        <v>18</v>
      </c>
      <c r="O45" s="1">
        <v>40677</v>
      </c>
      <c r="P45">
        <f t="shared" si="7"/>
        <v>4632</v>
      </c>
      <c r="Q45">
        <f t="shared" si="8"/>
        <v>4782</v>
      </c>
      <c r="R45">
        <f t="shared" si="11"/>
        <v>-7</v>
      </c>
    </row>
    <row r="46" spans="1:18" x14ac:dyDescent="0.3">
      <c r="A46" s="1">
        <v>40678</v>
      </c>
      <c r="B46">
        <f t="shared" si="3"/>
        <v>6209</v>
      </c>
      <c r="C46">
        <f t="shared" si="4"/>
        <v>6359</v>
      </c>
      <c r="D46">
        <f t="shared" si="9"/>
        <v>42</v>
      </c>
      <c r="I46" s="1">
        <v>40678</v>
      </c>
      <c r="J46">
        <f t="shared" si="5"/>
        <v>5425</v>
      </c>
      <c r="K46">
        <f t="shared" si="6"/>
        <v>5575</v>
      </c>
      <c r="L46">
        <f t="shared" si="10"/>
        <v>17</v>
      </c>
      <c r="O46" s="1">
        <v>40678</v>
      </c>
      <c r="P46">
        <f t="shared" si="7"/>
        <v>4639</v>
      </c>
      <c r="Q46">
        <f t="shared" si="8"/>
        <v>4789</v>
      </c>
      <c r="R46">
        <f t="shared" si="11"/>
        <v>-7</v>
      </c>
    </row>
    <row r="47" spans="1:18" x14ac:dyDescent="0.3">
      <c r="A47" s="1">
        <v>40679</v>
      </c>
      <c r="B47">
        <f t="shared" si="3"/>
        <v>6169</v>
      </c>
      <c r="C47">
        <f t="shared" si="4"/>
        <v>6319</v>
      </c>
      <c r="D47">
        <f t="shared" si="9"/>
        <v>40</v>
      </c>
      <c r="I47" s="1">
        <v>40679</v>
      </c>
      <c r="J47">
        <f t="shared" si="5"/>
        <v>5408</v>
      </c>
      <c r="K47">
        <f t="shared" si="6"/>
        <v>5558</v>
      </c>
      <c r="L47">
        <f t="shared" si="10"/>
        <v>17</v>
      </c>
      <c r="O47" s="1">
        <v>40679</v>
      </c>
      <c r="P47">
        <f t="shared" si="7"/>
        <v>4646</v>
      </c>
      <c r="Q47">
        <f t="shared" si="8"/>
        <v>4796</v>
      </c>
      <c r="R47">
        <f t="shared" si="11"/>
        <v>-7</v>
      </c>
    </row>
    <row r="48" spans="1:18" x14ac:dyDescent="0.3">
      <c r="A48" s="1">
        <v>40680</v>
      </c>
      <c r="B48">
        <f t="shared" si="3"/>
        <v>6130</v>
      </c>
      <c r="C48">
        <f t="shared" si="4"/>
        <v>6280</v>
      </c>
      <c r="D48">
        <f t="shared" si="9"/>
        <v>39</v>
      </c>
      <c r="I48" s="1">
        <v>40680</v>
      </c>
      <c r="J48">
        <f t="shared" si="5"/>
        <v>5392</v>
      </c>
      <c r="K48">
        <f t="shared" si="6"/>
        <v>5542</v>
      </c>
      <c r="L48">
        <f t="shared" si="10"/>
        <v>16</v>
      </c>
      <c r="O48" s="1">
        <v>40680</v>
      </c>
      <c r="P48">
        <f t="shared" si="7"/>
        <v>4653</v>
      </c>
      <c r="Q48">
        <f t="shared" si="8"/>
        <v>4803</v>
      </c>
      <c r="R48">
        <f t="shared" si="11"/>
        <v>-7</v>
      </c>
    </row>
    <row r="49" spans="1:18" x14ac:dyDescent="0.3">
      <c r="A49" s="1">
        <v>40681</v>
      </c>
      <c r="B49">
        <f t="shared" si="3"/>
        <v>6092</v>
      </c>
      <c r="C49">
        <f t="shared" si="4"/>
        <v>6242</v>
      </c>
      <c r="D49">
        <f t="shared" si="9"/>
        <v>38</v>
      </c>
      <c r="I49" s="1">
        <v>40681</v>
      </c>
      <c r="J49">
        <f t="shared" si="5"/>
        <v>5376</v>
      </c>
      <c r="K49">
        <f t="shared" si="6"/>
        <v>5526</v>
      </c>
      <c r="L49">
        <f t="shared" si="10"/>
        <v>16</v>
      </c>
      <c r="O49" s="1">
        <v>40681</v>
      </c>
      <c r="P49">
        <f t="shared" si="7"/>
        <v>4659</v>
      </c>
      <c r="Q49">
        <f t="shared" si="8"/>
        <v>4809</v>
      </c>
      <c r="R49">
        <f t="shared" si="11"/>
        <v>-6</v>
      </c>
    </row>
    <row r="50" spans="1:18" x14ac:dyDescent="0.3">
      <c r="A50" s="1">
        <v>40682</v>
      </c>
      <c r="B50">
        <f t="shared" si="3"/>
        <v>6055</v>
      </c>
      <c r="C50">
        <f t="shared" si="4"/>
        <v>6205</v>
      </c>
      <c r="D50">
        <f t="shared" si="9"/>
        <v>37</v>
      </c>
      <c r="I50" s="1">
        <v>40682</v>
      </c>
      <c r="J50">
        <f t="shared" si="5"/>
        <v>5361</v>
      </c>
      <c r="K50">
        <f t="shared" si="6"/>
        <v>5511</v>
      </c>
      <c r="L50">
        <f t="shared" si="10"/>
        <v>15</v>
      </c>
      <c r="O50" s="1">
        <v>40682</v>
      </c>
      <c r="P50">
        <f t="shared" si="7"/>
        <v>4665</v>
      </c>
      <c r="Q50">
        <f t="shared" si="8"/>
        <v>4815</v>
      </c>
      <c r="R50">
        <f t="shared" si="11"/>
        <v>-6</v>
      </c>
    </row>
    <row r="51" spans="1:18" x14ac:dyDescent="0.3">
      <c r="A51" s="1">
        <v>40683</v>
      </c>
      <c r="B51">
        <f t="shared" si="3"/>
        <v>6019</v>
      </c>
      <c r="C51">
        <f t="shared" si="4"/>
        <v>6169</v>
      </c>
      <c r="D51">
        <f t="shared" si="9"/>
        <v>36</v>
      </c>
      <c r="I51" s="1">
        <v>40683</v>
      </c>
      <c r="J51">
        <f t="shared" si="5"/>
        <v>5346</v>
      </c>
      <c r="K51">
        <f t="shared" si="6"/>
        <v>5496</v>
      </c>
      <c r="L51">
        <f t="shared" si="10"/>
        <v>15</v>
      </c>
      <c r="O51" s="1">
        <v>40683</v>
      </c>
      <c r="P51">
        <f t="shared" si="7"/>
        <v>4671</v>
      </c>
      <c r="Q51">
        <f t="shared" si="8"/>
        <v>4821</v>
      </c>
      <c r="R51">
        <f t="shared" si="11"/>
        <v>-6</v>
      </c>
    </row>
    <row r="52" spans="1:18" x14ac:dyDescent="0.3">
      <c r="A52" s="1">
        <v>40684</v>
      </c>
      <c r="B52">
        <f t="shared" si="3"/>
        <v>5984</v>
      </c>
      <c r="C52">
        <f t="shared" si="4"/>
        <v>6134</v>
      </c>
      <c r="D52">
        <f t="shared" si="9"/>
        <v>35</v>
      </c>
      <c r="I52" s="1">
        <v>40684</v>
      </c>
      <c r="J52">
        <f t="shared" si="5"/>
        <v>5332</v>
      </c>
      <c r="K52">
        <f t="shared" si="6"/>
        <v>5482</v>
      </c>
      <c r="L52">
        <f t="shared" si="10"/>
        <v>14</v>
      </c>
      <c r="O52" s="1">
        <v>40684</v>
      </c>
      <c r="P52">
        <f t="shared" si="7"/>
        <v>4677</v>
      </c>
      <c r="Q52">
        <f t="shared" si="8"/>
        <v>4827</v>
      </c>
      <c r="R52">
        <f t="shared" si="11"/>
        <v>-6</v>
      </c>
    </row>
    <row r="53" spans="1:18" x14ac:dyDescent="0.3">
      <c r="A53" s="1">
        <v>40685</v>
      </c>
      <c r="B53">
        <f t="shared" si="3"/>
        <v>5950</v>
      </c>
      <c r="C53">
        <f t="shared" si="4"/>
        <v>6100</v>
      </c>
      <c r="D53">
        <f t="shared" si="9"/>
        <v>34</v>
      </c>
      <c r="I53" s="1">
        <v>40685</v>
      </c>
      <c r="J53">
        <f t="shared" si="5"/>
        <v>5318</v>
      </c>
      <c r="K53">
        <f t="shared" si="6"/>
        <v>5468</v>
      </c>
      <c r="L53">
        <f t="shared" si="10"/>
        <v>14</v>
      </c>
      <c r="O53" s="1">
        <v>40685</v>
      </c>
      <c r="P53">
        <f t="shared" si="7"/>
        <v>4683</v>
      </c>
      <c r="Q53">
        <f t="shared" si="8"/>
        <v>4833</v>
      </c>
      <c r="R53">
        <f t="shared" si="11"/>
        <v>-6</v>
      </c>
    </row>
    <row r="54" spans="1:18" x14ac:dyDescent="0.3">
      <c r="A54" s="1">
        <v>40686</v>
      </c>
      <c r="B54">
        <f t="shared" si="3"/>
        <v>5917</v>
      </c>
      <c r="C54">
        <f t="shared" si="4"/>
        <v>6067</v>
      </c>
      <c r="D54">
        <f t="shared" si="9"/>
        <v>33</v>
      </c>
      <c r="I54" s="1">
        <v>40686</v>
      </c>
      <c r="J54">
        <f t="shared" si="5"/>
        <v>5304</v>
      </c>
      <c r="K54">
        <f t="shared" si="6"/>
        <v>5454</v>
      </c>
      <c r="L54">
        <f t="shared" si="10"/>
        <v>14</v>
      </c>
      <c r="O54" s="1">
        <v>40686</v>
      </c>
      <c r="P54">
        <f t="shared" si="7"/>
        <v>4689</v>
      </c>
      <c r="Q54">
        <f t="shared" si="8"/>
        <v>4839</v>
      </c>
      <c r="R54">
        <f t="shared" si="11"/>
        <v>-6</v>
      </c>
    </row>
    <row r="55" spans="1:18" x14ac:dyDescent="0.3">
      <c r="A55" s="1">
        <v>40687</v>
      </c>
      <c r="B55">
        <f t="shared" si="3"/>
        <v>5885</v>
      </c>
      <c r="C55">
        <f t="shared" si="4"/>
        <v>6035</v>
      </c>
      <c r="D55">
        <f t="shared" si="9"/>
        <v>32</v>
      </c>
      <c r="I55" s="1">
        <v>40687</v>
      </c>
      <c r="J55">
        <f t="shared" si="5"/>
        <v>5291</v>
      </c>
      <c r="K55">
        <f t="shared" si="6"/>
        <v>5441</v>
      </c>
      <c r="L55">
        <f t="shared" si="10"/>
        <v>13</v>
      </c>
      <c r="O55" s="1">
        <v>40687</v>
      </c>
      <c r="P55">
        <f t="shared" si="7"/>
        <v>4694</v>
      </c>
      <c r="Q55">
        <f t="shared" si="8"/>
        <v>4844</v>
      </c>
      <c r="R55">
        <f t="shared" si="11"/>
        <v>-5</v>
      </c>
    </row>
    <row r="56" spans="1:18" x14ac:dyDescent="0.3">
      <c r="A56" s="1">
        <v>40688</v>
      </c>
      <c r="B56">
        <f t="shared" si="3"/>
        <v>5854</v>
      </c>
      <c r="C56">
        <f t="shared" si="4"/>
        <v>6004</v>
      </c>
      <c r="D56">
        <f t="shared" si="9"/>
        <v>31</v>
      </c>
      <c r="I56" s="1">
        <v>40688</v>
      </c>
      <c r="J56">
        <f t="shared" si="5"/>
        <v>5278</v>
      </c>
      <c r="K56">
        <f t="shared" si="6"/>
        <v>5428</v>
      </c>
      <c r="L56">
        <f t="shared" si="10"/>
        <v>13</v>
      </c>
      <c r="O56" s="1">
        <v>40688</v>
      </c>
      <c r="P56">
        <f t="shared" si="7"/>
        <v>4699</v>
      </c>
      <c r="Q56">
        <f t="shared" si="8"/>
        <v>4849</v>
      </c>
      <c r="R56">
        <f t="shared" si="11"/>
        <v>-5</v>
      </c>
    </row>
    <row r="57" spans="1:18" x14ac:dyDescent="0.3">
      <c r="A57" s="1">
        <v>40689</v>
      </c>
      <c r="B57">
        <f t="shared" si="3"/>
        <v>5824</v>
      </c>
      <c r="C57">
        <f t="shared" si="4"/>
        <v>5974</v>
      </c>
      <c r="D57">
        <f t="shared" si="9"/>
        <v>30</v>
      </c>
      <c r="I57" s="1">
        <v>40689</v>
      </c>
      <c r="J57">
        <f t="shared" si="5"/>
        <v>5266</v>
      </c>
      <c r="K57">
        <f t="shared" si="6"/>
        <v>5416</v>
      </c>
      <c r="L57">
        <f t="shared" si="10"/>
        <v>12</v>
      </c>
      <c r="O57" s="1">
        <v>40689</v>
      </c>
      <c r="P57">
        <f t="shared" si="7"/>
        <v>4704</v>
      </c>
      <c r="Q57">
        <f t="shared" si="8"/>
        <v>4854</v>
      </c>
      <c r="R57">
        <f t="shared" si="11"/>
        <v>-5</v>
      </c>
    </row>
    <row r="58" spans="1:18" x14ac:dyDescent="0.3">
      <c r="A58" s="1">
        <v>40690</v>
      </c>
      <c r="B58">
        <f t="shared" si="3"/>
        <v>5795</v>
      </c>
      <c r="C58">
        <f t="shared" si="4"/>
        <v>5945</v>
      </c>
      <c r="D58">
        <f t="shared" si="9"/>
        <v>29</v>
      </c>
      <c r="I58" s="1">
        <v>40690</v>
      </c>
      <c r="J58">
        <f t="shared" si="5"/>
        <v>5254</v>
      </c>
      <c r="K58">
        <f t="shared" si="6"/>
        <v>5404</v>
      </c>
      <c r="L58">
        <f t="shared" si="10"/>
        <v>12</v>
      </c>
      <c r="O58" s="1">
        <v>40690</v>
      </c>
      <c r="P58">
        <f t="shared" si="7"/>
        <v>4709</v>
      </c>
      <c r="Q58">
        <f t="shared" si="8"/>
        <v>4859</v>
      </c>
      <c r="R58">
        <f t="shared" si="11"/>
        <v>-5</v>
      </c>
    </row>
    <row r="59" spans="1:18" x14ac:dyDescent="0.3">
      <c r="A59" s="1">
        <v>40691</v>
      </c>
      <c r="B59">
        <f t="shared" si="3"/>
        <v>5767</v>
      </c>
      <c r="C59">
        <f t="shared" si="4"/>
        <v>5917</v>
      </c>
      <c r="D59">
        <f t="shared" si="9"/>
        <v>28</v>
      </c>
      <c r="I59" s="1">
        <v>40691</v>
      </c>
      <c r="J59">
        <f t="shared" si="5"/>
        <v>5242</v>
      </c>
      <c r="K59">
        <f t="shared" si="6"/>
        <v>5392</v>
      </c>
      <c r="L59">
        <f t="shared" si="10"/>
        <v>12</v>
      </c>
      <c r="O59" s="1">
        <v>40691</v>
      </c>
      <c r="P59">
        <f t="shared" si="7"/>
        <v>4714</v>
      </c>
      <c r="Q59">
        <f t="shared" si="8"/>
        <v>4864</v>
      </c>
      <c r="R59">
        <f t="shared" si="11"/>
        <v>-5</v>
      </c>
    </row>
    <row r="60" spans="1:18" x14ac:dyDescent="0.3">
      <c r="A60" s="1">
        <v>40692</v>
      </c>
      <c r="B60">
        <f t="shared" si="3"/>
        <v>5740</v>
      </c>
      <c r="C60">
        <f t="shared" si="4"/>
        <v>5890</v>
      </c>
      <c r="D60">
        <f t="shared" si="9"/>
        <v>27</v>
      </c>
      <c r="I60" s="1">
        <v>40692</v>
      </c>
      <c r="J60">
        <f t="shared" si="5"/>
        <v>5231</v>
      </c>
      <c r="K60">
        <f t="shared" si="6"/>
        <v>5381</v>
      </c>
      <c r="L60">
        <f t="shared" si="10"/>
        <v>11</v>
      </c>
      <c r="O60" s="1">
        <v>40692</v>
      </c>
      <c r="P60">
        <f t="shared" si="7"/>
        <v>4719</v>
      </c>
      <c r="Q60">
        <f t="shared" si="8"/>
        <v>4869</v>
      </c>
      <c r="R60">
        <f t="shared" si="11"/>
        <v>-5</v>
      </c>
    </row>
    <row r="61" spans="1:18" x14ac:dyDescent="0.3">
      <c r="A61" s="1">
        <v>40693</v>
      </c>
      <c r="B61">
        <f t="shared" si="3"/>
        <v>5714</v>
      </c>
      <c r="C61">
        <f t="shared" si="4"/>
        <v>5864</v>
      </c>
      <c r="D61">
        <f t="shared" si="9"/>
        <v>26</v>
      </c>
      <c r="I61" s="1">
        <v>40693</v>
      </c>
      <c r="J61">
        <f t="shared" si="5"/>
        <v>5220</v>
      </c>
      <c r="K61">
        <f t="shared" si="6"/>
        <v>5370</v>
      </c>
      <c r="L61">
        <f t="shared" si="10"/>
        <v>11</v>
      </c>
      <c r="O61" s="1">
        <v>40693</v>
      </c>
      <c r="P61">
        <f t="shared" si="7"/>
        <v>4723</v>
      </c>
      <c r="Q61">
        <f t="shared" si="8"/>
        <v>4873</v>
      </c>
      <c r="R61">
        <f t="shared" si="11"/>
        <v>-4</v>
      </c>
    </row>
    <row r="62" spans="1:18" x14ac:dyDescent="0.3">
      <c r="A62" s="1">
        <v>40694</v>
      </c>
      <c r="B62">
        <f t="shared" si="3"/>
        <v>5689</v>
      </c>
      <c r="C62">
        <f t="shared" si="4"/>
        <v>5839</v>
      </c>
      <c r="D62">
        <f t="shared" si="9"/>
        <v>25</v>
      </c>
      <c r="I62" s="1">
        <v>40694</v>
      </c>
      <c r="J62">
        <f t="shared" si="5"/>
        <v>5209</v>
      </c>
      <c r="K62">
        <f t="shared" si="6"/>
        <v>5359</v>
      </c>
      <c r="L62">
        <f t="shared" si="10"/>
        <v>11</v>
      </c>
      <c r="O62" s="1">
        <v>40694</v>
      </c>
      <c r="P62">
        <f t="shared" si="7"/>
        <v>4727</v>
      </c>
      <c r="Q62">
        <f t="shared" si="8"/>
        <v>4877</v>
      </c>
      <c r="R62">
        <f t="shared" si="11"/>
        <v>-4</v>
      </c>
    </row>
    <row r="63" spans="1:18" x14ac:dyDescent="0.3">
      <c r="A63" s="1">
        <v>40695</v>
      </c>
      <c r="B63">
        <f t="shared" si="3"/>
        <v>5664</v>
      </c>
      <c r="C63">
        <f t="shared" si="4"/>
        <v>5814</v>
      </c>
      <c r="D63">
        <f t="shared" si="9"/>
        <v>25</v>
      </c>
      <c r="I63" s="1">
        <v>40695</v>
      </c>
      <c r="J63">
        <f t="shared" si="5"/>
        <v>5199</v>
      </c>
      <c r="K63">
        <f t="shared" si="6"/>
        <v>5349</v>
      </c>
      <c r="L63">
        <f t="shared" si="10"/>
        <v>10</v>
      </c>
      <c r="O63" s="1">
        <v>40695</v>
      </c>
      <c r="P63">
        <f t="shared" si="7"/>
        <v>4731</v>
      </c>
      <c r="Q63">
        <f t="shared" si="8"/>
        <v>4881</v>
      </c>
      <c r="R63">
        <f t="shared" si="11"/>
        <v>-4</v>
      </c>
    </row>
    <row r="64" spans="1:18" x14ac:dyDescent="0.3">
      <c r="A64" s="1">
        <v>40696</v>
      </c>
      <c r="B64">
        <f t="shared" si="3"/>
        <v>5640</v>
      </c>
      <c r="C64">
        <f t="shared" si="4"/>
        <v>5790</v>
      </c>
      <c r="D64">
        <f t="shared" si="9"/>
        <v>24</v>
      </c>
      <c r="I64" s="1">
        <v>40696</v>
      </c>
      <c r="J64">
        <f t="shared" si="5"/>
        <v>5189</v>
      </c>
      <c r="K64">
        <f t="shared" si="6"/>
        <v>5339</v>
      </c>
      <c r="L64">
        <f t="shared" si="10"/>
        <v>10</v>
      </c>
      <c r="O64" s="1">
        <v>40696</v>
      </c>
      <c r="P64">
        <f t="shared" si="7"/>
        <v>4735</v>
      </c>
      <c r="Q64">
        <f t="shared" si="8"/>
        <v>4885</v>
      </c>
      <c r="R64">
        <f t="shared" si="11"/>
        <v>-4</v>
      </c>
    </row>
    <row r="65" spans="1:18" x14ac:dyDescent="0.3">
      <c r="A65" s="1">
        <v>40697</v>
      </c>
      <c r="B65">
        <f t="shared" si="3"/>
        <v>5617</v>
      </c>
      <c r="C65">
        <f t="shared" si="4"/>
        <v>5767</v>
      </c>
      <c r="D65">
        <f t="shared" si="9"/>
        <v>23</v>
      </c>
      <c r="I65" s="1">
        <v>40697</v>
      </c>
      <c r="J65">
        <f t="shared" si="5"/>
        <v>5179</v>
      </c>
      <c r="K65">
        <f t="shared" si="6"/>
        <v>5329</v>
      </c>
      <c r="L65">
        <f t="shared" si="10"/>
        <v>10</v>
      </c>
      <c r="O65" s="1">
        <v>40697</v>
      </c>
      <c r="P65">
        <f t="shared" si="7"/>
        <v>4739</v>
      </c>
      <c r="Q65">
        <f t="shared" si="8"/>
        <v>4889</v>
      </c>
      <c r="R65">
        <f t="shared" si="11"/>
        <v>-4</v>
      </c>
    </row>
    <row r="66" spans="1:18" x14ac:dyDescent="0.3">
      <c r="A66" s="1">
        <v>40698</v>
      </c>
      <c r="B66">
        <f t="shared" si="3"/>
        <v>5594</v>
      </c>
      <c r="C66">
        <f t="shared" si="4"/>
        <v>5744</v>
      </c>
      <c r="D66">
        <f t="shared" si="9"/>
        <v>23</v>
      </c>
      <c r="I66" s="1">
        <v>40698</v>
      </c>
      <c r="J66">
        <f t="shared" si="5"/>
        <v>5170</v>
      </c>
      <c r="K66">
        <f t="shared" si="6"/>
        <v>5320</v>
      </c>
      <c r="L66">
        <f t="shared" si="10"/>
        <v>9</v>
      </c>
      <c r="O66" s="1">
        <v>40698</v>
      </c>
      <c r="P66">
        <f t="shared" si="7"/>
        <v>4743</v>
      </c>
      <c r="Q66">
        <f t="shared" si="8"/>
        <v>4893</v>
      </c>
      <c r="R66">
        <f t="shared" si="11"/>
        <v>-4</v>
      </c>
    </row>
    <row r="67" spans="1:18" x14ac:dyDescent="0.3">
      <c r="A67" s="1">
        <v>40699</v>
      </c>
      <c r="B67">
        <f t="shared" si="3"/>
        <v>5572</v>
      </c>
      <c r="C67">
        <f t="shared" si="4"/>
        <v>5722</v>
      </c>
      <c r="D67">
        <f t="shared" ref="D67:D102" si="12">B66-B67</f>
        <v>22</v>
      </c>
      <c r="I67" s="1">
        <v>40699</v>
      </c>
      <c r="J67">
        <f t="shared" si="5"/>
        <v>5161</v>
      </c>
      <c r="K67">
        <f t="shared" si="6"/>
        <v>5311</v>
      </c>
      <c r="L67">
        <f t="shared" ref="L67:L102" si="13">J66-J67</f>
        <v>9</v>
      </c>
      <c r="O67" s="1">
        <v>40699</v>
      </c>
      <c r="P67">
        <f t="shared" si="7"/>
        <v>4747</v>
      </c>
      <c r="Q67">
        <f t="shared" si="8"/>
        <v>4897</v>
      </c>
      <c r="R67">
        <f t="shared" ref="R67:R102" si="14">P66-P67</f>
        <v>-4</v>
      </c>
    </row>
    <row r="68" spans="1:18" x14ac:dyDescent="0.3">
      <c r="A68" s="1">
        <v>40700</v>
      </c>
      <c r="B68">
        <f t="shared" ref="B68:B131" si="15">ROUNDUP(C67*0.97,0)</f>
        <v>5551</v>
      </c>
      <c r="C68">
        <f t="shared" ref="C68:C131" si="16">B68 +600-15*30</f>
        <v>5701</v>
      </c>
      <c r="D68">
        <f t="shared" si="12"/>
        <v>21</v>
      </c>
      <c r="I68" s="1">
        <v>40700</v>
      </c>
      <c r="J68">
        <f t="shared" ref="J68:J131" si="17">ROUNDUP(K67*0.97,0)</f>
        <v>5152</v>
      </c>
      <c r="K68">
        <f t="shared" ref="K68:K131" si="18">J68 +600-15*30</f>
        <v>5302</v>
      </c>
      <c r="L68">
        <f t="shared" si="13"/>
        <v>9</v>
      </c>
      <c r="O68" s="1">
        <v>40700</v>
      </c>
      <c r="P68">
        <f t="shared" ref="P68:P131" si="19">ROUNDUP(Q67*0.97,0)</f>
        <v>4751</v>
      </c>
      <c r="Q68">
        <f t="shared" ref="Q68:Q131" si="20">P68 +600-15*30</f>
        <v>4901</v>
      </c>
      <c r="R68">
        <f t="shared" si="14"/>
        <v>-4</v>
      </c>
    </row>
    <row r="69" spans="1:18" x14ac:dyDescent="0.3">
      <c r="A69" s="1">
        <v>40701</v>
      </c>
      <c r="B69">
        <f t="shared" si="15"/>
        <v>5530</v>
      </c>
      <c r="C69">
        <f t="shared" si="16"/>
        <v>5680</v>
      </c>
      <c r="D69">
        <f t="shared" si="12"/>
        <v>21</v>
      </c>
      <c r="I69" s="1">
        <v>40701</v>
      </c>
      <c r="J69">
        <f t="shared" si="17"/>
        <v>5143</v>
      </c>
      <c r="K69">
        <f t="shared" si="18"/>
        <v>5293</v>
      </c>
      <c r="L69">
        <f t="shared" si="13"/>
        <v>9</v>
      </c>
      <c r="O69" s="1">
        <v>40701</v>
      </c>
      <c r="P69">
        <f t="shared" si="19"/>
        <v>4754</v>
      </c>
      <c r="Q69">
        <f t="shared" si="20"/>
        <v>4904</v>
      </c>
      <c r="R69">
        <f t="shared" si="14"/>
        <v>-3</v>
      </c>
    </row>
    <row r="70" spans="1:18" x14ac:dyDescent="0.3">
      <c r="A70" s="1">
        <v>40702</v>
      </c>
      <c r="B70">
        <f t="shared" si="15"/>
        <v>5510</v>
      </c>
      <c r="C70">
        <f t="shared" si="16"/>
        <v>5660</v>
      </c>
      <c r="D70">
        <f t="shared" si="12"/>
        <v>20</v>
      </c>
      <c r="I70" s="1">
        <v>40702</v>
      </c>
      <c r="J70">
        <f t="shared" si="17"/>
        <v>5135</v>
      </c>
      <c r="K70">
        <f t="shared" si="18"/>
        <v>5285</v>
      </c>
      <c r="L70">
        <f t="shared" si="13"/>
        <v>8</v>
      </c>
      <c r="O70" s="1">
        <v>40702</v>
      </c>
      <c r="P70">
        <f t="shared" si="19"/>
        <v>4757</v>
      </c>
      <c r="Q70">
        <f t="shared" si="20"/>
        <v>4907</v>
      </c>
      <c r="R70">
        <f t="shared" si="14"/>
        <v>-3</v>
      </c>
    </row>
    <row r="71" spans="1:18" x14ac:dyDescent="0.3">
      <c r="A71" s="1">
        <v>40703</v>
      </c>
      <c r="B71">
        <f t="shared" si="15"/>
        <v>5491</v>
      </c>
      <c r="C71">
        <f t="shared" si="16"/>
        <v>5641</v>
      </c>
      <c r="D71">
        <f t="shared" si="12"/>
        <v>19</v>
      </c>
      <c r="I71" s="1">
        <v>40703</v>
      </c>
      <c r="J71">
        <f t="shared" si="17"/>
        <v>5127</v>
      </c>
      <c r="K71">
        <f t="shared" si="18"/>
        <v>5277</v>
      </c>
      <c r="L71">
        <f t="shared" si="13"/>
        <v>8</v>
      </c>
      <c r="O71" s="1">
        <v>40703</v>
      </c>
      <c r="P71">
        <f t="shared" si="19"/>
        <v>4760</v>
      </c>
      <c r="Q71">
        <f t="shared" si="20"/>
        <v>4910</v>
      </c>
      <c r="R71">
        <f t="shared" si="14"/>
        <v>-3</v>
      </c>
    </row>
    <row r="72" spans="1:18" x14ac:dyDescent="0.3">
      <c r="A72" s="1">
        <v>40704</v>
      </c>
      <c r="B72">
        <f t="shared" si="15"/>
        <v>5472</v>
      </c>
      <c r="C72">
        <f t="shared" si="16"/>
        <v>5622</v>
      </c>
      <c r="D72">
        <f t="shared" si="12"/>
        <v>19</v>
      </c>
      <c r="I72" s="1">
        <v>40704</v>
      </c>
      <c r="J72">
        <f t="shared" si="17"/>
        <v>5119</v>
      </c>
      <c r="K72">
        <f t="shared" si="18"/>
        <v>5269</v>
      </c>
      <c r="L72">
        <f t="shared" si="13"/>
        <v>8</v>
      </c>
      <c r="O72" s="1">
        <v>40704</v>
      </c>
      <c r="P72">
        <f t="shared" si="19"/>
        <v>4763</v>
      </c>
      <c r="Q72">
        <f t="shared" si="20"/>
        <v>4913</v>
      </c>
      <c r="R72">
        <f t="shared" si="14"/>
        <v>-3</v>
      </c>
    </row>
    <row r="73" spans="1:18" x14ac:dyDescent="0.3">
      <c r="A73" s="1">
        <v>40705</v>
      </c>
      <c r="B73">
        <f t="shared" si="15"/>
        <v>5454</v>
      </c>
      <c r="C73">
        <f t="shared" si="16"/>
        <v>5604</v>
      </c>
      <c r="D73">
        <f t="shared" si="12"/>
        <v>18</v>
      </c>
      <c r="I73" s="1">
        <v>40705</v>
      </c>
      <c r="J73">
        <f t="shared" si="17"/>
        <v>5111</v>
      </c>
      <c r="K73">
        <f t="shared" si="18"/>
        <v>5261</v>
      </c>
      <c r="L73">
        <f t="shared" si="13"/>
        <v>8</v>
      </c>
      <c r="O73" s="1">
        <v>40705</v>
      </c>
      <c r="P73">
        <f t="shared" si="19"/>
        <v>4766</v>
      </c>
      <c r="Q73">
        <f t="shared" si="20"/>
        <v>4916</v>
      </c>
      <c r="R73">
        <f t="shared" si="14"/>
        <v>-3</v>
      </c>
    </row>
    <row r="74" spans="1:18" x14ac:dyDescent="0.3">
      <c r="A74" s="1">
        <v>40706</v>
      </c>
      <c r="B74">
        <f t="shared" si="15"/>
        <v>5436</v>
      </c>
      <c r="C74">
        <f t="shared" si="16"/>
        <v>5586</v>
      </c>
      <c r="D74">
        <f t="shared" si="12"/>
        <v>18</v>
      </c>
      <c r="I74" s="1">
        <v>40706</v>
      </c>
      <c r="J74">
        <f t="shared" si="17"/>
        <v>5104</v>
      </c>
      <c r="K74">
        <f t="shared" si="18"/>
        <v>5254</v>
      </c>
      <c r="L74">
        <f t="shared" si="13"/>
        <v>7</v>
      </c>
      <c r="O74" s="1">
        <v>40706</v>
      </c>
      <c r="P74">
        <f t="shared" si="19"/>
        <v>4769</v>
      </c>
      <c r="Q74">
        <f t="shared" si="20"/>
        <v>4919</v>
      </c>
      <c r="R74">
        <f t="shared" si="14"/>
        <v>-3</v>
      </c>
    </row>
    <row r="75" spans="1:18" x14ac:dyDescent="0.3">
      <c r="A75" s="1">
        <v>40707</v>
      </c>
      <c r="B75">
        <f t="shared" si="15"/>
        <v>5419</v>
      </c>
      <c r="C75">
        <f t="shared" si="16"/>
        <v>5569</v>
      </c>
      <c r="D75">
        <f t="shared" si="12"/>
        <v>17</v>
      </c>
      <c r="I75" s="1">
        <v>40707</v>
      </c>
      <c r="J75">
        <f t="shared" si="17"/>
        <v>5097</v>
      </c>
      <c r="K75">
        <f t="shared" si="18"/>
        <v>5247</v>
      </c>
      <c r="L75">
        <f t="shared" si="13"/>
        <v>7</v>
      </c>
      <c r="O75" s="1">
        <v>40707</v>
      </c>
      <c r="P75">
        <f t="shared" si="19"/>
        <v>4772</v>
      </c>
      <c r="Q75">
        <f t="shared" si="20"/>
        <v>4922</v>
      </c>
      <c r="R75">
        <f t="shared" si="14"/>
        <v>-3</v>
      </c>
    </row>
    <row r="76" spans="1:18" x14ac:dyDescent="0.3">
      <c r="A76" s="1">
        <v>40708</v>
      </c>
      <c r="B76">
        <f t="shared" si="15"/>
        <v>5402</v>
      </c>
      <c r="C76">
        <f t="shared" si="16"/>
        <v>5552</v>
      </c>
      <c r="D76">
        <f t="shared" si="12"/>
        <v>17</v>
      </c>
      <c r="I76" s="1">
        <v>40708</v>
      </c>
      <c r="J76">
        <f t="shared" si="17"/>
        <v>5090</v>
      </c>
      <c r="K76">
        <f t="shared" si="18"/>
        <v>5240</v>
      </c>
      <c r="L76">
        <f t="shared" si="13"/>
        <v>7</v>
      </c>
      <c r="O76" s="1">
        <v>40708</v>
      </c>
      <c r="P76">
        <f t="shared" si="19"/>
        <v>4775</v>
      </c>
      <c r="Q76">
        <f t="shared" si="20"/>
        <v>4925</v>
      </c>
      <c r="R76">
        <f t="shared" si="14"/>
        <v>-3</v>
      </c>
    </row>
    <row r="77" spans="1:18" x14ac:dyDescent="0.3">
      <c r="A77" s="1">
        <v>40709</v>
      </c>
      <c r="B77">
        <f t="shared" si="15"/>
        <v>5386</v>
      </c>
      <c r="C77">
        <f t="shared" si="16"/>
        <v>5536</v>
      </c>
      <c r="D77">
        <f t="shared" si="12"/>
        <v>16</v>
      </c>
      <c r="I77" s="1">
        <v>40709</v>
      </c>
      <c r="J77">
        <f t="shared" si="17"/>
        <v>5083</v>
      </c>
      <c r="K77">
        <f t="shared" si="18"/>
        <v>5233</v>
      </c>
      <c r="L77">
        <f t="shared" si="13"/>
        <v>7</v>
      </c>
      <c r="O77" s="1">
        <v>40709</v>
      </c>
      <c r="P77">
        <f t="shared" si="19"/>
        <v>4778</v>
      </c>
      <c r="Q77">
        <f t="shared" si="20"/>
        <v>4928</v>
      </c>
      <c r="R77">
        <f t="shared" si="14"/>
        <v>-3</v>
      </c>
    </row>
    <row r="78" spans="1:18" x14ac:dyDescent="0.3">
      <c r="A78" s="1">
        <v>40710</v>
      </c>
      <c r="B78">
        <f t="shared" si="15"/>
        <v>5370</v>
      </c>
      <c r="C78">
        <f t="shared" si="16"/>
        <v>5520</v>
      </c>
      <c r="D78">
        <f t="shared" si="12"/>
        <v>16</v>
      </c>
      <c r="I78" s="1">
        <v>40710</v>
      </c>
      <c r="J78">
        <f t="shared" si="17"/>
        <v>5077</v>
      </c>
      <c r="K78">
        <f t="shared" si="18"/>
        <v>5227</v>
      </c>
      <c r="L78">
        <f t="shared" si="13"/>
        <v>6</v>
      </c>
      <c r="O78" s="1">
        <v>40710</v>
      </c>
      <c r="P78">
        <f t="shared" si="19"/>
        <v>4781</v>
      </c>
      <c r="Q78">
        <f t="shared" si="20"/>
        <v>4931</v>
      </c>
      <c r="R78">
        <f t="shared" si="14"/>
        <v>-3</v>
      </c>
    </row>
    <row r="79" spans="1:18" x14ac:dyDescent="0.3">
      <c r="A79" s="1">
        <v>40711</v>
      </c>
      <c r="B79">
        <f t="shared" si="15"/>
        <v>5355</v>
      </c>
      <c r="C79">
        <f t="shared" si="16"/>
        <v>5505</v>
      </c>
      <c r="D79">
        <f t="shared" si="12"/>
        <v>15</v>
      </c>
      <c r="I79" s="1">
        <v>40711</v>
      </c>
      <c r="J79">
        <f t="shared" si="17"/>
        <v>5071</v>
      </c>
      <c r="K79">
        <f t="shared" si="18"/>
        <v>5221</v>
      </c>
      <c r="L79">
        <f t="shared" si="13"/>
        <v>6</v>
      </c>
      <c r="O79" s="1">
        <v>40711</v>
      </c>
      <c r="P79">
        <f t="shared" si="19"/>
        <v>4784</v>
      </c>
      <c r="Q79">
        <f t="shared" si="20"/>
        <v>4934</v>
      </c>
      <c r="R79">
        <f t="shared" si="14"/>
        <v>-3</v>
      </c>
    </row>
    <row r="80" spans="1:18" x14ac:dyDescent="0.3">
      <c r="A80" s="1">
        <v>40712</v>
      </c>
      <c r="B80">
        <f t="shared" si="15"/>
        <v>5340</v>
      </c>
      <c r="C80">
        <f t="shared" si="16"/>
        <v>5490</v>
      </c>
      <c r="D80">
        <f t="shared" si="12"/>
        <v>15</v>
      </c>
      <c r="I80" s="1">
        <v>40712</v>
      </c>
      <c r="J80">
        <f t="shared" si="17"/>
        <v>5065</v>
      </c>
      <c r="K80">
        <f t="shared" si="18"/>
        <v>5215</v>
      </c>
      <c r="L80">
        <f t="shared" si="13"/>
        <v>6</v>
      </c>
      <c r="O80" s="1">
        <v>40712</v>
      </c>
      <c r="P80">
        <f t="shared" si="19"/>
        <v>4786</v>
      </c>
      <c r="Q80">
        <f t="shared" si="20"/>
        <v>4936</v>
      </c>
      <c r="R80">
        <f t="shared" si="14"/>
        <v>-2</v>
      </c>
    </row>
    <row r="81" spans="1:18" x14ac:dyDescent="0.3">
      <c r="A81" s="1">
        <v>40713</v>
      </c>
      <c r="B81">
        <f t="shared" si="15"/>
        <v>5326</v>
      </c>
      <c r="C81">
        <f t="shared" si="16"/>
        <v>5476</v>
      </c>
      <c r="D81">
        <f t="shared" si="12"/>
        <v>14</v>
      </c>
      <c r="I81" s="1">
        <v>40713</v>
      </c>
      <c r="J81">
        <f t="shared" si="17"/>
        <v>5059</v>
      </c>
      <c r="K81">
        <f t="shared" si="18"/>
        <v>5209</v>
      </c>
      <c r="L81">
        <f t="shared" si="13"/>
        <v>6</v>
      </c>
      <c r="O81" s="1">
        <v>40713</v>
      </c>
      <c r="P81">
        <f t="shared" si="19"/>
        <v>4788</v>
      </c>
      <c r="Q81">
        <f t="shared" si="20"/>
        <v>4938</v>
      </c>
      <c r="R81">
        <f t="shared" si="14"/>
        <v>-2</v>
      </c>
    </row>
    <row r="82" spans="1:18" x14ac:dyDescent="0.3">
      <c r="A82" s="1">
        <v>40714</v>
      </c>
      <c r="B82">
        <f t="shared" si="15"/>
        <v>5312</v>
      </c>
      <c r="C82">
        <f t="shared" si="16"/>
        <v>5462</v>
      </c>
      <c r="D82">
        <f t="shared" si="12"/>
        <v>14</v>
      </c>
      <c r="I82" s="1">
        <v>40714</v>
      </c>
      <c r="J82">
        <f t="shared" si="17"/>
        <v>5053</v>
      </c>
      <c r="K82">
        <f t="shared" si="18"/>
        <v>5203</v>
      </c>
      <c r="L82">
        <f t="shared" si="13"/>
        <v>6</v>
      </c>
      <c r="O82" s="1">
        <v>40714</v>
      </c>
      <c r="P82">
        <f t="shared" si="19"/>
        <v>4790</v>
      </c>
      <c r="Q82">
        <f t="shared" si="20"/>
        <v>4940</v>
      </c>
      <c r="R82">
        <f t="shared" si="14"/>
        <v>-2</v>
      </c>
    </row>
    <row r="83" spans="1:18" x14ac:dyDescent="0.3">
      <c r="A83" s="1">
        <v>40715</v>
      </c>
      <c r="B83">
        <f t="shared" si="15"/>
        <v>5299</v>
      </c>
      <c r="C83">
        <f t="shared" si="16"/>
        <v>5449</v>
      </c>
      <c r="D83">
        <f t="shared" si="12"/>
        <v>13</v>
      </c>
      <c r="I83" s="1">
        <v>40715</v>
      </c>
      <c r="J83">
        <f t="shared" si="17"/>
        <v>5047</v>
      </c>
      <c r="K83">
        <f t="shared" si="18"/>
        <v>5197</v>
      </c>
      <c r="L83">
        <f t="shared" si="13"/>
        <v>6</v>
      </c>
      <c r="O83" s="1">
        <v>40715</v>
      </c>
      <c r="P83">
        <f t="shared" si="19"/>
        <v>4792</v>
      </c>
      <c r="Q83">
        <f t="shared" si="20"/>
        <v>4942</v>
      </c>
      <c r="R83">
        <f t="shared" si="14"/>
        <v>-2</v>
      </c>
    </row>
    <row r="84" spans="1:18" x14ac:dyDescent="0.3">
      <c r="A84" s="1">
        <v>40716</v>
      </c>
      <c r="B84">
        <f t="shared" si="15"/>
        <v>5286</v>
      </c>
      <c r="C84">
        <f t="shared" si="16"/>
        <v>5436</v>
      </c>
      <c r="D84">
        <f t="shared" si="12"/>
        <v>13</v>
      </c>
      <c r="I84" s="1">
        <v>40716</v>
      </c>
      <c r="J84">
        <f t="shared" si="17"/>
        <v>5042</v>
      </c>
      <c r="K84">
        <f t="shared" si="18"/>
        <v>5192</v>
      </c>
      <c r="L84">
        <f t="shared" si="13"/>
        <v>5</v>
      </c>
      <c r="O84" s="1">
        <v>40716</v>
      </c>
      <c r="P84">
        <f t="shared" si="19"/>
        <v>4794</v>
      </c>
      <c r="Q84">
        <f t="shared" si="20"/>
        <v>4944</v>
      </c>
      <c r="R84">
        <f t="shared" si="14"/>
        <v>-2</v>
      </c>
    </row>
    <row r="85" spans="1:18" x14ac:dyDescent="0.3">
      <c r="A85" s="1">
        <v>40717</v>
      </c>
      <c r="B85">
        <f t="shared" si="15"/>
        <v>5273</v>
      </c>
      <c r="C85">
        <f t="shared" si="16"/>
        <v>5423</v>
      </c>
      <c r="D85">
        <f t="shared" si="12"/>
        <v>13</v>
      </c>
      <c r="I85" s="1">
        <v>40717</v>
      </c>
      <c r="J85">
        <f t="shared" si="17"/>
        <v>5037</v>
      </c>
      <c r="K85">
        <f t="shared" si="18"/>
        <v>5187</v>
      </c>
      <c r="L85">
        <f t="shared" si="13"/>
        <v>5</v>
      </c>
      <c r="O85" s="1">
        <v>40717</v>
      </c>
      <c r="P85">
        <f t="shared" si="19"/>
        <v>4796</v>
      </c>
      <c r="Q85">
        <f t="shared" si="20"/>
        <v>4946</v>
      </c>
      <c r="R85">
        <f t="shared" si="14"/>
        <v>-2</v>
      </c>
    </row>
    <row r="86" spans="1:18" x14ac:dyDescent="0.3">
      <c r="A86" s="1">
        <v>40718</v>
      </c>
      <c r="B86">
        <f t="shared" si="15"/>
        <v>5261</v>
      </c>
      <c r="C86">
        <f t="shared" si="16"/>
        <v>5411</v>
      </c>
      <c r="D86">
        <f t="shared" si="12"/>
        <v>12</v>
      </c>
      <c r="I86" s="1">
        <v>40718</v>
      </c>
      <c r="J86">
        <f t="shared" si="17"/>
        <v>5032</v>
      </c>
      <c r="K86">
        <f t="shared" si="18"/>
        <v>5182</v>
      </c>
      <c r="L86">
        <f t="shared" si="13"/>
        <v>5</v>
      </c>
      <c r="O86" s="1">
        <v>40718</v>
      </c>
      <c r="P86">
        <f t="shared" si="19"/>
        <v>4798</v>
      </c>
      <c r="Q86">
        <f t="shared" si="20"/>
        <v>4948</v>
      </c>
      <c r="R86">
        <f t="shared" si="14"/>
        <v>-2</v>
      </c>
    </row>
    <row r="87" spans="1:18" x14ac:dyDescent="0.3">
      <c r="A87" s="1">
        <v>40719</v>
      </c>
      <c r="B87">
        <f t="shared" si="15"/>
        <v>5249</v>
      </c>
      <c r="C87">
        <f t="shared" si="16"/>
        <v>5399</v>
      </c>
      <c r="D87">
        <f t="shared" si="12"/>
        <v>12</v>
      </c>
      <c r="I87" s="1">
        <v>40719</v>
      </c>
      <c r="J87">
        <f t="shared" si="17"/>
        <v>5027</v>
      </c>
      <c r="K87">
        <f t="shared" si="18"/>
        <v>5177</v>
      </c>
      <c r="L87">
        <f t="shared" si="13"/>
        <v>5</v>
      </c>
      <c r="O87" s="1">
        <v>40719</v>
      </c>
      <c r="P87">
        <f t="shared" si="19"/>
        <v>4800</v>
      </c>
      <c r="Q87">
        <f t="shared" si="20"/>
        <v>4950</v>
      </c>
      <c r="R87">
        <f t="shared" si="14"/>
        <v>-2</v>
      </c>
    </row>
    <row r="88" spans="1:18" x14ac:dyDescent="0.3">
      <c r="A88" s="1">
        <v>40720</v>
      </c>
      <c r="B88">
        <f t="shared" si="15"/>
        <v>5238</v>
      </c>
      <c r="C88">
        <f t="shared" si="16"/>
        <v>5388</v>
      </c>
      <c r="D88">
        <f t="shared" si="12"/>
        <v>11</v>
      </c>
      <c r="I88" s="1">
        <v>40720</v>
      </c>
      <c r="J88">
        <f t="shared" si="17"/>
        <v>5022</v>
      </c>
      <c r="K88">
        <f t="shared" si="18"/>
        <v>5172</v>
      </c>
      <c r="L88">
        <f t="shared" si="13"/>
        <v>5</v>
      </c>
      <c r="O88" s="1">
        <v>40720</v>
      </c>
      <c r="P88">
        <f t="shared" si="19"/>
        <v>4802</v>
      </c>
      <c r="Q88">
        <f t="shared" si="20"/>
        <v>4952</v>
      </c>
      <c r="R88">
        <f t="shared" si="14"/>
        <v>-2</v>
      </c>
    </row>
    <row r="89" spans="1:18" x14ac:dyDescent="0.3">
      <c r="A89" s="1">
        <v>40721</v>
      </c>
      <c r="B89">
        <f t="shared" si="15"/>
        <v>5227</v>
      </c>
      <c r="C89">
        <f t="shared" si="16"/>
        <v>5377</v>
      </c>
      <c r="D89">
        <f t="shared" si="12"/>
        <v>11</v>
      </c>
      <c r="I89" s="1">
        <v>40721</v>
      </c>
      <c r="J89">
        <f t="shared" si="17"/>
        <v>5017</v>
      </c>
      <c r="K89">
        <f t="shared" si="18"/>
        <v>5167</v>
      </c>
      <c r="L89">
        <f t="shared" si="13"/>
        <v>5</v>
      </c>
      <c r="O89" s="1">
        <v>40721</v>
      </c>
      <c r="P89">
        <f t="shared" si="19"/>
        <v>4804</v>
      </c>
      <c r="Q89">
        <f t="shared" si="20"/>
        <v>4954</v>
      </c>
      <c r="R89">
        <f t="shared" si="14"/>
        <v>-2</v>
      </c>
    </row>
    <row r="90" spans="1:18" x14ac:dyDescent="0.3">
      <c r="A90" s="1">
        <v>40722</v>
      </c>
      <c r="B90">
        <f t="shared" si="15"/>
        <v>5216</v>
      </c>
      <c r="C90">
        <f t="shared" si="16"/>
        <v>5366</v>
      </c>
      <c r="D90">
        <f t="shared" si="12"/>
        <v>11</v>
      </c>
      <c r="I90" s="1">
        <v>40722</v>
      </c>
      <c r="J90">
        <f t="shared" si="17"/>
        <v>5012</v>
      </c>
      <c r="K90">
        <f t="shared" si="18"/>
        <v>5162</v>
      </c>
      <c r="L90">
        <f t="shared" si="13"/>
        <v>5</v>
      </c>
      <c r="O90" s="1">
        <v>40722</v>
      </c>
      <c r="P90">
        <f t="shared" si="19"/>
        <v>4806</v>
      </c>
      <c r="Q90">
        <f t="shared" si="20"/>
        <v>4956</v>
      </c>
      <c r="R90">
        <f t="shared" si="14"/>
        <v>-2</v>
      </c>
    </row>
    <row r="91" spans="1:18" x14ac:dyDescent="0.3">
      <c r="A91" s="1">
        <v>40723</v>
      </c>
      <c r="B91">
        <f t="shared" si="15"/>
        <v>5206</v>
      </c>
      <c r="C91">
        <f t="shared" si="16"/>
        <v>5356</v>
      </c>
      <c r="D91">
        <f t="shared" si="12"/>
        <v>10</v>
      </c>
      <c r="I91" s="1">
        <v>40723</v>
      </c>
      <c r="J91">
        <f t="shared" si="17"/>
        <v>5008</v>
      </c>
      <c r="K91">
        <f t="shared" si="18"/>
        <v>5158</v>
      </c>
      <c r="L91">
        <f t="shared" si="13"/>
        <v>4</v>
      </c>
      <c r="O91" s="1">
        <v>40723</v>
      </c>
      <c r="P91">
        <f t="shared" si="19"/>
        <v>4808</v>
      </c>
      <c r="Q91">
        <f t="shared" si="20"/>
        <v>4958</v>
      </c>
      <c r="R91">
        <f t="shared" si="14"/>
        <v>-2</v>
      </c>
    </row>
    <row r="92" spans="1:18" x14ac:dyDescent="0.3">
      <c r="A92" s="1">
        <v>40724</v>
      </c>
      <c r="B92">
        <f t="shared" si="15"/>
        <v>5196</v>
      </c>
      <c r="C92">
        <f t="shared" si="16"/>
        <v>5346</v>
      </c>
      <c r="D92">
        <f t="shared" si="12"/>
        <v>10</v>
      </c>
      <c r="I92" s="1">
        <v>40724</v>
      </c>
      <c r="J92">
        <f t="shared" si="17"/>
        <v>5004</v>
      </c>
      <c r="K92">
        <f t="shared" si="18"/>
        <v>5154</v>
      </c>
      <c r="L92">
        <f t="shared" si="13"/>
        <v>4</v>
      </c>
      <c r="O92" s="1">
        <v>40724</v>
      </c>
      <c r="P92">
        <f t="shared" si="19"/>
        <v>4810</v>
      </c>
      <c r="Q92">
        <f t="shared" si="20"/>
        <v>4960</v>
      </c>
      <c r="R92">
        <f t="shared" si="14"/>
        <v>-2</v>
      </c>
    </row>
    <row r="93" spans="1:18" x14ac:dyDescent="0.3">
      <c r="A93" s="1">
        <v>40725</v>
      </c>
      <c r="B93">
        <f t="shared" si="15"/>
        <v>5186</v>
      </c>
      <c r="C93">
        <f t="shared" si="16"/>
        <v>5336</v>
      </c>
      <c r="D93">
        <f t="shared" si="12"/>
        <v>10</v>
      </c>
      <c r="I93" s="1">
        <v>40725</v>
      </c>
      <c r="J93">
        <f t="shared" si="17"/>
        <v>5000</v>
      </c>
      <c r="K93">
        <f t="shared" si="18"/>
        <v>5150</v>
      </c>
      <c r="L93">
        <f t="shared" si="13"/>
        <v>4</v>
      </c>
      <c r="O93" s="1">
        <v>40725</v>
      </c>
      <c r="P93">
        <f t="shared" si="19"/>
        <v>4812</v>
      </c>
      <c r="Q93">
        <f t="shared" si="20"/>
        <v>4962</v>
      </c>
      <c r="R93">
        <f t="shared" si="14"/>
        <v>-2</v>
      </c>
    </row>
    <row r="94" spans="1:18" x14ac:dyDescent="0.3">
      <c r="A94" s="1">
        <v>40726</v>
      </c>
      <c r="B94">
        <f t="shared" si="15"/>
        <v>5176</v>
      </c>
      <c r="C94">
        <f t="shared" si="16"/>
        <v>5326</v>
      </c>
      <c r="D94">
        <f t="shared" si="12"/>
        <v>10</v>
      </c>
      <c r="I94" s="1">
        <v>40726</v>
      </c>
      <c r="J94">
        <f t="shared" si="17"/>
        <v>4996</v>
      </c>
      <c r="K94">
        <f t="shared" si="18"/>
        <v>5146</v>
      </c>
      <c r="L94">
        <f t="shared" si="13"/>
        <v>4</v>
      </c>
      <c r="O94" s="1">
        <v>40726</v>
      </c>
      <c r="P94">
        <f t="shared" si="19"/>
        <v>4814</v>
      </c>
      <c r="Q94">
        <f t="shared" si="20"/>
        <v>4964</v>
      </c>
      <c r="R94">
        <f t="shared" si="14"/>
        <v>-2</v>
      </c>
    </row>
    <row r="95" spans="1:18" x14ac:dyDescent="0.3">
      <c r="A95" s="1">
        <v>40727</v>
      </c>
      <c r="B95">
        <f t="shared" si="15"/>
        <v>5167</v>
      </c>
      <c r="C95">
        <f t="shared" si="16"/>
        <v>5317</v>
      </c>
      <c r="D95">
        <f t="shared" si="12"/>
        <v>9</v>
      </c>
      <c r="I95" s="1">
        <v>40727</v>
      </c>
      <c r="J95">
        <f t="shared" si="17"/>
        <v>4992</v>
      </c>
      <c r="K95">
        <f t="shared" si="18"/>
        <v>5142</v>
      </c>
      <c r="L95">
        <f t="shared" si="13"/>
        <v>4</v>
      </c>
      <c r="O95" s="1">
        <v>40727</v>
      </c>
      <c r="P95">
        <f t="shared" si="19"/>
        <v>4816</v>
      </c>
      <c r="Q95">
        <f t="shared" si="20"/>
        <v>4966</v>
      </c>
      <c r="R95">
        <f t="shared" si="14"/>
        <v>-2</v>
      </c>
    </row>
    <row r="96" spans="1:18" x14ac:dyDescent="0.3">
      <c r="A96" s="1">
        <v>40728</v>
      </c>
      <c r="B96">
        <f t="shared" si="15"/>
        <v>5158</v>
      </c>
      <c r="C96">
        <f t="shared" si="16"/>
        <v>5308</v>
      </c>
      <c r="D96">
        <f t="shared" si="12"/>
        <v>9</v>
      </c>
      <c r="I96" s="1">
        <v>40728</v>
      </c>
      <c r="J96">
        <f t="shared" si="17"/>
        <v>4988</v>
      </c>
      <c r="K96">
        <f t="shared" si="18"/>
        <v>5138</v>
      </c>
      <c r="L96">
        <f t="shared" si="13"/>
        <v>4</v>
      </c>
      <c r="O96" s="1">
        <v>40728</v>
      </c>
      <c r="P96">
        <f t="shared" si="19"/>
        <v>4818</v>
      </c>
      <c r="Q96">
        <f t="shared" si="20"/>
        <v>4968</v>
      </c>
      <c r="R96">
        <f t="shared" si="14"/>
        <v>-2</v>
      </c>
    </row>
    <row r="97" spans="1:20" x14ac:dyDescent="0.3">
      <c r="A97" s="1">
        <v>40729</v>
      </c>
      <c r="B97">
        <f t="shared" si="15"/>
        <v>5149</v>
      </c>
      <c r="C97">
        <f t="shared" si="16"/>
        <v>5299</v>
      </c>
      <c r="D97">
        <f t="shared" si="12"/>
        <v>9</v>
      </c>
      <c r="I97" s="1">
        <v>40729</v>
      </c>
      <c r="J97">
        <f t="shared" si="17"/>
        <v>4984</v>
      </c>
      <c r="K97">
        <f t="shared" si="18"/>
        <v>5134</v>
      </c>
      <c r="L97">
        <f t="shared" si="13"/>
        <v>4</v>
      </c>
      <c r="O97" s="1">
        <v>40729</v>
      </c>
      <c r="P97">
        <f t="shared" si="19"/>
        <v>4819</v>
      </c>
      <c r="Q97">
        <f t="shared" si="20"/>
        <v>4969</v>
      </c>
      <c r="R97">
        <f t="shared" si="14"/>
        <v>-1</v>
      </c>
    </row>
    <row r="98" spans="1:20" x14ac:dyDescent="0.3">
      <c r="A98" s="1">
        <v>40730</v>
      </c>
      <c r="B98">
        <f t="shared" si="15"/>
        <v>5141</v>
      </c>
      <c r="C98">
        <f t="shared" si="16"/>
        <v>5291</v>
      </c>
      <c r="D98">
        <f t="shared" si="12"/>
        <v>8</v>
      </c>
      <c r="I98" s="1">
        <v>40730</v>
      </c>
      <c r="J98">
        <f t="shared" si="17"/>
        <v>4980</v>
      </c>
      <c r="K98">
        <f t="shared" si="18"/>
        <v>5130</v>
      </c>
      <c r="L98">
        <f t="shared" si="13"/>
        <v>4</v>
      </c>
      <c r="O98" s="1">
        <v>40730</v>
      </c>
      <c r="P98">
        <f t="shared" si="19"/>
        <v>4820</v>
      </c>
      <c r="Q98">
        <f t="shared" si="20"/>
        <v>4970</v>
      </c>
      <c r="R98">
        <f t="shared" si="14"/>
        <v>-1</v>
      </c>
    </row>
    <row r="99" spans="1:20" x14ac:dyDescent="0.3">
      <c r="A99" s="1">
        <v>40731</v>
      </c>
      <c r="B99">
        <f t="shared" si="15"/>
        <v>5133</v>
      </c>
      <c r="C99">
        <f t="shared" si="16"/>
        <v>5283</v>
      </c>
      <c r="D99">
        <f t="shared" si="12"/>
        <v>8</v>
      </c>
      <c r="I99" s="1">
        <v>40731</v>
      </c>
      <c r="J99">
        <f t="shared" si="17"/>
        <v>4977</v>
      </c>
      <c r="K99">
        <f t="shared" si="18"/>
        <v>5127</v>
      </c>
      <c r="L99">
        <f t="shared" si="13"/>
        <v>3</v>
      </c>
      <c r="O99" s="1">
        <v>40731</v>
      </c>
      <c r="P99">
        <f t="shared" si="19"/>
        <v>4821</v>
      </c>
      <c r="Q99">
        <f t="shared" si="20"/>
        <v>4971</v>
      </c>
      <c r="R99">
        <f t="shared" si="14"/>
        <v>-1</v>
      </c>
    </row>
    <row r="100" spans="1:20" x14ac:dyDescent="0.3">
      <c r="A100" s="1">
        <v>40732</v>
      </c>
      <c r="B100">
        <f t="shared" si="15"/>
        <v>5125</v>
      </c>
      <c r="C100">
        <f t="shared" si="16"/>
        <v>5275</v>
      </c>
      <c r="D100">
        <f t="shared" si="12"/>
        <v>8</v>
      </c>
      <c r="I100" s="1">
        <v>40732</v>
      </c>
      <c r="J100">
        <f t="shared" si="17"/>
        <v>4974</v>
      </c>
      <c r="K100">
        <f t="shared" si="18"/>
        <v>5124</v>
      </c>
      <c r="L100">
        <f t="shared" si="13"/>
        <v>3</v>
      </c>
      <c r="O100" s="1">
        <v>40732</v>
      </c>
      <c r="P100">
        <f t="shared" si="19"/>
        <v>4822</v>
      </c>
      <c r="Q100">
        <f t="shared" si="20"/>
        <v>4972</v>
      </c>
      <c r="R100">
        <f t="shared" si="14"/>
        <v>-1</v>
      </c>
    </row>
    <row r="101" spans="1:20" x14ac:dyDescent="0.3">
      <c r="A101" s="1">
        <v>40733</v>
      </c>
      <c r="B101">
        <f t="shared" si="15"/>
        <v>5117</v>
      </c>
      <c r="C101">
        <f t="shared" si="16"/>
        <v>5267</v>
      </c>
      <c r="D101">
        <f t="shared" si="12"/>
        <v>8</v>
      </c>
      <c r="I101" s="1">
        <v>40733</v>
      </c>
      <c r="J101">
        <f t="shared" si="17"/>
        <v>4971</v>
      </c>
      <c r="K101">
        <f t="shared" si="18"/>
        <v>5121</v>
      </c>
      <c r="L101">
        <f t="shared" si="13"/>
        <v>3</v>
      </c>
      <c r="O101" s="1">
        <v>40733</v>
      </c>
      <c r="P101">
        <f t="shared" si="19"/>
        <v>4823</v>
      </c>
      <c r="Q101">
        <f t="shared" si="20"/>
        <v>4973</v>
      </c>
      <c r="R101">
        <f t="shared" si="14"/>
        <v>-1</v>
      </c>
    </row>
    <row r="102" spans="1:20" x14ac:dyDescent="0.3">
      <c r="A102" s="2">
        <v>40734</v>
      </c>
      <c r="B102">
        <f t="shared" si="15"/>
        <v>5109</v>
      </c>
      <c r="C102" s="3">
        <f t="shared" si="16"/>
        <v>5259</v>
      </c>
      <c r="D102" s="3">
        <f t="shared" si="12"/>
        <v>8</v>
      </c>
      <c r="E102" s="3"/>
      <c r="F102" s="3"/>
      <c r="G102" s="3"/>
      <c r="H102" s="3"/>
      <c r="I102" s="2">
        <v>40734</v>
      </c>
      <c r="J102">
        <f t="shared" si="17"/>
        <v>4968</v>
      </c>
      <c r="K102" s="3">
        <f t="shared" si="18"/>
        <v>5118</v>
      </c>
      <c r="L102" s="3">
        <f t="shared" si="13"/>
        <v>3</v>
      </c>
      <c r="M102" s="3"/>
      <c r="N102" s="3"/>
      <c r="O102" s="2">
        <v>40734</v>
      </c>
      <c r="P102">
        <f t="shared" si="19"/>
        <v>4824</v>
      </c>
      <c r="Q102" s="3">
        <f t="shared" si="20"/>
        <v>4974</v>
      </c>
      <c r="R102" s="3">
        <f t="shared" si="14"/>
        <v>-1</v>
      </c>
      <c r="S102" s="3"/>
      <c r="T102" s="3"/>
    </row>
    <row r="103" spans="1:20" x14ac:dyDescent="0.3">
      <c r="A103" s="1">
        <v>40735</v>
      </c>
      <c r="B103">
        <f t="shared" si="15"/>
        <v>5102</v>
      </c>
      <c r="C103">
        <f t="shared" si="16"/>
        <v>5252</v>
      </c>
      <c r="D103">
        <f t="shared" ref="D103:D114" si="21">B102-B103</f>
        <v>7</v>
      </c>
      <c r="I103" s="1">
        <v>40735</v>
      </c>
      <c r="J103">
        <f t="shared" si="17"/>
        <v>4965</v>
      </c>
      <c r="K103">
        <f t="shared" si="18"/>
        <v>5115</v>
      </c>
      <c r="L103">
        <f t="shared" ref="L103:L114" si="22">J102-J103</f>
        <v>3</v>
      </c>
      <c r="O103" s="1">
        <v>40735</v>
      </c>
      <c r="P103">
        <f t="shared" si="19"/>
        <v>4825</v>
      </c>
      <c r="Q103">
        <f t="shared" si="20"/>
        <v>4975</v>
      </c>
      <c r="R103">
        <f t="shared" ref="R103:R114" si="23">P102-P103</f>
        <v>-1</v>
      </c>
    </row>
    <row r="104" spans="1:20" x14ac:dyDescent="0.3">
      <c r="A104" s="1">
        <v>40736</v>
      </c>
      <c r="B104">
        <f t="shared" si="15"/>
        <v>5095</v>
      </c>
      <c r="C104">
        <f t="shared" si="16"/>
        <v>5245</v>
      </c>
      <c r="D104">
        <f t="shared" si="21"/>
        <v>7</v>
      </c>
      <c r="I104" s="1">
        <v>40736</v>
      </c>
      <c r="J104">
        <f t="shared" si="17"/>
        <v>4962</v>
      </c>
      <c r="K104">
        <f t="shared" si="18"/>
        <v>5112</v>
      </c>
      <c r="L104">
        <f t="shared" si="22"/>
        <v>3</v>
      </c>
      <c r="O104" s="1">
        <v>40736</v>
      </c>
      <c r="P104">
        <f t="shared" si="19"/>
        <v>4826</v>
      </c>
      <c r="Q104">
        <f t="shared" si="20"/>
        <v>4976</v>
      </c>
      <c r="R104">
        <f t="shared" si="23"/>
        <v>-1</v>
      </c>
    </row>
    <row r="105" spans="1:20" x14ac:dyDescent="0.3">
      <c r="A105" s="1">
        <v>40737</v>
      </c>
      <c r="B105">
        <f t="shared" si="15"/>
        <v>5088</v>
      </c>
      <c r="C105">
        <f t="shared" si="16"/>
        <v>5238</v>
      </c>
      <c r="D105">
        <f t="shared" si="21"/>
        <v>7</v>
      </c>
      <c r="I105" s="1">
        <v>40737</v>
      </c>
      <c r="J105">
        <f t="shared" si="17"/>
        <v>4959</v>
      </c>
      <c r="K105">
        <f t="shared" si="18"/>
        <v>5109</v>
      </c>
      <c r="L105">
        <f t="shared" si="22"/>
        <v>3</v>
      </c>
      <c r="O105" s="1">
        <v>40737</v>
      </c>
      <c r="P105">
        <f t="shared" si="19"/>
        <v>4827</v>
      </c>
      <c r="Q105">
        <f t="shared" si="20"/>
        <v>4977</v>
      </c>
      <c r="R105">
        <f t="shared" si="23"/>
        <v>-1</v>
      </c>
    </row>
    <row r="106" spans="1:20" x14ac:dyDescent="0.3">
      <c r="A106" s="1">
        <v>40738</v>
      </c>
      <c r="B106">
        <f t="shared" si="15"/>
        <v>5081</v>
      </c>
      <c r="C106">
        <f t="shared" si="16"/>
        <v>5231</v>
      </c>
      <c r="D106">
        <f t="shared" si="21"/>
        <v>7</v>
      </c>
      <c r="I106" s="1">
        <v>40738</v>
      </c>
      <c r="J106">
        <f t="shared" si="17"/>
        <v>4956</v>
      </c>
      <c r="K106">
        <f t="shared" si="18"/>
        <v>5106</v>
      </c>
      <c r="L106">
        <f t="shared" si="22"/>
        <v>3</v>
      </c>
      <c r="O106" s="1">
        <v>40738</v>
      </c>
      <c r="P106">
        <f t="shared" si="19"/>
        <v>4828</v>
      </c>
      <c r="Q106">
        <f t="shared" si="20"/>
        <v>4978</v>
      </c>
      <c r="R106">
        <f t="shared" si="23"/>
        <v>-1</v>
      </c>
    </row>
    <row r="107" spans="1:20" x14ac:dyDescent="0.3">
      <c r="A107" s="1">
        <v>40739</v>
      </c>
      <c r="B107">
        <f t="shared" si="15"/>
        <v>5075</v>
      </c>
      <c r="C107">
        <f t="shared" si="16"/>
        <v>5225</v>
      </c>
      <c r="D107">
        <f t="shared" si="21"/>
        <v>6</v>
      </c>
      <c r="I107" s="1">
        <v>40739</v>
      </c>
      <c r="J107">
        <f t="shared" si="17"/>
        <v>4953</v>
      </c>
      <c r="K107">
        <f t="shared" si="18"/>
        <v>5103</v>
      </c>
      <c r="L107">
        <f t="shared" si="22"/>
        <v>3</v>
      </c>
      <c r="O107" s="1">
        <v>40739</v>
      </c>
      <c r="P107">
        <f t="shared" si="19"/>
        <v>4829</v>
      </c>
      <c r="Q107">
        <f t="shared" si="20"/>
        <v>4979</v>
      </c>
      <c r="R107">
        <f t="shared" si="23"/>
        <v>-1</v>
      </c>
    </row>
    <row r="108" spans="1:20" x14ac:dyDescent="0.3">
      <c r="A108" s="1">
        <v>40740</v>
      </c>
      <c r="B108">
        <f t="shared" si="15"/>
        <v>5069</v>
      </c>
      <c r="C108">
        <f t="shared" si="16"/>
        <v>5219</v>
      </c>
      <c r="D108">
        <f t="shared" si="21"/>
        <v>6</v>
      </c>
      <c r="I108" s="1">
        <v>40740</v>
      </c>
      <c r="J108">
        <f t="shared" si="17"/>
        <v>4950</v>
      </c>
      <c r="K108">
        <f t="shared" si="18"/>
        <v>5100</v>
      </c>
      <c r="L108">
        <f t="shared" si="22"/>
        <v>3</v>
      </c>
      <c r="O108" s="1">
        <v>40740</v>
      </c>
      <c r="P108">
        <f t="shared" si="19"/>
        <v>4830</v>
      </c>
      <c r="Q108">
        <f t="shared" si="20"/>
        <v>4980</v>
      </c>
      <c r="R108">
        <f t="shared" si="23"/>
        <v>-1</v>
      </c>
    </row>
    <row r="109" spans="1:20" x14ac:dyDescent="0.3">
      <c r="A109" s="1">
        <v>40741</v>
      </c>
      <c r="B109">
        <f t="shared" si="15"/>
        <v>5063</v>
      </c>
      <c r="C109">
        <f t="shared" si="16"/>
        <v>5213</v>
      </c>
      <c r="D109">
        <f t="shared" si="21"/>
        <v>6</v>
      </c>
      <c r="I109" s="1">
        <v>40741</v>
      </c>
      <c r="J109">
        <f t="shared" si="17"/>
        <v>4947</v>
      </c>
      <c r="K109">
        <f t="shared" si="18"/>
        <v>5097</v>
      </c>
      <c r="L109">
        <f t="shared" si="22"/>
        <v>3</v>
      </c>
      <c r="O109" s="1">
        <v>40741</v>
      </c>
      <c r="P109">
        <f t="shared" si="19"/>
        <v>4831</v>
      </c>
      <c r="Q109">
        <f t="shared" si="20"/>
        <v>4981</v>
      </c>
      <c r="R109">
        <f t="shared" si="23"/>
        <v>-1</v>
      </c>
    </row>
    <row r="110" spans="1:20" x14ac:dyDescent="0.3">
      <c r="A110" s="1">
        <v>40742</v>
      </c>
      <c r="B110">
        <f t="shared" si="15"/>
        <v>5057</v>
      </c>
      <c r="C110">
        <f t="shared" si="16"/>
        <v>5207</v>
      </c>
      <c r="D110">
        <f t="shared" si="21"/>
        <v>6</v>
      </c>
      <c r="I110" s="1">
        <v>40742</v>
      </c>
      <c r="J110">
        <f t="shared" si="17"/>
        <v>4945</v>
      </c>
      <c r="K110">
        <f t="shared" si="18"/>
        <v>5095</v>
      </c>
      <c r="L110">
        <f t="shared" si="22"/>
        <v>2</v>
      </c>
      <c r="O110" s="1">
        <v>40742</v>
      </c>
      <c r="P110">
        <f t="shared" si="19"/>
        <v>4832</v>
      </c>
      <c r="Q110">
        <f t="shared" si="20"/>
        <v>4982</v>
      </c>
      <c r="R110">
        <f t="shared" si="23"/>
        <v>-1</v>
      </c>
    </row>
    <row r="111" spans="1:20" x14ac:dyDescent="0.3">
      <c r="A111" s="1">
        <v>40743</v>
      </c>
      <c r="B111">
        <f t="shared" si="15"/>
        <v>5051</v>
      </c>
      <c r="C111">
        <f t="shared" si="16"/>
        <v>5201</v>
      </c>
      <c r="D111">
        <f t="shared" si="21"/>
        <v>6</v>
      </c>
      <c r="I111" s="1">
        <v>40743</v>
      </c>
      <c r="J111">
        <f t="shared" si="17"/>
        <v>4943</v>
      </c>
      <c r="K111">
        <f t="shared" si="18"/>
        <v>5093</v>
      </c>
      <c r="L111">
        <f t="shared" si="22"/>
        <v>2</v>
      </c>
      <c r="O111" s="1">
        <v>40743</v>
      </c>
      <c r="P111">
        <f t="shared" si="19"/>
        <v>4833</v>
      </c>
      <c r="Q111">
        <f t="shared" si="20"/>
        <v>4983</v>
      </c>
      <c r="R111">
        <f t="shared" si="23"/>
        <v>-1</v>
      </c>
    </row>
    <row r="112" spans="1:20" x14ac:dyDescent="0.3">
      <c r="A112" s="1">
        <v>40744</v>
      </c>
      <c r="B112">
        <f t="shared" si="15"/>
        <v>5045</v>
      </c>
      <c r="C112">
        <f t="shared" si="16"/>
        <v>5195</v>
      </c>
      <c r="D112">
        <f t="shared" si="21"/>
        <v>6</v>
      </c>
      <c r="I112" s="1">
        <v>40744</v>
      </c>
      <c r="J112">
        <f t="shared" si="17"/>
        <v>4941</v>
      </c>
      <c r="K112">
        <f t="shared" si="18"/>
        <v>5091</v>
      </c>
      <c r="L112">
        <f t="shared" si="22"/>
        <v>2</v>
      </c>
      <c r="O112" s="1">
        <v>40744</v>
      </c>
      <c r="P112">
        <f t="shared" si="19"/>
        <v>4834</v>
      </c>
      <c r="Q112">
        <f t="shared" si="20"/>
        <v>4984</v>
      </c>
      <c r="R112">
        <f t="shared" si="23"/>
        <v>-1</v>
      </c>
    </row>
    <row r="113" spans="1:18" x14ac:dyDescent="0.3">
      <c r="A113" s="1">
        <v>40745</v>
      </c>
      <c r="B113">
        <f t="shared" si="15"/>
        <v>5040</v>
      </c>
      <c r="C113">
        <f t="shared" si="16"/>
        <v>5190</v>
      </c>
      <c r="D113">
        <f t="shared" si="21"/>
        <v>5</v>
      </c>
      <c r="I113" s="1">
        <v>40745</v>
      </c>
      <c r="J113">
        <f t="shared" si="17"/>
        <v>4939</v>
      </c>
      <c r="K113">
        <f t="shared" si="18"/>
        <v>5089</v>
      </c>
      <c r="L113">
        <f t="shared" si="22"/>
        <v>2</v>
      </c>
      <c r="O113" s="1">
        <v>40745</v>
      </c>
      <c r="P113">
        <f t="shared" si="19"/>
        <v>4835</v>
      </c>
      <c r="Q113">
        <f t="shared" si="20"/>
        <v>4985</v>
      </c>
      <c r="R113">
        <f t="shared" si="23"/>
        <v>-1</v>
      </c>
    </row>
    <row r="114" spans="1:18" x14ac:dyDescent="0.3">
      <c r="A114" s="1">
        <v>40746</v>
      </c>
      <c r="B114">
        <f t="shared" si="15"/>
        <v>5035</v>
      </c>
      <c r="C114">
        <f t="shared" si="16"/>
        <v>5185</v>
      </c>
      <c r="D114">
        <f t="shared" si="21"/>
        <v>5</v>
      </c>
      <c r="I114" s="1">
        <v>40746</v>
      </c>
      <c r="J114">
        <f t="shared" si="17"/>
        <v>4937</v>
      </c>
      <c r="K114">
        <f t="shared" si="18"/>
        <v>5087</v>
      </c>
      <c r="L114">
        <f t="shared" si="22"/>
        <v>2</v>
      </c>
      <c r="O114" s="1">
        <v>40746</v>
      </c>
      <c r="P114">
        <f t="shared" si="19"/>
        <v>4836</v>
      </c>
      <c r="Q114">
        <f t="shared" si="20"/>
        <v>4986</v>
      </c>
      <c r="R114">
        <f t="shared" si="23"/>
        <v>-1</v>
      </c>
    </row>
    <row r="115" spans="1:18" x14ac:dyDescent="0.3">
      <c r="A115" s="1">
        <v>40747</v>
      </c>
      <c r="B115">
        <f t="shared" si="15"/>
        <v>5030</v>
      </c>
      <c r="C115">
        <f t="shared" si="16"/>
        <v>5180</v>
      </c>
      <c r="D115">
        <f>B114-B115</f>
        <v>5</v>
      </c>
      <c r="I115" s="1">
        <v>40747</v>
      </c>
      <c r="J115">
        <f t="shared" si="17"/>
        <v>4935</v>
      </c>
      <c r="K115">
        <f t="shared" si="18"/>
        <v>5085</v>
      </c>
      <c r="L115">
        <f>J114-J115</f>
        <v>2</v>
      </c>
      <c r="O115" s="1">
        <v>40747</v>
      </c>
      <c r="P115">
        <f t="shared" si="19"/>
        <v>4837</v>
      </c>
      <c r="Q115">
        <f t="shared" si="20"/>
        <v>4987</v>
      </c>
      <c r="R115">
        <f>P114-P115</f>
        <v>-1</v>
      </c>
    </row>
    <row r="116" spans="1:18" x14ac:dyDescent="0.3">
      <c r="A116" s="1">
        <v>40748</v>
      </c>
      <c r="B116">
        <f t="shared" si="15"/>
        <v>5025</v>
      </c>
      <c r="C116">
        <f t="shared" si="16"/>
        <v>5175</v>
      </c>
      <c r="D116">
        <f t="shared" ref="D116:D140" si="24">B115-B116</f>
        <v>5</v>
      </c>
      <c r="I116" s="1">
        <v>40748</v>
      </c>
      <c r="J116">
        <f t="shared" si="17"/>
        <v>4933</v>
      </c>
      <c r="K116">
        <f t="shared" si="18"/>
        <v>5083</v>
      </c>
      <c r="L116">
        <f t="shared" ref="L116:L170" si="25">J115-J116</f>
        <v>2</v>
      </c>
      <c r="O116" s="1">
        <v>40748</v>
      </c>
      <c r="P116">
        <f t="shared" si="19"/>
        <v>4838</v>
      </c>
      <c r="Q116">
        <f t="shared" si="20"/>
        <v>4988</v>
      </c>
      <c r="R116">
        <f t="shared" ref="R116:R170" si="26">P115-P116</f>
        <v>-1</v>
      </c>
    </row>
    <row r="117" spans="1:18" x14ac:dyDescent="0.3">
      <c r="A117" s="1">
        <v>40749</v>
      </c>
      <c r="B117">
        <f t="shared" si="15"/>
        <v>5020</v>
      </c>
      <c r="C117">
        <f t="shared" si="16"/>
        <v>5170</v>
      </c>
      <c r="D117">
        <f t="shared" si="24"/>
        <v>5</v>
      </c>
      <c r="I117" s="1">
        <v>40749</v>
      </c>
      <c r="J117">
        <f t="shared" si="17"/>
        <v>4931</v>
      </c>
      <c r="K117">
        <f t="shared" si="18"/>
        <v>5081</v>
      </c>
      <c r="L117">
        <f t="shared" si="25"/>
        <v>2</v>
      </c>
      <c r="O117" s="1">
        <v>40749</v>
      </c>
      <c r="P117">
        <f t="shared" si="19"/>
        <v>4839</v>
      </c>
      <c r="Q117">
        <f t="shared" si="20"/>
        <v>4989</v>
      </c>
      <c r="R117">
        <f t="shared" si="26"/>
        <v>-1</v>
      </c>
    </row>
    <row r="118" spans="1:18" x14ac:dyDescent="0.3">
      <c r="A118" s="1">
        <v>40750</v>
      </c>
      <c r="B118">
        <f t="shared" si="15"/>
        <v>5015</v>
      </c>
      <c r="C118">
        <f t="shared" si="16"/>
        <v>5165</v>
      </c>
      <c r="D118">
        <f t="shared" si="24"/>
        <v>5</v>
      </c>
      <c r="I118" s="1">
        <v>40750</v>
      </c>
      <c r="J118">
        <f t="shared" si="17"/>
        <v>4929</v>
      </c>
      <c r="K118">
        <f t="shared" si="18"/>
        <v>5079</v>
      </c>
      <c r="L118">
        <f t="shared" si="25"/>
        <v>2</v>
      </c>
      <c r="O118" s="1">
        <v>40750</v>
      </c>
      <c r="P118">
        <f t="shared" si="19"/>
        <v>4840</v>
      </c>
      <c r="Q118">
        <f t="shared" si="20"/>
        <v>4990</v>
      </c>
      <c r="R118">
        <f t="shared" si="26"/>
        <v>-1</v>
      </c>
    </row>
    <row r="119" spans="1:18" x14ac:dyDescent="0.3">
      <c r="A119" s="1">
        <v>40751</v>
      </c>
      <c r="B119">
        <f t="shared" si="15"/>
        <v>5011</v>
      </c>
      <c r="C119">
        <f t="shared" si="16"/>
        <v>5161</v>
      </c>
      <c r="D119">
        <f t="shared" si="24"/>
        <v>4</v>
      </c>
      <c r="I119" s="1">
        <v>40751</v>
      </c>
      <c r="J119">
        <f t="shared" si="17"/>
        <v>4927</v>
      </c>
      <c r="K119">
        <f t="shared" si="18"/>
        <v>5077</v>
      </c>
      <c r="L119">
        <f t="shared" si="25"/>
        <v>2</v>
      </c>
      <c r="O119" s="1">
        <v>40751</v>
      </c>
      <c r="P119">
        <f t="shared" si="19"/>
        <v>4841</v>
      </c>
      <c r="Q119">
        <f t="shared" si="20"/>
        <v>4991</v>
      </c>
      <c r="R119">
        <f t="shared" si="26"/>
        <v>-1</v>
      </c>
    </row>
    <row r="120" spans="1:18" x14ac:dyDescent="0.3">
      <c r="A120" s="1">
        <v>40752</v>
      </c>
      <c r="B120">
        <f t="shared" si="15"/>
        <v>5007</v>
      </c>
      <c r="C120">
        <f t="shared" si="16"/>
        <v>5157</v>
      </c>
      <c r="D120">
        <f t="shared" si="24"/>
        <v>4</v>
      </c>
      <c r="I120" s="1">
        <v>40752</v>
      </c>
      <c r="J120">
        <f t="shared" si="17"/>
        <v>4925</v>
      </c>
      <c r="K120">
        <f t="shared" si="18"/>
        <v>5075</v>
      </c>
      <c r="L120">
        <f t="shared" si="25"/>
        <v>2</v>
      </c>
      <c r="O120" s="1">
        <v>40752</v>
      </c>
      <c r="P120">
        <f t="shared" si="19"/>
        <v>4842</v>
      </c>
      <c r="Q120">
        <f t="shared" si="20"/>
        <v>4992</v>
      </c>
      <c r="R120">
        <f t="shared" si="26"/>
        <v>-1</v>
      </c>
    </row>
    <row r="121" spans="1:18" x14ac:dyDescent="0.3">
      <c r="A121" s="1">
        <v>40753</v>
      </c>
      <c r="B121">
        <f t="shared" si="15"/>
        <v>5003</v>
      </c>
      <c r="C121">
        <f t="shared" si="16"/>
        <v>5153</v>
      </c>
      <c r="D121">
        <f t="shared" si="24"/>
        <v>4</v>
      </c>
      <c r="I121" s="1">
        <v>40753</v>
      </c>
      <c r="J121">
        <f t="shared" si="17"/>
        <v>4923</v>
      </c>
      <c r="K121">
        <f t="shared" si="18"/>
        <v>5073</v>
      </c>
      <c r="L121">
        <f t="shared" si="25"/>
        <v>2</v>
      </c>
      <c r="O121" s="1">
        <v>40753</v>
      </c>
      <c r="P121">
        <f t="shared" si="19"/>
        <v>4843</v>
      </c>
      <c r="Q121">
        <f t="shared" si="20"/>
        <v>4993</v>
      </c>
      <c r="R121">
        <f t="shared" si="26"/>
        <v>-1</v>
      </c>
    </row>
    <row r="122" spans="1:18" x14ac:dyDescent="0.3">
      <c r="A122" s="1">
        <v>40754</v>
      </c>
      <c r="B122">
        <f t="shared" si="15"/>
        <v>4999</v>
      </c>
      <c r="C122">
        <f t="shared" si="16"/>
        <v>5149</v>
      </c>
      <c r="D122">
        <f t="shared" si="24"/>
        <v>4</v>
      </c>
      <c r="I122" s="1">
        <v>40754</v>
      </c>
      <c r="J122">
        <f t="shared" si="17"/>
        <v>4921</v>
      </c>
      <c r="K122">
        <f t="shared" si="18"/>
        <v>5071</v>
      </c>
      <c r="L122">
        <f t="shared" si="25"/>
        <v>2</v>
      </c>
      <c r="O122" s="1">
        <v>40754</v>
      </c>
      <c r="P122">
        <f t="shared" si="19"/>
        <v>4844</v>
      </c>
      <c r="Q122">
        <f t="shared" si="20"/>
        <v>4994</v>
      </c>
      <c r="R122">
        <f t="shared" si="26"/>
        <v>-1</v>
      </c>
    </row>
    <row r="123" spans="1:18" x14ac:dyDescent="0.3">
      <c r="A123" s="1">
        <v>40755</v>
      </c>
      <c r="B123">
        <f t="shared" si="15"/>
        <v>4995</v>
      </c>
      <c r="C123">
        <f t="shared" si="16"/>
        <v>5145</v>
      </c>
      <c r="D123">
        <f t="shared" si="24"/>
        <v>4</v>
      </c>
      <c r="I123" s="1">
        <v>40755</v>
      </c>
      <c r="J123">
        <f t="shared" si="17"/>
        <v>4919</v>
      </c>
      <c r="K123">
        <f t="shared" si="18"/>
        <v>5069</v>
      </c>
      <c r="L123">
        <f t="shared" si="25"/>
        <v>2</v>
      </c>
      <c r="O123" s="1">
        <v>40755</v>
      </c>
      <c r="P123">
        <f t="shared" si="19"/>
        <v>4845</v>
      </c>
      <c r="Q123">
        <f t="shared" si="20"/>
        <v>4995</v>
      </c>
      <c r="R123">
        <f t="shared" si="26"/>
        <v>-1</v>
      </c>
    </row>
    <row r="124" spans="1:18" x14ac:dyDescent="0.3">
      <c r="A124" s="1">
        <v>40756</v>
      </c>
      <c r="B124">
        <f t="shared" si="15"/>
        <v>4991</v>
      </c>
      <c r="C124">
        <f t="shared" si="16"/>
        <v>5141</v>
      </c>
      <c r="D124">
        <f t="shared" si="24"/>
        <v>4</v>
      </c>
      <c r="I124" s="1">
        <v>40756</v>
      </c>
      <c r="J124">
        <f t="shared" si="17"/>
        <v>4917</v>
      </c>
      <c r="K124">
        <f t="shared" si="18"/>
        <v>5067</v>
      </c>
      <c r="L124">
        <f t="shared" si="25"/>
        <v>2</v>
      </c>
      <c r="O124" s="1">
        <v>40756</v>
      </c>
      <c r="P124">
        <f t="shared" si="19"/>
        <v>4846</v>
      </c>
      <c r="Q124">
        <f t="shared" si="20"/>
        <v>4996</v>
      </c>
      <c r="R124">
        <f t="shared" si="26"/>
        <v>-1</v>
      </c>
    </row>
    <row r="125" spans="1:18" x14ac:dyDescent="0.3">
      <c r="A125" s="1">
        <v>40757</v>
      </c>
      <c r="B125">
        <f t="shared" si="15"/>
        <v>4987</v>
      </c>
      <c r="C125">
        <f t="shared" si="16"/>
        <v>5137</v>
      </c>
      <c r="D125">
        <f t="shared" si="24"/>
        <v>4</v>
      </c>
      <c r="I125" s="1">
        <v>40757</v>
      </c>
      <c r="J125">
        <f t="shared" si="17"/>
        <v>4915</v>
      </c>
      <c r="K125">
        <f t="shared" si="18"/>
        <v>5065</v>
      </c>
      <c r="L125">
        <f t="shared" si="25"/>
        <v>2</v>
      </c>
      <c r="O125" s="1">
        <v>40757</v>
      </c>
      <c r="P125">
        <f t="shared" si="19"/>
        <v>4847</v>
      </c>
      <c r="Q125">
        <f t="shared" si="20"/>
        <v>4997</v>
      </c>
      <c r="R125">
        <f t="shared" si="26"/>
        <v>-1</v>
      </c>
    </row>
    <row r="126" spans="1:18" x14ac:dyDescent="0.3">
      <c r="A126" s="1">
        <v>40758</v>
      </c>
      <c r="B126">
        <f t="shared" si="15"/>
        <v>4983</v>
      </c>
      <c r="C126">
        <f t="shared" si="16"/>
        <v>5133</v>
      </c>
      <c r="D126">
        <f t="shared" si="24"/>
        <v>4</v>
      </c>
      <c r="I126" s="1">
        <v>40758</v>
      </c>
      <c r="J126">
        <f t="shared" si="17"/>
        <v>4914</v>
      </c>
      <c r="K126">
        <f t="shared" si="18"/>
        <v>5064</v>
      </c>
      <c r="L126">
        <f t="shared" si="25"/>
        <v>1</v>
      </c>
      <c r="O126" s="1">
        <v>40758</v>
      </c>
      <c r="P126">
        <f t="shared" si="19"/>
        <v>4848</v>
      </c>
      <c r="Q126">
        <f t="shared" si="20"/>
        <v>4998</v>
      </c>
      <c r="R126">
        <f t="shared" si="26"/>
        <v>-1</v>
      </c>
    </row>
    <row r="127" spans="1:18" x14ac:dyDescent="0.3">
      <c r="A127" s="1">
        <v>40759</v>
      </c>
      <c r="B127">
        <f t="shared" si="15"/>
        <v>4980</v>
      </c>
      <c r="C127">
        <f t="shared" si="16"/>
        <v>5130</v>
      </c>
      <c r="D127">
        <f t="shared" si="24"/>
        <v>3</v>
      </c>
      <c r="I127" s="1">
        <v>40759</v>
      </c>
      <c r="J127">
        <f t="shared" si="17"/>
        <v>4913</v>
      </c>
      <c r="K127">
        <f t="shared" si="18"/>
        <v>5063</v>
      </c>
      <c r="L127">
        <f t="shared" si="25"/>
        <v>1</v>
      </c>
      <c r="O127" s="1">
        <v>40759</v>
      </c>
      <c r="P127">
        <f t="shared" si="19"/>
        <v>4849</v>
      </c>
      <c r="Q127">
        <f t="shared" si="20"/>
        <v>4999</v>
      </c>
      <c r="R127">
        <f t="shared" si="26"/>
        <v>-1</v>
      </c>
    </row>
    <row r="128" spans="1:18" x14ac:dyDescent="0.3">
      <c r="A128" s="1">
        <v>40760</v>
      </c>
      <c r="B128">
        <f t="shared" si="15"/>
        <v>4977</v>
      </c>
      <c r="C128">
        <f t="shared" si="16"/>
        <v>5127</v>
      </c>
      <c r="D128">
        <f t="shared" si="24"/>
        <v>3</v>
      </c>
      <c r="I128" s="1">
        <v>40760</v>
      </c>
      <c r="J128">
        <f t="shared" si="17"/>
        <v>4912</v>
      </c>
      <c r="K128">
        <f t="shared" si="18"/>
        <v>5062</v>
      </c>
      <c r="L128">
        <f t="shared" si="25"/>
        <v>1</v>
      </c>
      <c r="O128" s="1">
        <v>40760</v>
      </c>
      <c r="P128">
        <f t="shared" si="19"/>
        <v>4850</v>
      </c>
      <c r="Q128">
        <f t="shared" si="20"/>
        <v>5000</v>
      </c>
      <c r="R128">
        <f t="shared" si="26"/>
        <v>-1</v>
      </c>
    </row>
    <row r="129" spans="1:18" x14ac:dyDescent="0.3">
      <c r="A129" s="1">
        <v>40761</v>
      </c>
      <c r="B129">
        <f t="shared" si="15"/>
        <v>4974</v>
      </c>
      <c r="C129">
        <f t="shared" si="16"/>
        <v>5124</v>
      </c>
      <c r="D129">
        <f t="shared" si="24"/>
        <v>3</v>
      </c>
      <c r="I129" s="1">
        <v>40761</v>
      </c>
      <c r="J129">
        <f t="shared" si="17"/>
        <v>4911</v>
      </c>
      <c r="K129">
        <f t="shared" si="18"/>
        <v>5061</v>
      </c>
      <c r="L129">
        <f t="shared" si="25"/>
        <v>1</v>
      </c>
      <c r="O129" s="1">
        <v>40761</v>
      </c>
      <c r="P129">
        <f t="shared" si="19"/>
        <v>4850</v>
      </c>
      <c r="Q129">
        <f t="shared" si="20"/>
        <v>5000</v>
      </c>
      <c r="R129">
        <f t="shared" si="26"/>
        <v>0</v>
      </c>
    </row>
    <row r="130" spans="1:18" x14ac:dyDescent="0.3">
      <c r="A130" s="1">
        <v>40762</v>
      </c>
      <c r="B130">
        <f t="shared" si="15"/>
        <v>4971</v>
      </c>
      <c r="C130">
        <f t="shared" si="16"/>
        <v>5121</v>
      </c>
      <c r="D130">
        <f t="shared" si="24"/>
        <v>3</v>
      </c>
      <c r="I130" s="1">
        <v>40762</v>
      </c>
      <c r="J130">
        <f t="shared" si="17"/>
        <v>4910</v>
      </c>
      <c r="K130">
        <f t="shared" si="18"/>
        <v>5060</v>
      </c>
      <c r="L130">
        <f t="shared" si="25"/>
        <v>1</v>
      </c>
      <c r="O130" s="1">
        <v>40762</v>
      </c>
      <c r="P130">
        <f t="shared" si="19"/>
        <v>4850</v>
      </c>
      <c r="Q130">
        <f t="shared" si="20"/>
        <v>5000</v>
      </c>
      <c r="R130">
        <f t="shared" si="26"/>
        <v>0</v>
      </c>
    </row>
    <row r="131" spans="1:18" x14ac:dyDescent="0.3">
      <c r="A131" s="1">
        <v>40763</v>
      </c>
      <c r="B131">
        <f t="shared" si="15"/>
        <v>4968</v>
      </c>
      <c r="C131">
        <f t="shared" si="16"/>
        <v>5118</v>
      </c>
      <c r="D131">
        <f t="shared" si="24"/>
        <v>3</v>
      </c>
      <c r="I131" s="1">
        <v>40763</v>
      </c>
      <c r="J131">
        <f t="shared" si="17"/>
        <v>4909</v>
      </c>
      <c r="K131">
        <f t="shared" si="18"/>
        <v>5059</v>
      </c>
      <c r="L131">
        <f t="shared" si="25"/>
        <v>1</v>
      </c>
      <c r="O131" s="1">
        <v>40763</v>
      </c>
      <c r="P131">
        <f t="shared" si="19"/>
        <v>4850</v>
      </c>
      <c r="Q131">
        <f t="shared" si="20"/>
        <v>5000</v>
      </c>
      <c r="R131">
        <f t="shared" si="26"/>
        <v>0</v>
      </c>
    </row>
    <row r="132" spans="1:18" x14ac:dyDescent="0.3">
      <c r="A132" s="1">
        <v>40764</v>
      </c>
      <c r="B132">
        <f t="shared" ref="B132:B195" si="27">ROUNDUP(C131*0.97,0)</f>
        <v>4965</v>
      </c>
      <c r="C132">
        <f t="shared" ref="C132:C188" si="28">B132 +600-15*30</f>
        <v>5115</v>
      </c>
      <c r="D132">
        <f t="shared" si="24"/>
        <v>3</v>
      </c>
      <c r="I132" s="1">
        <v>40764</v>
      </c>
      <c r="J132">
        <f t="shared" ref="J132:J195" si="29">ROUNDUP(K131*0.97,0)</f>
        <v>4908</v>
      </c>
      <c r="K132">
        <f t="shared" ref="K132:K188" si="30">J132 +600-15*30</f>
        <v>5058</v>
      </c>
      <c r="L132">
        <f t="shared" si="25"/>
        <v>1</v>
      </c>
      <c r="O132" s="1">
        <v>40764</v>
      </c>
      <c r="P132">
        <f t="shared" ref="P132:P195" si="31">ROUNDUP(Q131*0.97,0)</f>
        <v>4850</v>
      </c>
      <c r="Q132">
        <f t="shared" ref="Q132:Q188" si="32">P132 +600-15*30</f>
        <v>5000</v>
      </c>
      <c r="R132">
        <f t="shared" si="26"/>
        <v>0</v>
      </c>
    </row>
    <row r="133" spans="1:18" x14ac:dyDescent="0.3">
      <c r="A133" s="1">
        <v>40765</v>
      </c>
      <c r="B133">
        <f t="shared" si="27"/>
        <v>4962</v>
      </c>
      <c r="C133">
        <f t="shared" si="28"/>
        <v>5112</v>
      </c>
      <c r="D133">
        <f t="shared" si="24"/>
        <v>3</v>
      </c>
      <c r="I133" s="1">
        <v>40765</v>
      </c>
      <c r="J133">
        <f t="shared" si="29"/>
        <v>4907</v>
      </c>
      <c r="K133">
        <f t="shared" si="30"/>
        <v>5057</v>
      </c>
      <c r="L133">
        <f t="shared" si="25"/>
        <v>1</v>
      </c>
      <c r="O133" s="1">
        <v>40765</v>
      </c>
      <c r="P133">
        <f t="shared" si="31"/>
        <v>4850</v>
      </c>
      <c r="Q133">
        <f t="shared" si="32"/>
        <v>5000</v>
      </c>
      <c r="R133">
        <f t="shared" si="26"/>
        <v>0</v>
      </c>
    </row>
    <row r="134" spans="1:18" x14ac:dyDescent="0.3">
      <c r="A134" s="1">
        <v>40766</v>
      </c>
      <c r="B134">
        <f t="shared" si="27"/>
        <v>4959</v>
      </c>
      <c r="C134">
        <f t="shared" si="28"/>
        <v>5109</v>
      </c>
      <c r="D134">
        <f t="shared" si="24"/>
        <v>3</v>
      </c>
      <c r="I134" s="1">
        <v>40766</v>
      </c>
      <c r="J134">
        <f t="shared" si="29"/>
        <v>4906</v>
      </c>
      <c r="K134">
        <f t="shared" si="30"/>
        <v>5056</v>
      </c>
      <c r="L134">
        <f t="shared" si="25"/>
        <v>1</v>
      </c>
      <c r="O134" s="1">
        <v>40766</v>
      </c>
      <c r="P134">
        <f t="shared" si="31"/>
        <v>4850</v>
      </c>
      <c r="Q134">
        <f t="shared" si="32"/>
        <v>5000</v>
      </c>
      <c r="R134">
        <f t="shared" si="26"/>
        <v>0</v>
      </c>
    </row>
    <row r="135" spans="1:18" x14ac:dyDescent="0.3">
      <c r="A135" s="1">
        <v>40767</v>
      </c>
      <c r="B135">
        <f t="shared" si="27"/>
        <v>4956</v>
      </c>
      <c r="C135">
        <f t="shared" si="28"/>
        <v>5106</v>
      </c>
      <c r="D135">
        <f t="shared" si="24"/>
        <v>3</v>
      </c>
      <c r="I135" s="1">
        <v>40767</v>
      </c>
      <c r="J135">
        <f t="shared" si="29"/>
        <v>4905</v>
      </c>
      <c r="K135">
        <f t="shared" si="30"/>
        <v>5055</v>
      </c>
      <c r="L135">
        <f t="shared" si="25"/>
        <v>1</v>
      </c>
      <c r="O135" s="1">
        <v>40767</v>
      </c>
      <c r="P135">
        <f t="shared" si="31"/>
        <v>4850</v>
      </c>
      <c r="Q135">
        <f t="shared" si="32"/>
        <v>5000</v>
      </c>
      <c r="R135">
        <f t="shared" si="26"/>
        <v>0</v>
      </c>
    </row>
    <row r="136" spans="1:18" x14ac:dyDescent="0.3">
      <c r="A136" s="1">
        <v>40768</v>
      </c>
      <c r="B136">
        <f t="shared" si="27"/>
        <v>4953</v>
      </c>
      <c r="C136">
        <f t="shared" si="28"/>
        <v>5103</v>
      </c>
      <c r="D136">
        <f t="shared" si="24"/>
        <v>3</v>
      </c>
      <c r="I136" s="1">
        <v>40768</v>
      </c>
      <c r="J136">
        <f t="shared" si="29"/>
        <v>4904</v>
      </c>
      <c r="K136">
        <f t="shared" si="30"/>
        <v>5054</v>
      </c>
      <c r="L136">
        <f t="shared" si="25"/>
        <v>1</v>
      </c>
      <c r="O136" s="1">
        <v>40768</v>
      </c>
      <c r="P136">
        <f t="shared" si="31"/>
        <v>4850</v>
      </c>
      <c r="Q136">
        <f t="shared" si="32"/>
        <v>5000</v>
      </c>
      <c r="R136">
        <f t="shared" si="26"/>
        <v>0</v>
      </c>
    </row>
    <row r="137" spans="1:18" x14ac:dyDescent="0.3">
      <c r="A137" s="1">
        <v>40769</v>
      </c>
      <c r="B137">
        <f t="shared" si="27"/>
        <v>4950</v>
      </c>
      <c r="C137">
        <f t="shared" si="28"/>
        <v>5100</v>
      </c>
      <c r="D137">
        <f t="shared" si="24"/>
        <v>3</v>
      </c>
      <c r="I137" s="1">
        <v>40769</v>
      </c>
      <c r="J137">
        <f t="shared" si="29"/>
        <v>4903</v>
      </c>
      <c r="K137">
        <f t="shared" si="30"/>
        <v>5053</v>
      </c>
      <c r="L137">
        <f t="shared" si="25"/>
        <v>1</v>
      </c>
      <c r="O137" s="1">
        <v>40769</v>
      </c>
      <c r="P137">
        <f t="shared" si="31"/>
        <v>4850</v>
      </c>
      <c r="Q137">
        <f t="shared" si="32"/>
        <v>5000</v>
      </c>
      <c r="R137">
        <f t="shared" si="26"/>
        <v>0</v>
      </c>
    </row>
    <row r="138" spans="1:18" x14ac:dyDescent="0.3">
      <c r="A138" s="1">
        <v>40770</v>
      </c>
      <c r="B138">
        <f t="shared" si="27"/>
        <v>4947</v>
      </c>
      <c r="C138">
        <f t="shared" si="28"/>
        <v>5097</v>
      </c>
      <c r="D138">
        <f t="shared" si="24"/>
        <v>3</v>
      </c>
      <c r="I138" s="1">
        <v>40770</v>
      </c>
      <c r="J138">
        <f t="shared" si="29"/>
        <v>4902</v>
      </c>
      <c r="K138">
        <f t="shared" si="30"/>
        <v>5052</v>
      </c>
      <c r="L138">
        <f t="shared" si="25"/>
        <v>1</v>
      </c>
      <c r="O138" s="1">
        <v>40770</v>
      </c>
      <c r="P138">
        <f t="shared" si="31"/>
        <v>4850</v>
      </c>
      <c r="Q138">
        <f t="shared" si="32"/>
        <v>5000</v>
      </c>
      <c r="R138">
        <f t="shared" si="26"/>
        <v>0</v>
      </c>
    </row>
    <row r="139" spans="1:18" x14ac:dyDescent="0.3">
      <c r="A139" s="1">
        <v>40771</v>
      </c>
      <c r="B139">
        <f t="shared" si="27"/>
        <v>4945</v>
      </c>
      <c r="C139">
        <f t="shared" si="28"/>
        <v>5095</v>
      </c>
      <c r="D139">
        <f t="shared" si="24"/>
        <v>2</v>
      </c>
      <c r="I139" s="1">
        <v>40771</v>
      </c>
      <c r="J139">
        <f t="shared" si="29"/>
        <v>4901</v>
      </c>
      <c r="K139">
        <f t="shared" si="30"/>
        <v>5051</v>
      </c>
      <c r="L139">
        <f t="shared" si="25"/>
        <v>1</v>
      </c>
      <c r="O139" s="1">
        <v>40771</v>
      </c>
      <c r="P139">
        <f t="shared" si="31"/>
        <v>4850</v>
      </c>
      <c r="Q139">
        <f t="shared" si="32"/>
        <v>5000</v>
      </c>
      <c r="R139">
        <f t="shared" si="26"/>
        <v>0</v>
      </c>
    </row>
    <row r="140" spans="1:18" x14ac:dyDescent="0.3">
      <c r="A140" s="1">
        <v>40772</v>
      </c>
      <c r="B140">
        <f t="shared" si="27"/>
        <v>4943</v>
      </c>
      <c r="C140">
        <f t="shared" si="28"/>
        <v>5093</v>
      </c>
      <c r="D140">
        <f t="shared" si="24"/>
        <v>2</v>
      </c>
      <c r="I140" s="1">
        <v>40772</v>
      </c>
      <c r="J140">
        <f t="shared" si="29"/>
        <v>4900</v>
      </c>
      <c r="K140">
        <f t="shared" si="30"/>
        <v>5050</v>
      </c>
      <c r="L140">
        <f t="shared" si="25"/>
        <v>1</v>
      </c>
      <c r="O140" s="1">
        <v>40772</v>
      </c>
      <c r="P140">
        <f t="shared" si="31"/>
        <v>4850</v>
      </c>
      <c r="Q140">
        <f t="shared" si="32"/>
        <v>5000</v>
      </c>
      <c r="R140">
        <f t="shared" si="26"/>
        <v>0</v>
      </c>
    </row>
    <row r="141" spans="1:18" x14ac:dyDescent="0.3">
      <c r="A141" s="1">
        <v>40773</v>
      </c>
      <c r="B141">
        <f t="shared" si="27"/>
        <v>4941</v>
      </c>
      <c r="C141">
        <f t="shared" si="28"/>
        <v>5091</v>
      </c>
      <c r="D141">
        <f t="shared" ref="D141:D170" si="33">B140-B141</f>
        <v>2</v>
      </c>
      <c r="I141" s="1">
        <v>40773</v>
      </c>
      <c r="J141">
        <f t="shared" si="29"/>
        <v>4899</v>
      </c>
      <c r="K141">
        <f t="shared" si="30"/>
        <v>5049</v>
      </c>
      <c r="L141">
        <f t="shared" si="25"/>
        <v>1</v>
      </c>
      <c r="O141" s="1">
        <v>40773</v>
      </c>
      <c r="P141">
        <f t="shared" si="31"/>
        <v>4850</v>
      </c>
      <c r="Q141">
        <f t="shared" si="32"/>
        <v>5000</v>
      </c>
      <c r="R141">
        <f t="shared" si="26"/>
        <v>0</v>
      </c>
    </row>
    <row r="142" spans="1:18" x14ac:dyDescent="0.3">
      <c r="A142" s="1">
        <v>40774</v>
      </c>
      <c r="B142">
        <f t="shared" si="27"/>
        <v>4939</v>
      </c>
      <c r="C142">
        <f t="shared" si="28"/>
        <v>5089</v>
      </c>
      <c r="D142">
        <f t="shared" si="33"/>
        <v>2</v>
      </c>
      <c r="I142" s="1">
        <v>40774</v>
      </c>
      <c r="J142">
        <f t="shared" si="29"/>
        <v>4898</v>
      </c>
      <c r="K142">
        <f t="shared" si="30"/>
        <v>5048</v>
      </c>
      <c r="L142">
        <f t="shared" si="25"/>
        <v>1</v>
      </c>
      <c r="O142" s="1">
        <v>40774</v>
      </c>
      <c r="P142">
        <f t="shared" si="31"/>
        <v>4850</v>
      </c>
      <c r="Q142">
        <f t="shared" si="32"/>
        <v>5000</v>
      </c>
      <c r="R142">
        <f t="shared" si="26"/>
        <v>0</v>
      </c>
    </row>
    <row r="143" spans="1:18" x14ac:dyDescent="0.3">
      <c r="A143" s="1">
        <v>40775</v>
      </c>
      <c r="B143">
        <f t="shared" si="27"/>
        <v>4937</v>
      </c>
      <c r="C143">
        <f t="shared" si="28"/>
        <v>5087</v>
      </c>
      <c r="D143">
        <f t="shared" si="33"/>
        <v>2</v>
      </c>
      <c r="I143" s="1">
        <v>40775</v>
      </c>
      <c r="J143">
        <f t="shared" si="29"/>
        <v>4897</v>
      </c>
      <c r="K143">
        <f t="shared" si="30"/>
        <v>5047</v>
      </c>
      <c r="L143">
        <f t="shared" si="25"/>
        <v>1</v>
      </c>
      <c r="O143" s="1">
        <v>40775</v>
      </c>
      <c r="P143">
        <f t="shared" si="31"/>
        <v>4850</v>
      </c>
      <c r="Q143">
        <f t="shared" si="32"/>
        <v>5000</v>
      </c>
      <c r="R143">
        <f t="shared" si="26"/>
        <v>0</v>
      </c>
    </row>
    <row r="144" spans="1:18" x14ac:dyDescent="0.3">
      <c r="A144" s="1">
        <v>40776</v>
      </c>
      <c r="B144">
        <f t="shared" si="27"/>
        <v>4935</v>
      </c>
      <c r="C144">
        <f t="shared" si="28"/>
        <v>5085</v>
      </c>
      <c r="D144">
        <f t="shared" si="33"/>
        <v>2</v>
      </c>
      <c r="I144" s="1">
        <v>40776</v>
      </c>
      <c r="J144">
        <f t="shared" si="29"/>
        <v>4896</v>
      </c>
      <c r="K144">
        <f t="shared" si="30"/>
        <v>5046</v>
      </c>
      <c r="L144">
        <f t="shared" si="25"/>
        <v>1</v>
      </c>
      <c r="O144" s="1">
        <v>40776</v>
      </c>
      <c r="P144">
        <f t="shared" si="31"/>
        <v>4850</v>
      </c>
      <c r="Q144">
        <f t="shared" si="32"/>
        <v>5000</v>
      </c>
      <c r="R144">
        <f t="shared" si="26"/>
        <v>0</v>
      </c>
    </row>
    <row r="145" spans="1:18" x14ac:dyDescent="0.3">
      <c r="A145" s="1">
        <v>40777</v>
      </c>
      <c r="B145">
        <f t="shared" si="27"/>
        <v>4933</v>
      </c>
      <c r="C145">
        <f t="shared" si="28"/>
        <v>5083</v>
      </c>
      <c r="D145">
        <f t="shared" si="33"/>
        <v>2</v>
      </c>
      <c r="I145" s="1">
        <v>40777</v>
      </c>
      <c r="J145">
        <f t="shared" si="29"/>
        <v>4895</v>
      </c>
      <c r="K145">
        <f t="shared" si="30"/>
        <v>5045</v>
      </c>
      <c r="L145">
        <f t="shared" si="25"/>
        <v>1</v>
      </c>
      <c r="O145" s="1">
        <v>40777</v>
      </c>
      <c r="P145">
        <f t="shared" si="31"/>
        <v>4850</v>
      </c>
      <c r="Q145">
        <f t="shared" si="32"/>
        <v>5000</v>
      </c>
      <c r="R145">
        <f t="shared" si="26"/>
        <v>0</v>
      </c>
    </row>
    <row r="146" spans="1:18" x14ac:dyDescent="0.3">
      <c r="A146" s="1">
        <v>40778</v>
      </c>
      <c r="B146">
        <f t="shared" si="27"/>
        <v>4931</v>
      </c>
      <c r="C146">
        <f t="shared" si="28"/>
        <v>5081</v>
      </c>
      <c r="D146">
        <f t="shared" si="33"/>
        <v>2</v>
      </c>
      <c r="I146" s="1">
        <v>40778</v>
      </c>
      <c r="J146">
        <f t="shared" si="29"/>
        <v>4894</v>
      </c>
      <c r="K146">
        <f t="shared" si="30"/>
        <v>5044</v>
      </c>
      <c r="L146">
        <f t="shared" si="25"/>
        <v>1</v>
      </c>
      <c r="O146" s="1">
        <v>40778</v>
      </c>
      <c r="P146">
        <f t="shared" si="31"/>
        <v>4850</v>
      </c>
      <c r="Q146">
        <f t="shared" si="32"/>
        <v>5000</v>
      </c>
      <c r="R146">
        <f t="shared" si="26"/>
        <v>0</v>
      </c>
    </row>
    <row r="147" spans="1:18" x14ac:dyDescent="0.3">
      <c r="A147" s="1">
        <v>40779</v>
      </c>
      <c r="B147">
        <f t="shared" si="27"/>
        <v>4929</v>
      </c>
      <c r="C147">
        <f t="shared" si="28"/>
        <v>5079</v>
      </c>
      <c r="D147">
        <f t="shared" si="33"/>
        <v>2</v>
      </c>
      <c r="I147" s="1">
        <v>40779</v>
      </c>
      <c r="J147">
        <f t="shared" si="29"/>
        <v>4893</v>
      </c>
      <c r="K147">
        <f t="shared" si="30"/>
        <v>5043</v>
      </c>
      <c r="L147">
        <f t="shared" si="25"/>
        <v>1</v>
      </c>
      <c r="O147" s="1">
        <v>40779</v>
      </c>
      <c r="P147">
        <f t="shared" si="31"/>
        <v>4850</v>
      </c>
      <c r="Q147">
        <f t="shared" si="32"/>
        <v>5000</v>
      </c>
      <c r="R147">
        <f t="shared" si="26"/>
        <v>0</v>
      </c>
    </row>
    <row r="148" spans="1:18" x14ac:dyDescent="0.3">
      <c r="A148" s="1">
        <v>40780</v>
      </c>
      <c r="B148">
        <f t="shared" si="27"/>
        <v>4927</v>
      </c>
      <c r="C148">
        <f t="shared" si="28"/>
        <v>5077</v>
      </c>
      <c r="D148">
        <f t="shared" si="33"/>
        <v>2</v>
      </c>
      <c r="I148" s="1">
        <v>40780</v>
      </c>
      <c r="J148">
        <f t="shared" si="29"/>
        <v>4892</v>
      </c>
      <c r="K148">
        <f t="shared" si="30"/>
        <v>5042</v>
      </c>
      <c r="L148">
        <f t="shared" si="25"/>
        <v>1</v>
      </c>
      <c r="O148" s="1">
        <v>40780</v>
      </c>
      <c r="P148">
        <f t="shared" si="31"/>
        <v>4850</v>
      </c>
      <c r="Q148">
        <f t="shared" si="32"/>
        <v>5000</v>
      </c>
      <c r="R148">
        <f t="shared" si="26"/>
        <v>0</v>
      </c>
    </row>
    <row r="149" spans="1:18" x14ac:dyDescent="0.3">
      <c r="A149" s="1">
        <v>40781</v>
      </c>
      <c r="B149">
        <f t="shared" si="27"/>
        <v>4925</v>
      </c>
      <c r="C149">
        <f t="shared" si="28"/>
        <v>5075</v>
      </c>
      <c r="D149">
        <f t="shared" si="33"/>
        <v>2</v>
      </c>
      <c r="I149" s="1">
        <v>40781</v>
      </c>
      <c r="J149">
        <f t="shared" si="29"/>
        <v>4891</v>
      </c>
      <c r="K149">
        <f t="shared" si="30"/>
        <v>5041</v>
      </c>
      <c r="L149">
        <f t="shared" si="25"/>
        <v>1</v>
      </c>
      <c r="O149" s="1">
        <v>40781</v>
      </c>
      <c r="P149">
        <f t="shared" si="31"/>
        <v>4850</v>
      </c>
      <c r="Q149">
        <f t="shared" si="32"/>
        <v>5000</v>
      </c>
      <c r="R149">
        <f t="shared" si="26"/>
        <v>0</v>
      </c>
    </row>
    <row r="150" spans="1:18" x14ac:dyDescent="0.3">
      <c r="A150" s="1">
        <v>40782</v>
      </c>
      <c r="B150">
        <f t="shared" si="27"/>
        <v>4923</v>
      </c>
      <c r="C150">
        <f t="shared" si="28"/>
        <v>5073</v>
      </c>
      <c r="D150">
        <f t="shared" si="33"/>
        <v>2</v>
      </c>
      <c r="I150" s="1">
        <v>40782</v>
      </c>
      <c r="J150">
        <f t="shared" si="29"/>
        <v>4890</v>
      </c>
      <c r="K150">
        <f t="shared" si="30"/>
        <v>5040</v>
      </c>
      <c r="L150">
        <f t="shared" si="25"/>
        <v>1</v>
      </c>
      <c r="O150" s="1">
        <v>40782</v>
      </c>
      <c r="P150">
        <f t="shared" si="31"/>
        <v>4850</v>
      </c>
      <c r="Q150">
        <f t="shared" si="32"/>
        <v>5000</v>
      </c>
      <c r="R150">
        <f t="shared" si="26"/>
        <v>0</v>
      </c>
    </row>
    <row r="151" spans="1:18" x14ac:dyDescent="0.3">
      <c r="A151" s="1">
        <v>40783</v>
      </c>
      <c r="B151">
        <f t="shared" si="27"/>
        <v>4921</v>
      </c>
      <c r="C151">
        <f t="shared" si="28"/>
        <v>5071</v>
      </c>
      <c r="D151">
        <f t="shared" si="33"/>
        <v>2</v>
      </c>
      <c r="I151" s="1">
        <v>40783</v>
      </c>
      <c r="J151">
        <f t="shared" si="29"/>
        <v>4889</v>
      </c>
      <c r="K151">
        <f t="shared" si="30"/>
        <v>5039</v>
      </c>
      <c r="L151">
        <f t="shared" si="25"/>
        <v>1</v>
      </c>
      <c r="O151" s="1">
        <v>40783</v>
      </c>
      <c r="P151">
        <f t="shared" si="31"/>
        <v>4850</v>
      </c>
      <c r="Q151">
        <f t="shared" si="32"/>
        <v>5000</v>
      </c>
      <c r="R151">
        <f t="shared" si="26"/>
        <v>0</v>
      </c>
    </row>
    <row r="152" spans="1:18" x14ac:dyDescent="0.3">
      <c r="A152" s="1">
        <v>40784</v>
      </c>
      <c r="B152">
        <f t="shared" si="27"/>
        <v>4919</v>
      </c>
      <c r="C152">
        <f t="shared" si="28"/>
        <v>5069</v>
      </c>
      <c r="D152">
        <f t="shared" si="33"/>
        <v>2</v>
      </c>
      <c r="I152" s="1">
        <v>40784</v>
      </c>
      <c r="J152">
        <f t="shared" si="29"/>
        <v>4888</v>
      </c>
      <c r="K152">
        <f t="shared" si="30"/>
        <v>5038</v>
      </c>
      <c r="L152">
        <f t="shared" si="25"/>
        <v>1</v>
      </c>
      <c r="O152" s="1">
        <v>40784</v>
      </c>
      <c r="P152">
        <f t="shared" si="31"/>
        <v>4850</v>
      </c>
      <c r="Q152">
        <f t="shared" si="32"/>
        <v>5000</v>
      </c>
      <c r="R152">
        <f t="shared" si="26"/>
        <v>0</v>
      </c>
    </row>
    <row r="153" spans="1:18" x14ac:dyDescent="0.3">
      <c r="A153" s="1">
        <v>40785</v>
      </c>
      <c r="B153">
        <f t="shared" si="27"/>
        <v>4917</v>
      </c>
      <c r="C153">
        <f t="shared" si="28"/>
        <v>5067</v>
      </c>
      <c r="D153">
        <f t="shared" si="33"/>
        <v>2</v>
      </c>
      <c r="I153" s="1">
        <v>40785</v>
      </c>
      <c r="J153">
        <f t="shared" si="29"/>
        <v>4887</v>
      </c>
      <c r="K153">
        <f t="shared" si="30"/>
        <v>5037</v>
      </c>
      <c r="L153">
        <f t="shared" si="25"/>
        <v>1</v>
      </c>
      <c r="O153" s="1">
        <v>40785</v>
      </c>
      <c r="P153">
        <f t="shared" si="31"/>
        <v>4850</v>
      </c>
      <c r="Q153">
        <f t="shared" si="32"/>
        <v>5000</v>
      </c>
      <c r="R153">
        <f t="shared" si="26"/>
        <v>0</v>
      </c>
    </row>
    <row r="154" spans="1:18" x14ac:dyDescent="0.3">
      <c r="A154" s="1">
        <v>40786</v>
      </c>
      <c r="B154">
        <f t="shared" si="27"/>
        <v>4915</v>
      </c>
      <c r="C154">
        <f t="shared" si="28"/>
        <v>5065</v>
      </c>
      <c r="D154">
        <f t="shared" si="33"/>
        <v>2</v>
      </c>
      <c r="I154" s="1">
        <v>40786</v>
      </c>
      <c r="J154">
        <f t="shared" si="29"/>
        <v>4886</v>
      </c>
      <c r="K154">
        <f t="shared" si="30"/>
        <v>5036</v>
      </c>
      <c r="L154">
        <f t="shared" si="25"/>
        <v>1</v>
      </c>
      <c r="O154" s="1">
        <v>40786</v>
      </c>
      <c r="P154">
        <f t="shared" si="31"/>
        <v>4850</v>
      </c>
      <c r="Q154">
        <f t="shared" si="32"/>
        <v>5000</v>
      </c>
      <c r="R154">
        <f t="shared" si="26"/>
        <v>0</v>
      </c>
    </row>
    <row r="155" spans="1:18" x14ac:dyDescent="0.3">
      <c r="A155" s="1">
        <v>40787</v>
      </c>
      <c r="B155">
        <f t="shared" si="27"/>
        <v>4914</v>
      </c>
      <c r="C155">
        <f t="shared" si="28"/>
        <v>5064</v>
      </c>
      <c r="D155">
        <f t="shared" si="33"/>
        <v>1</v>
      </c>
      <c r="I155" s="1">
        <v>40787</v>
      </c>
      <c r="J155">
        <f t="shared" si="29"/>
        <v>4885</v>
      </c>
      <c r="K155">
        <f t="shared" si="30"/>
        <v>5035</v>
      </c>
      <c r="L155">
        <f t="shared" si="25"/>
        <v>1</v>
      </c>
      <c r="O155" s="1">
        <v>40787</v>
      </c>
      <c r="P155">
        <f t="shared" si="31"/>
        <v>4850</v>
      </c>
      <c r="Q155">
        <f t="shared" si="32"/>
        <v>5000</v>
      </c>
      <c r="R155">
        <f t="shared" si="26"/>
        <v>0</v>
      </c>
    </row>
    <row r="156" spans="1:18" x14ac:dyDescent="0.3">
      <c r="A156" s="1">
        <v>40788</v>
      </c>
      <c r="B156">
        <f t="shared" si="27"/>
        <v>4913</v>
      </c>
      <c r="C156">
        <f t="shared" si="28"/>
        <v>5063</v>
      </c>
      <c r="D156">
        <f t="shared" si="33"/>
        <v>1</v>
      </c>
      <c r="I156" s="1">
        <v>40788</v>
      </c>
      <c r="J156">
        <f t="shared" si="29"/>
        <v>4884</v>
      </c>
      <c r="K156">
        <f t="shared" si="30"/>
        <v>5034</v>
      </c>
      <c r="L156">
        <f t="shared" si="25"/>
        <v>1</v>
      </c>
      <c r="O156" s="1">
        <v>40788</v>
      </c>
      <c r="P156">
        <f t="shared" si="31"/>
        <v>4850</v>
      </c>
      <c r="Q156">
        <f t="shared" si="32"/>
        <v>5000</v>
      </c>
      <c r="R156">
        <f t="shared" si="26"/>
        <v>0</v>
      </c>
    </row>
    <row r="157" spans="1:18" x14ac:dyDescent="0.3">
      <c r="A157" s="1">
        <v>40789</v>
      </c>
      <c r="B157">
        <f t="shared" si="27"/>
        <v>4912</v>
      </c>
      <c r="C157">
        <f t="shared" si="28"/>
        <v>5062</v>
      </c>
      <c r="D157">
        <f t="shared" si="33"/>
        <v>1</v>
      </c>
      <c r="I157" s="1">
        <v>40789</v>
      </c>
      <c r="J157">
        <f t="shared" si="29"/>
        <v>4883</v>
      </c>
      <c r="K157">
        <f t="shared" si="30"/>
        <v>5033</v>
      </c>
      <c r="L157">
        <f t="shared" si="25"/>
        <v>1</v>
      </c>
      <c r="O157" s="1">
        <v>40789</v>
      </c>
      <c r="P157">
        <f t="shared" si="31"/>
        <v>4850</v>
      </c>
      <c r="Q157">
        <f t="shared" si="32"/>
        <v>5000</v>
      </c>
      <c r="R157">
        <f t="shared" si="26"/>
        <v>0</v>
      </c>
    </row>
    <row r="158" spans="1:18" x14ac:dyDescent="0.3">
      <c r="A158" s="1">
        <v>40790</v>
      </c>
      <c r="B158">
        <f t="shared" si="27"/>
        <v>4911</v>
      </c>
      <c r="C158">
        <f t="shared" si="28"/>
        <v>5061</v>
      </c>
      <c r="D158">
        <f t="shared" si="33"/>
        <v>1</v>
      </c>
      <c r="I158" s="1">
        <v>40790</v>
      </c>
      <c r="J158">
        <f t="shared" si="29"/>
        <v>4883</v>
      </c>
      <c r="K158">
        <f t="shared" si="30"/>
        <v>5033</v>
      </c>
      <c r="L158">
        <f t="shared" si="25"/>
        <v>0</v>
      </c>
      <c r="O158" s="1">
        <v>40790</v>
      </c>
      <c r="P158">
        <f t="shared" si="31"/>
        <v>4850</v>
      </c>
      <c r="Q158">
        <f t="shared" si="32"/>
        <v>5000</v>
      </c>
      <c r="R158">
        <f t="shared" si="26"/>
        <v>0</v>
      </c>
    </row>
    <row r="159" spans="1:18" x14ac:dyDescent="0.3">
      <c r="A159" s="1">
        <v>40791</v>
      </c>
      <c r="B159">
        <f t="shared" si="27"/>
        <v>4910</v>
      </c>
      <c r="C159">
        <f t="shared" si="28"/>
        <v>5060</v>
      </c>
      <c r="D159">
        <f t="shared" si="33"/>
        <v>1</v>
      </c>
      <c r="I159" s="1">
        <v>40791</v>
      </c>
      <c r="J159">
        <f t="shared" si="29"/>
        <v>4883</v>
      </c>
      <c r="K159">
        <f t="shared" si="30"/>
        <v>5033</v>
      </c>
      <c r="L159">
        <f t="shared" si="25"/>
        <v>0</v>
      </c>
      <c r="O159" s="1">
        <v>40791</v>
      </c>
      <c r="P159">
        <f t="shared" si="31"/>
        <v>4850</v>
      </c>
      <c r="Q159">
        <f t="shared" si="32"/>
        <v>5000</v>
      </c>
      <c r="R159">
        <f t="shared" si="26"/>
        <v>0</v>
      </c>
    </row>
    <row r="160" spans="1:18" x14ac:dyDescent="0.3">
      <c r="A160" s="1">
        <v>40792</v>
      </c>
      <c r="B160">
        <f t="shared" si="27"/>
        <v>4909</v>
      </c>
      <c r="C160">
        <f t="shared" si="28"/>
        <v>5059</v>
      </c>
      <c r="D160">
        <f t="shared" si="33"/>
        <v>1</v>
      </c>
      <c r="I160" s="1">
        <v>40792</v>
      </c>
      <c r="J160">
        <f t="shared" si="29"/>
        <v>4883</v>
      </c>
      <c r="K160">
        <f t="shared" si="30"/>
        <v>5033</v>
      </c>
      <c r="L160">
        <f t="shared" si="25"/>
        <v>0</v>
      </c>
      <c r="O160" s="1">
        <v>40792</v>
      </c>
      <c r="P160">
        <f t="shared" si="31"/>
        <v>4850</v>
      </c>
      <c r="Q160">
        <f t="shared" si="32"/>
        <v>5000</v>
      </c>
      <c r="R160">
        <f t="shared" si="26"/>
        <v>0</v>
      </c>
    </row>
    <row r="161" spans="1:18" x14ac:dyDescent="0.3">
      <c r="A161" s="1">
        <v>40793</v>
      </c>
      <c r="B161">
        <f t="shared" si="27"/>
        <v>4908</v>
      </c>
      <c r="C161">
        <f t="shared" si="28"/>
        <v>5058</v>
      </c>
      <c r="D161">
        <f t="shared" si="33"/>
        <v>1</v>
      </c>
      <c r="I161" s="1">
        <v>40793</v>
      </c>
      <c r="J161">
        <f t="shared" si="29"/>
        <v>4883</v>
      </c>
      <c r="K161">
        <f t="shared" si="30"/>
        <v>5033</v>
      </c>
      <c r="L161">
        <f t="shared" si="25"/>
        <v>0</v>
      </c>
      <c r="O161" s="1">
        <v>40793</v>
      </c>
      <c r="P161">
        <f t="shared" si="31"/>
        <v>4850</v>
      </c>
      <c r="Q161">
        <f t="shared" si="32"/>
        <v>5000</v>
      </c>
      <c r="R161">
        <f t="shared" si="26"/>
        <v>0</v>
      </c>
    </row>
    <row r="162" spans="1:18" x14ac:dyDescent="0.3">
      <c r="A162" s="1">
        <v>40794</v>
      </c>
      <c r="B162">
        <f t="shared" si="27"/>
        <v>4907</v>
      </c>
      <c r="C162">
        <f t="shared" si="28"/>
        <v>5057</v>
      </c>
      <c r="D162">
        <f t="shared" si="33"/>
        <v>1</v>
      </c>
      <c r="I162" s="1">
        <v>40794</v>
      </c>
      <c r="J162">
        <f t="shared" si="29"/>
        <v>4883</v>
      </c>
      <c r="K162">
        <f t="shared" si="30"/>
        <v>5033</v>
      </c>
      <c r="L162">
        <f t="shared" si="25"/>
        <v>0</v>
      </c>
      <c r="O162" s="1">
        <v>40794</v>
      </c>
      <c r="P162">
        <f t="shared" si="31"/>
        <v>4850</v>
      </c>
      <c r="Q162">
        <f t="shared" si="32"/>
        <v>5000</v>
      </c>
      <c r="R162">
        <f t="shared" si="26"/>
        <v>0</v>
      </c>
    </row>
    <row r="163" spans="1:18" x14ac:dyDescent="0.3">
      <c r="A163" s="1">
        <v>40795</v>
      </c>
      <c r="B163">
        <f t="shared" si="27"/>
        <v>4906</v>
      </c>
      <c r="C163">
        <f t="shared" si="28"/>
        <v>5056</v>
      </c>
      <c r="D163">
        <f t="shared" si="33"/>
        <v>1</v>
      </c>
      <c r="I163" s="1">
        <v>40795</v>
      </c>
      <c r="J163">
        <f t="shared" si="29"/>
        <v>4883</v>
      </c>
      <c r="K163">
        <f t="shared" si="30"/>
        <v>5033</v>
      </c>
      <c r="L163">
        <f t="shared" si="25"/>
        <v>0</v>
      </c>
      <c r="O163" s="1">
        <v>40795</v>
      </c>
      <c r="P163">
        <f t="shared" si="31"/>
        <v>4850</v>
      </c>
      <c r="Q163">
        <f t="shared" si="32"/>
        <v>5000</v>
      </c>
      <c r="R163">
        <f t="shared" si="26"/>
        <v>0</v>
      </c>
    </row>
    <row r="164" spans="1:18" x14ac:dyDescent="0.3">
      <c r="A164" s="1">
        <v>40796</v>
      </c>
      <c r="B164">
        <f t="shared" si="27"/>
        <v>4905</v>
      </c>
      <c r="C164">
        <f t="shared" si="28"/>
        <v>5055</v>
      </c>
      <c r="D164">
        <f t="shared" si="33"/>
        <v>1</v>
      </c>
      <c r="I164" s="1">
        <v>40796</v>
      </c>
      <c r="J164">
        <f t="shared" si="29"/>
        <v>4883</v>
      </c>
      <c r="K164">
        <f t="shared" si="30"/>
        <v>5033</v>
      </c>
      <c r="L164">
        <f t="shared" si="25"/>
        <v>0</v>
      </c>
      <c r="O164" s="1">
        <v>40796</v>
      </c>
      <c r="P164">
        <f t="shared" si="31"/>
        <v>4850</v>
      </c>
      <c r="Q164">
        <f t="shared" si="32"/>
        <v>5000</v>
      </c>
      <c r="R164">
        <f t="shared" si="26"/>
        <v>0</v>
      </c>
    </row>
    <row r="165" spans="1:18" x14ac:dyDescent="0.3">
      <c r="A165" s="1">
        <v>40797</v>
      </c>
      <c r="B165">
        <f t="shared" si="27"/>
        <v>4904</v>
      </c>
      <c r="C165">
        <f t="shared" si="28"/>
        <v>5054</v>
      </c>
      <c r="D165">
        <f t="shared" si="33"/>
        <v>1</v>
      </c>
      <c r="I165" s="1">
        <v>40797</v>
      </c>
      <c r="J165">
        <f t="shared" si="29"/>
        <v>4883</v>
      </c>
      <c r="K165">
        <f t="shared" si="30"/>
        <v>5033</v>
      </c>
      <c r="L165">
        <f t="shared" si="25"/>
        <v>0</v>
      </c>
      <c r="O165" s="1">
        <v>40797</v>
      </c>
      <c r="P165">
        <f t="shared" si="31"/>
        <v>4850</v>
      </c>
      <c r="Q165">
        <f t="shared" si="32"/>
        <v>5000</v>
      </c>
      <c r="R165">
        <f t="shared" si="26"/>
        <v>0</v>
      </c>
    </row>
    <row r="166" spans="1:18" x14ac:dyDescent="0.3">
      <c r="A166" s="1">
        <v>40798</v>
      </c>
      <c r="B166">
        <f t="shared" si="27"/>
        <v>4903</v>
      </c>
      <c r="C166">
        <f t="shared" si="28"/>
        <v>5053</v>
      </c>
      <c r="D166">
        <f t="shared" si="33"/>
        <v>1</v>
      </c>
      <c r="I166" s="1">
        <v>40798</v>
      </c>
      <c r="J166">
        <f t="shared" si="29"/>
        <v>4883</v>
      </c>
      <c r="K166">
        <f t="shared" si="30"/>
        <v>5033</v>
      </c>
      <c r="L166">
        <f t="shared" si="25"/>
        <v>0</v>
      </c>
      <c r="O166" s="1">
        <v>40798</v>
      </c>
      <c r="P166">
        <f t="shared" si="31"/>
        <v>4850</v>
      </c>
      <c r="Q166">
        <f t="shared" si="32"/>
        <v>5000</v>
      </c>
      <c r="R166">
        <f t="shared" si="26"/>
        <v>0</v>
      </c>
    </row>
    <row r="167" spans="1:18" x14ac:dyDescent="0.3">
      <c r="A167" s="1">
        <v>40799</v>
      </c>
      <c r="B167">
        <f t="shared" si="27"/>
        <v>4902</v>
      </c>
      <c r="C167">
        <f t="shared" si="28"/>
        <v>5052</v>
      </c>
      <c r="D167">
        <f t="shared" si="33"/>
        <v>1</v>
      </c>
      <c r="I167" s="1">
        <v>40799</v>
      </c>
      <c r="J167">
        <f t="shared" si="29"/>
        <v>4883</v>
      </c>
      <c r="K167">
        <f t="shared" si="30"/>
        <v>5033</v>
      </c>
      <c r="L167">
        <f t="shared" si="25"/>
        <v>0</v>
      </c>
      <c r="O167" s="1">
        <v>40799</v>
      </c>
      <c r="P167">
        <f t="shared" si="31"/>
        <v>4850</v>
      </c>
      <c r="Q167">
        <f t="shared" si="32"/>
        <v>5000</v>
      </c>
      <c r="R167">
        <f t="shared" si="26"/>
        <v>0</v>
      </c>
    </row>
    <row r="168" spans="1:18" x14ac:dyDescent="0.3">
      <c r="A168" s="1">
        <v>40800</v>
      </c>
      <c r="B168">
        <f t="shared" si="27"/>
        <v>4901</v>
      </c>
      <c r="C168">
        <f t="shared" si="28"/>
        <v>5051</v>
      </c>
      <c r="D168">
        <f t="shared" si="33"/>
        <v>1</v>
      </c>
      <c r="I168" s="1">
        <v>40800</v>
      </c>
      <c r="J168">
        <f t="shared" si="29"/>
        <v>4883</v>
      </c>
      <c r="K168">
        <f t="shared" si="30"/>
        <v>5033</v>
      </c>
      <c r="L168">
        <f t="shared" si="25"/>
        <v>0</v>
      </c>
      <c r="O168" s="1">
        <v>40800</v>
      </c>
      <c r="P168">
        <f t="shared" si="31"/>
        <v>4850</v>
      </c>
      <c r="Q168">
        <f t="shared" si="32"/>
        <v>5000</v>
      </c>
      <c r="R168">
        <f t="shared" si="26"/>
        <v>0</v>
      </c>
    </row>
    <row r="169" spans="1:18" x14ac:dyDescent="0.3">
      <c r="A169" s="1">
        <v>40801</v>
      </c>
      <c r="B169">
        <f t="shared" si="27"/>
        <v>4900</v>
      </c>
      <c r="C169">
        <f t="shared" si="28"/>
        <v>5050</v>
      </c>
      <c r="D169">
        <f t="shared" si="33"/>
        <v>1</v>
      </c>
      <c r="I169" s="1">
        <v>40801</v>
      </c>
      <c r="J169">
        <f t="shared" si="29"/>
        <v>4883</v>
      </c>
      <c r="K169">
        <f t="shared" si="30"/>
        <v>5033</v>
      </c>
      <c r="L169">
        <f t="shared" si="25"/>
        <v>0</v>
      </c>
      <c r="O169" s="1">
        <v>40801</v>
      </c>
      <c r="P169">
        <f t="shared" si="31"/>
        <v>4850</v>
      </c>
      <c r="Q169">
        <f t="shared" si="32"/>
        <v>5000</v>
      </c>
      <c r="R169">
        <f t="shared" si="26"/>
        <v>0</v>
      </c>
    </row>
    <row r="170" spans="1:18" x14ac:dyDescent="0.3">
      <c r="A170" s="1">
        <v>40802</v>
      </c>
      <c r="B170">
        <f t="shared" si="27"/>
        <v>4899</v>
      </c>
      <c r="C170">
        <f t="shared" si="28"/>
        <v>5049</v>
      </c>
      <c r="D170">
        <f t="shared" si="33"/>
        <v>1</v>
      </c>
      <c r="I170" s="1">
        <v>40802</v>
      </c>
      <c r="J170">
        <f t="shared" si="29"/>
        <v>4883</v>
      </c>
      <c r="K170">
        <f t="shared" si="30"/>
        <v>5033</v>
      </c>
      <c r="L170">
        <f t="shared" si="25"/>
        <v>0</v>
      </c>
      <c r="O170" s="1">
        <v>40802</v>
      </c>
      <c r="P170">
        <f t="shared" si="31"/>
        <v>4850</v>
      </c>
      <c r="Q170">
        <f t="shared" si="32"/>
        <v>5000</v>
      </c>
      <c r="R170">
        <f t="shared" si="26"/>
        <v>0</v>
      </c>
    </row>
    <row r="171" spans="1:18" x14ac:dyDescent="0.3">
      <c r="A171" s="1">
        <v>40803</v>
      </c>
      <c r="B171">
        <f t="shared" si="27"/>
        <v>4898</v>
      </c>
      <c r="C171">
        <f t="shared" si="28"/>
        <v>5048</v>
      </c>
      <c r="D171">
        <f>B170-B171</f>
        <v>1</v>
      </c>
      <c r="I171" s="1">
        <v>40803</v>
      </c>
      <c r="J171">
        <f t="shared" si="29"/>
        <v>4883</v>
      </c>
      <c r="K171">
        <f t="shared" si="30"/>
        <v>5033</v>
      </c>
      <c r="L171">
        <f>J170-J171</f>
        <v>0</v>
      </c>
      <c r="O171" s="1">
        <v>40803</v>
      </c>
      <c r="P171">
        <f t="shared" si="31"/>
        <v>4850</v>
      </c>
      <c r="Q171">
        <f t="shared" si="32"/>
        <v>5000</v>
      </c>
      <c r="R171">
        <f>P170-P171</f>
        <v>0</v>
      </c>
    </row>
    <row r="172" spans="1:18" x14ac:dyDescent="0.3">
      <c r="A172" s="1">
        <v>40804</v>
      </c>
      <c r="B172">
        <f t="shared" si="27"/>
        <v>4897</v>
      </c>
      <c r="C172">
        <f t="shared" si="28"/>
        <v>5047</v>
      </c>
      <c r="D172">
        <f t="shared" ref="D172:D183" si="34">B171-B172</f>
        <v>1</v>
      </c>
      <c r="I172" s="1">
        <v>40804</v>
      </c>
      <c r="J172">
        <f t="shared" si="29"/>
        <v>4883</v>
      </c>
      <c r="K172">
        <f t="shared" si="30"/>
        <v>5033</v>
      </c>
      <c r="L172">
        <f t="shared" ref="L172:L183" si="35">J171-J172</f>
        <v>0</v>
      </c>
      <c r="O172" s="1">
        <v>40804</v>
      </c>
      <c r="P172">
        <f t="shared" si="31"/>
        <v>4850</v>
      </c>
      <c r="Q172">
        <f t="shared" si="32"/>
        <v>5000</v>
      </c>
      <c r="R172">
        <f t="shared" ref="R172:R183" si="36">P171-P172</f>
        <v>0</v>
      </c>
    </row>
    <row r="173" spans="1:18" x14ac:dyDescent="0.3">
      <c r="A173" s="1">
        <v>40805</v>
      </c>
      <c r="B173">
        <f t="shared" si="27"/>
        <v>4896</v>
      </c>
      <c r="C173">
        <f t="shared" si="28"/>
        <v>5046</v>
      </c>
      <c r="D173">
        <f t="shared" si="34"/>
        <v>1</v>
      </c>
      <c r="I173" s="1">
        <v>40805</v>
      </c>
      <c r="J173">
        <f t="shared" si="29"/>
        <v>4883</v>
      </c>
      <c r="K173">
        <f t="shared" si="30"/>
        <v>5033</v>
      </c>
      <c r="L173">
        <f t="shared" si="35"/>
        <v>0</v>
      </c>
      <c r="O173" s="1">
        <v>40805</v>
      </c>
      <c r="P173">
        <f t="shared" si="31"/>
        <v>4850</v>
      </c>
      <c r="Q173">
        <f t="shared" si="32"/>
        <v>5000</v>
      </c>
      <c r="R173">
        <f t="shared" si="36"/>
        <v>0</v>
      </c>
    </row>
    <row r="174" spans="1:18" x14ac:dyDescent="0.3">
      <c r="A174" s="1">
        <v>40806</v>
      </c>
      <c r="B174">
        <f t="shared" si="27"/>
        <v>4895</v>
      </c>
      <c r="C174">
        <f t="shared" si="28"/>
        <v>5045</v>
      </c>
      <c r="D174">
        <f t="shared" si="34"/>
        <v>1</v>
      </c>
      <c r="I174" s="1">
        <v>40806</v>
      </c>
      <c r="J174">
        <f t="shared" si="29"/>
        <v>4883</v>
      </c>
      <c r="K174">
        <f t="shared" si="30"/>
        <v>5033</v>
      </c>
      <c r="L174">
        <f t="shared" si="35"/>
        <v>0</v>
      </c>
      <c r="O174" s="1">
        <v>40806</v>
      </c>
      <c r="P174">
        <f t="shared" si="31"/>
        <v>4850</v>
      </c>
      <c r="Q174">
        <f t="shared" si="32"/>
        <v>5000</v>
      </c>
      <c r="R174">
        <f t="shared" si="36"/>
        <v>0</v>
      </c>
    </row>
    <row r="175" spans="1:18" x14ac:dyDescent="0.3">
      <c r="A175" s="1">
        <v>40807</v>
      </c>
      <c r="B175">
        <f t="shared" si="27"/>
        <v>4894</v>
      </c>
      <c r="C175">
        <f t="shared" si="28"/>
        <v>5044</v>
      </c>
      <c r="D175">
        <f t="shared" si="34"/>
        <v>1</v>
      </c>
      <c r="I175" s="1">
        <v>40807</v>
      </c>
      <c r="J175">
        <f t="shared" si="29"/>
        <v>4883</v>
      </c>
      <c r="K175">
        <f t="shared" si="30"/>
        <v>5033</v>
      </c>
      <c r="L175">
        <f t="shared" si="35"/>
        <v>0</v>
      </c>
      <c r="O175" s="1">
        <v>40807</v>
      </c>
      <c r="P175">
        <f t="shared" si="31"/>
        <v>4850</v>
      </c>
      <c r="Q175">
        <f t="shared" si="32"/>
        <v>5000</v>
      </c>
      <c r="R175">
        <f t="shared" si="36"/>
        <v>0</v>
      </c>
    </row>
    <row r="176" spans="1:18" x14ac:dyDescent="0.3">
      <c r="A176" s="1">
        <v>40808</v>
      </c>
      <c r="B176">
        <f t="shared" si="27"/>
        <v>4893</v>
      </c>
      <c r="C176">
        <f t="shared" si="28"/>
        <v>5043</v>
      </c>
      <c r="D176">
        <f t="shared" si="34"/>
        <v>1</v>
      </c>
      <c r="I176" s="1">
        <v>40808</v>
      </c>
      <c r="J176">
        <f t="shared" si="29"/>
        <v>4883</v>
      </c>
      <c r="K176">
        <f t="shared" si="30"/>
        <v>5033</v>
      </c>
      <c r="L176">
        <f t="shared" si="35"/>
        <v>0</v>
      </c>
      <c r="O176" s="1">
        <v>40808</v>
      </c>
      <c r="P176">
        <f t="shared" si="31"/>
        <v>4850</v>
      </c>
      <c r="Q176">
        <f t="shared" si="32"/>
        <v>5000</v>
      </c>
      <c r="R176">
        <f t="shared" si="36"/>
        <v>0</v>
      </c>
    </row>
    <row r="177" spans="1:18" x14ac:dyDescent="0.3">
      <c r="A177" s="1">
        <v>40809</v>
      </c>
      <c r="B177">
        <f t="shared" si="27"/>
        <v>4892</v>
      </c>
      <c r="C177">
        <f t="shared" si="28"/>
        <v>5042</v>
      </c>
      <c r="D177">
        <f t="shared" si="34"/>
        <v>1</v>
      </c>
      <c r="I177" s="1">
        <v>40809</v>
      </c>
      <c r="J177">
        <f t="shared" si="29"/>
        <v>4883</v>
      </c>
      <c r="K177">
        <f t="shared" si="30"/>
        <v>5033</v>
      </c>
      <c r="L177">
        <f t="shared" si="35"/>
        <v>0</v>
      </c>
      <c r="O177" s="1">
        <v>40809</v>
      </c>
      <c r="P177">
        <f t="shared" si="31"/>
        <v>4850</v>
      </c>
      <c r="Q177">
        <f t="shared" si="32"/>
        <v>5000</v>
      </c>
      <c r="R177">
        <f t="shared" si="36"/>
        <v>0</v>
      </c>
    </row>
    <row r="178" spans="1:18" x14ac:dyDescent="0.3">
      <c r="A178" s="1">
        <v>40810</v>
      </c>
      <c r="B178">
        <f t="shared" si="27"/>
        <v>4891</v>
      </c>
      <c r="C178">
        <f t="shared" si="28"/>
        <v>5041</v>
      </c>
      <c r="D178">
        <f t="shared" si="34"/>
        <v>1</v>
      </c>
      <c r="I178" s="1">
        <v>40810</v>
      </c>
      <c r="J178">
        <f t="shared" si="29"/>
        <v>4883</v>
      </c>
      <c r="K178">
        <f t="shared" si="30"/>
        <v>5033</v>
      </c>
      <c r="L178">
        <f t="shared" si="35"/>
        <v>0</v>
      </c>
      <c r="O178" s="1">
        <v>40810</v>
      </c>
      <c r="P178">
        <f t="shared" si="31"/>
        <v>4850</v>
      </c>
      <c r="Q178">
        <f t="shared" si="32"/>
        <v>5000</v>
      </c>
      <c r="R178">
        <f t="shared" si="36"/>
        <v>0</v>
      </c>
    </row>
    <row r="179" spans="1:18" x14ac:dyDescent="0.3">
      <c r="A179" s="1">
        <v>40811</v>
      </c>
      <c r="B179">
        <f t="shared" si="27"/>
        <v>4890</v>
      </c>
      <c r="C179">
        <f t="shared" si="28"/>
        <v>5040</v>
      </c>
      <c r="D179">
        <f t="shared" si="34"/>
        <v>1</v>
      </c>
      <c r="I179" s="1">
        <v>40811</v>
      </c>
      <c r="J179">
        <f t="shared" si="29"/>
        <v>4883</v>
      </c>
      <c r="K179">
        <f t="shared" si="30"/>
        <v>5033</v>
      </c>
      <c r="L179">
        <f t="shared" si="35"/>
        <v>0</v>
      </c>
      <c r="O179" s="1">
        <v>40811</v>
      </c>
      <c r="P179">
        <f t="shared" si="31"/>
        <v>4850</v>
      </c>
      <c r="Q179">
        <f t="shared" si="32"/>
        <v>5000</v>
      </c>
      <c r="R179">
        <f t="shared" si="36"/>
        <v>0</v>
      </c>
    </row>
    <row r="180" spans="1:18" x14ac:dyDescent="0.3">
      <c r="A180" s="1">
        <v>40812</v>
      </c>
      <c r="B180">
        <f t="shared" si="27"/>
        <v>4889</v>
      </c>
      <c r="C180">
        <f t="shared" si="28"/>
        <v>5039</v>
      </c>
      <c r="D180">
        <f t="shared" si="34"/>
        <v>1</v>
      </c>
      <c r="I180" s="1">
        <v>40812</v>
      </c>
      <c r="J180">
        <f t="shared" si="29"/>
        <v>4883</v>
      </c>
      <c r="K180">
        <f t="shared" si="30"/>
        <v>5033</v>
      </c>
      <c r="L180">
        <f t="shared" si="35"/>
        <v>0</v>
      </c>
      <c r="O180" s="1">
        <v>40812</v>
      </c>
      <c r="P180">
        <f t="shared" si="31"/>
        <v>4850</v>
      </c>
      <c r="Q180">
        <f t="shared" si="32"/>
        <v>5000</v>
      </c>
      <c r="R180">
        <f t="shared" si="36"/>
        <v>0</v>
      </c>
    </row>
    <row r="181" spans="1:18" x14ac:dyDescent="0.3">
      <c r="A181" s="1">
        <v>40813</v>
      </c>
      <c r="B181">
        <f t="shared" si="27"/>
        <v>4888</v>
      </c>
      <c r="C181">
        <f t="shared" si="28"/>
        <v>5038</v>
      </c>
      <c r="D181">
        <f t="shared" si="34"/>
        <v>1</v>
      </c>
      <c r="I181" s="1">
        <v>40813</v>
      </c>
      <c r="J181">
        <f t="shared" si="29"/>
        <v>4883</v>
      </c>
      <c r="K181">
        <f t="shared" si="30"/>
        <v>5033</v>
      </c>
      <c r="L181">
        <f t="shared" si="35"/>
        <v>0</v>
      </c>
      <c r="O181" s="1">
        <v>40813</v>
      </c>
      <c r="P181">
        <f t="shared" si="31"/>
        <v>4850</v>
      </c>
      <c r="Q181">
        <f t="shared" si="32"/>
        <v>5000</v>
      </c>
      <c r="R181">
        <f t="shared" si="36"/>
        <v>0</v>
      </c>
    </row>
    <row r="182" spans="1:18" x14ac:dyDescent="0.3">
      <c r="A182" s="1">
        <v>40814</v>
      </c>
      <c r="B182">
        <f t="shared" si="27"/>
        <v>4887</v>
      </c>
      <c r="C182">
        <f t="shared" si="28"/>
        <v>5037</v>
      </c>
      <c r="D182">
        <f t="shared" si="34"/>
        <v>1</v>
      </c>
      <c r="I182" s="1">
        <v>40814</v>
      </c>
      <c r="J182">
        <f t="shared" si="29"/>
        <v>4883</v>
      </c>
      <c r="K182">
        <f t="shared" si="30"/>
        <v>5033</v>
      </c>
      <c r="L182">
        <f t="shared" si="35"/>
        <v>0</v>
      </c>
      <c r="O182" s="1">
        <v>40814</v>
      </c>
      <c r="P182">
        <f t="shared" si="31"/>
        <v>4850</v>
      </c>
      <c r="Q182">
        <f t="shared" si="32"/>
        <v>5000</v>
      </c>
      <c r="R182">
        <f t="shared" si="36"/>
        <v>0</v>
      </c>
    </row>
    <row r="183" spans="1:18" x14ac:dyDescent="0.3">
      <c r="A183" s="1">
        <v>40815</v>
      </c>
      <c r="B183">
        <f t="shared" si="27"/>
        <v>4886</v>
      </c>
      <c r="C183">
        <f t="shared" si="28"/>
        <v>5036</v>
      </c>
      <c r="D183">
        <f t="shared" si="34"/>
        <v>1</v>
      </c>
      <c r="I183" s="1">
        <v>40815</v>
      </c>
      <c r="J183">
        <f t="shared" si="29"/>
        <v>4883</v>
      </c>
      <c r="K183">
        <f t="shared" si="30"/>
        <v>5033</v>
      </c>
      <c r="L183">
        <f t="shared" si="35"/>
        <v>0</v>
      </c>
      <c r="O183" s="1">
        <v>40815</v>
      </c>
      <c r="P183">
        <f t="shared" si="31"/>
        <v>4850</v>
      </c>
      <c r="Q183">
        <f t="shared" si="32"/>
        <v>5000</v>
      </c>
      <c r="R183">
        <f t="shared" si="36"/>
        <v>0</v>
      </c>
    </row>
    <row r="184" spans="1:18" x14ac:dyDescent="0.3">
      <c r="A184" s="1">
        <v>40816</v>
      </c>
      <c r="B184">
        <f t="shared" si="27"/>
        <v>4885</v>
      </c>
      <c r="C184">
        <f t="shared" si="28"/>
        <v>5035</v>
      </c>
      <c r="D184">
        <f>B183-B184</f>
        <v>1</v>
      </c>
      <c r="I184" s="1">
        <v>40816</v>
      </c>
      <c r="J184">
        <f t="shared" si="29"/>
        <v>4883</v>
      </c>
      <c r="K184">
        <f t="shared" si="30"/>
        <v>5033</v>
      </c>
      <c r="L184">
        <f>J183-J184</f>
        <v>0</v>
      </c>
      <c r="O184" s="1">
        <v>40816</v>
      </c>
      <c r="P184">
        <f t="shared" si="31"/>
        <v>4850</v>
      </c>
      <c r="Q184">
        <f t="shared" si="32"/>
        <v>5000</v>
      </c>
      <c r="R184">
        <f>P183-P184</f>
        <v>0</v>
      </c>
    </row>
    <row r="185" spans="1:18" x14ac:dyDescent="0.3">
      <c r="A185" s="1">
        <v>40817</v>
      </c>
      <c r="B185">
        <f t="shared" si="27"/>
        <v>4884</v>
      </c>
      <c r="C185">
        <f t="shared" si="28"/>
        <v>5034</v>
      </c>
      <c r="D185">
        <f t="shared" ref="D185:D186" si="37">B184-B185</f>
        <v>1</v>
      </c>
      <c r="I185" s="1">
        <v>40817</v>
      </c>
      <c r="J185">
        <f t="shared" si="29"/>
        <v>4883</v>
      </c>
      <c r="K185">
        <f t="shared" si="30"/>
        <v>5033</v>
      </c>
      <c r="L185">
        <f t="shared" ref="L185:L188" si="38">J184-J185</f>
        <v>0</v>
      </c>
      <c r="O185" s="1">
        <v>40817</v>
      </c>
      <c r="P185">
        <f t="shared" si="31"/>
        <v>4850</v>
      </c>
      <c r="Q185">
        <f t="shared" si="32"/>
        <v>5000</v>
      </c>
      <c r="R185">
        <f t="shared" ref="R185:R188" si="39">P184-P185</f>
        <v>0</v>
      </c>
    </row>
    <row r="186" spans="1:18" x14ac:dyDescent="0.3">
      <c r="A186" s="1">
        <v>40818</v>
      </c>
      <c r="B186">
        <f t="shared" si="27"/>
        <v>4883</v>
      </c>
      <c r="C186">
        <f t="shared" si="28"/>
        <v>5033</v>
      </c>
      <c r="D186">
        <f t="shared" si="37"/>
        <v>1</v>
      </c>
      <c r="I186" s="1">
        <v>40818</v>
      </c>
      <c r="J186">
        <f t="shared" si="29"/>
        <v>4883</v>
      </c>
      <c r="K186">
        <f t="shared" si="30"/>
        <v>5033</v>
      </c>
      <c r="L186">
        <f t="shared" si="38"/>
        <v>0</v>
      </c>
      <c r="O186" s="1">
        <v>40818</v>
      </c>
      <c r="P186">
        <f t="shared" si="31"/>
        <v>4850</v>
      </c>
      <c r="Q186">
        <f t="shared" si="32"/>
        <v>5000</v>
      </c>
      <c r="R186">
        <f t="shared" si="39"/>
        <v>0</v>
      </c>
    </row>
    <row r="187" spans="1:18" x14ac:dyDescent="0.3">
      <c r="A187" s="1">
        <v>40819</v>
      </c>
      <c r="B187">
        <f t="shared" si="27"/>
        <v>4883</v>
      </c>
      <c r="C187">
        <f t="shared" si="28"/>
        <v>5033</v>
      </c>
      <c r="D187">
        <f t="shared" ref="D187:D188" si="40">B186-B187</f>
        <v>0</v>
      </c>
      <c r="I187" s="1">
        <v>40819</v>
      </c>
      <c r="J187">
        <f t="shared" si="29"/>
        <v>4883</v>
      </c>
      <c r="K187">
        <f t="shared" si="30"/>
        <v>5033</v>
      </c>
      <c r="L187">
        <f t="shared" si="38"/>
        <v>0</v>
      </c>
      <c r="O187" s="1">
        <v>40819</v>
      </c>
      <c r="P187">
        <f t="shared" si="31"/>
        <v>4850</v>
      </c>
      <c r="Q187">
        <f t="shared" si="32"/>
        <v>5000</v>
      </c>
      <c r="R187">
        <f t="shared" si="39"/>
        <v>0</v>
      </c>
    </row>
    <row r="188" spans="1:18" x14ac:dyDescent="0.3">
      <c r="A188" s="1">
        <v>40820</v>
      </c>
      <c r="B188">
        <f t="shared" si="27"/>
        <v>4883</v>
      </c>
      <c r="C188">
        <f t="shared" si="28"/>
        <v>5033</v>
      </c>
      <c r="D188">
        <f t="shared" si="40"/>
        <v>0</v>
      </c>
      <c r="I188" s="1">
        <v>40820</v>
      </c>
      <c r="J188">
        <f t="shared" si="29"/>
        <v>4883</v>
      </c>
      <c r="K188">
        <f t="shared" si="30"/>
        <v>5033</v>
      </c>
      <c r="L188">
        <f t="shared" si="38"/>
        <v>0</v>
      </c>
      <c r="O188" s="1">
        <v>40820</v>
      </c>
      <c r="P188">
        <f t="shared" si="31"/>
        <v>4850</v>
      </c>
      <c r="Q188">
        <f t="shared" si="32"/>
        <v>5000</v>
      </c>
      <c r="R188">
        <f t="shared" si="39"/>
        <v>0</v>
      </c>
    </row>
    <row r="189" spans="1:18" x14ac:dyDescent="0.3">
      <c r="A189" s="1">
        <v>40821</v>
      </c>
      <c r="B189">
        <f t="shared" si="27"/>
        <v>4883</v>
      </c>
      <c r="C189">
        <f t="shared" ref="C189:C215" si="41">B189 +600-15*30</f>
        <v>5033</v>
      </c>
      <c r="D189">
        <f t="shared" ref="D189:D215" si="42">B188-B189</f>
        <v>0</v>
      </c>
      <c r="I189" s="1">
        <v>40821</v>
      </c>
      <c r="J189">
        <f t="shared" si="29"/>
        <v>4883</v>
      </c>
      <c r="K189">
        <f t="shared" ref="K189:K215" si="43">J189 +600-15*30</f>
        <v>5033</v>
      </c>
      <c r="L189">
        <f t="shared" ref="L189:L215" si="44">J188-J189</f>
        <v>0</v>
      </c>
      <c r="O189" s="1">
        <v>40821</v>
      </c>
      <c r="P189">
        <f t="shared" si="31"/>
        <v>4850</v>
      </c>
      <c r="Q189">
        <f t="shared" ref="Q189:Q215" si="45">P189 +600-15*30</f>
        <v>5000</v>
      </c>
      <c r="R189">
        <f t="shared" ref="R189:R215" si="46">P188-P189</f>
        <v>0</v>
      </c>
    </row>
    <row r="190" spans="1:18" x14ac:dyDescent="0.3">
      <c r="A190" s="1">
        <v>40822</v>
      </c>
      <c r="B190">
        <f t="shared" si="27"/>
        <v>4883</v>
      </c>
      <c r="C190">
        <f t="shared" si="41"/>
        <v>5033</v>
      </c>
      <c r="D190">
        <f t="shared" si="42"/>
        <v>0</v>
      </c>
      <c r="I190" s="1">
        <v>40822</v>
      </c>
      <c r="J190">
        <f t="shared" si="29"/>
        <v>4883</v>
      </c>
      <c r="K190">
        <f t="shared" si="43"/>
        <v>5033</v>
      </c>
      <c r="L190">
        <f t="shared" si="44"/>
        <v>0</v>
      </c>
      <c r="O190" s="1">
        <v>40822</v>
      </c>
      <c r="P190">
        <f t="shared" si="31"/>
        <v>4850</v>
      </c>
      <c r="Q190">
        <f t="shared" si="45"/>
        <v>5000</v>
      </c>
      <c r="R190">
        <f t="shared" si="46"/>
        <v>0</v>
      </c>
    </row>
    <row r="191" spans="1:18" x14ac:dyDescent="0.3">
      <c r="A191" s="1">
        <v>40823</v>
      </c>
      <c r="B191">
        <f t="shared" si="27"/>
        <v>4883</v>
      </c>
      <c r="C191">
        <f t="shared" si="41"/>
        <v>5033</v>
      </c>
      <c r="D191">
        <f t="shared" si="42"/>
        <v>0</v>
      </c>
      <c r="I191" s="1">
        <v>40823</v>
      </c>
      <c r="J191">
        <f t="shared" si="29"/>
        <v>4883</v>
      </c>
      <c r="K191">
        <f t="shared" si="43"/>
        <v>5033</v>
      </c>
      <c r="L191">
        <f t="shared" si="44"/>
        <v>0</v>
      </c>
      <c r="O191" s="1">
        <v>40823</v>
      </c>
      <c r="P191">
        <f t="shared" si="31"/>
        <v>4850</v>
      </c>
      <c r="Q191">
        <f t="shared" si="45"/>
        <v>5000</v>
      </c>
      <c r="R191">
        <f t="shared" si="46"/>
        <v>0</v>
      </c>
    </row>
    <row r="192" spans="1:18" x14ac:dyDescent="0.3">
      <c r="A192" s="1">
        <v>40824</v>
      </c>
      <c r="B192">
        <f t="shared" si="27"/>
        <v>4883</v>
      </c>
      <c r="C192">
        <f t="shared" si="41"/>
        <v>5033</v>
      </c>
      <c r="D192">
        <f t="shared" si="42"/>
        <v>0</v>
      </c>
      <c r="I192" s="1">
        <v>40824</v>
      </c>
      <c r="J192">
        <f t="shared" si="29"/>
        <v>4883</v>
      </c>
      <c r="K192">
        <f t="shared" si="43"/>
        <v>5033</v>
      </c>
      <c r="L192">
        <f t="shared" si="44"/>
        <v>0</v>
      </c>
      <c r="O192" s="1">
        <v>40824</v>
      </c>
      <c r="P192">
        <f t="shared" si="31"/>
        <v>4850</v>
      </c>
      <c r="Q192">
        <f t="shared" si="45"/>
        <v>5000</v>
      </c>
      <c r="R192">
        <f t="shared" si="46"/>
        <v>0</v>
      </c>
    </row>
    <row r="193" spans="1:18" x14ac:dyDescent="0.3">
      <c r="A193" s="1">
        <v>40825</v>
      </c>
      <c r="B193">
        <f t="shared" si="27"/>
        <v>4883</v>
      </c>
      <c r="C193">
        <f t="shared" si="41"/>
        <v>5033</v>
      </c>
      <c r="D193">
        <f t="shared" si="42"/>
        <v>0</v>
      </c>
      <c r="I193" s="1">
        <v>40825</v>
      </c>
      <c r="J193">
        <f t="shared" si="29"/>
        <v>4883</v>
      </c>
      <c r="K193">
        <f t="shared" si="43"/>
        <v>5033</v>
      </c>
      <c r="L193">
        <f t="shared" si="44"/>
        <v>0</v>
      </c>
      <c r="O193" s="1">
        <v>40825</v>
      </c>
      <c r="P193">
        <f t="shared" si="31"/>
        <v>4850</v>
      </c>
      <c r="Q193">
        <f t="shared" si="45"/>
        <v>5000</v>
      </c>
      <c r="R193">
        <f t="shared" si="46"/>
        <v>0</v>
      </c>
    </row>
    <row r="194" spans="1:18" x14ac:dyDescent="0.3">
      <c r="A194" s="1">
        <v>40826</v>
      </c>
      <c r="B194">
        <f t="shared" si="27"/>
        <v>4883</v>
      </c>
      <c r="C194">
        <f t="shared" si="41"/>
        <v>5033</v>
      </c>
      <c r="D194">
        <f t="shared" si="42"/>
        <v>0</v>
      </c>
      <c r="I194" s="1">
        <v>40826</v>
      </c>
      <c r="J194">
        <f t="shared" si="29"/>
        <v>4883</v>
      </c>
      <c r="K194">
        <f t="shared" si="43"/>
        <v>5033</v>
      </c>
      <c r="L194">
        <f t="shared" si="44"/>
        <v>0</v>
      </c>
      <c r="O194" s="1">
        <v>40826</v>
      </c>
      <c r="P194">
        <f t="shared" si="31"/>
        <v>4850</v>
      </c>
      <c r="Q194">
        <f t="shared" si="45"/>
        <v>5000</v>
      </c>
      <c r="R194">
        <f t="shared" si="46"/>
        <v>0</v>
      </c>
    </row>
    <row r="195" spans="1:18" x14ac:dyDescent="0.3">
      <c r="A195" s="1">
        <v>40827</v>
      </c>
      <c r="B195">
        <f t="shared" si="27"/>
        <v>4883</v>
      </c>
      <c r="C195">
        <f t="shared" si="41"/>
        <v>5033</v>
      </c>
      <c r="D195">
        <f t="shared" si="42"/>
        <v>0</v>
      </c>
      <c r="I195" s="1">
        <v>40827</v>
      </c>
      <c r="J195">
        <f t="shared" si="29"/>
        <v>4883</v>
      </c>
      <c r="K195">
        <f t="shared" si="43"/>
        <v>5033</v>
      </c>
      <c r="L195">
        <f t="shared" si="44"/>
        <v>0</v>
      </c>
      <c r="O195" s="1">
        <v>40827</v>
      </c>
      <c r="P195">
        <f t="shared" si="31"/>
        <v>4850</v>
      </c>
      <c r="Q195">
        <f t="shared" si="45"/>
        <v>5000</v>
      </c>
      <c r="R195">
        <f t="shared" si="46"/>
        <v>0</v>
      </c>
    </row>
    <row r="196" spans="1:18" x14ac:dyDescent="0.3">
      <c r="A196" s="1">
        <v>40828</v>
      </c>
      <c r="B196">
        <f t="shared" ref="B196:B215" si="47">ROUNDUP(C195*0.97,0)</f>
        <v>4883</v>
      </c>
      <c r="C196">
        <f t="shared" si="41"/>
        <v>5033</v>
      </c>
      <c r="D196">
        <f t="shared" si="42"/>
        <v>0</v>
      </c>
      <c r="I196" s="1">
        <v>40828</v>
      </c>
      <c r="J196">
        <f t="shared" ref="J196:J215" si="48">ROUNDUP(K195*0.97,0)</f>
        <v>4883</v>
      </c>
      <c r="K196">
        <f t="shared" si="43"/>
        <v>5033</v>
      </c>
      <c r="L196">
        <f t="shared" si="44"/>
        <v>0</v>
      </c>
      <c r="O196" s="1">
        <v>40828</v>
      </c>
      <c r="P196">
        <f t="shared" ref="P196:P215" si="49">ROUNDUP(Q195*0.97,0)</f>
        <v>4850</v>
      </c>
      <c r="Q196">
        <f t="shared" si="45"/>
        <v>5000</v>
      </c>
      <c r="R196">
        <f t="shared" si="46"/>
        <v>0</v>
      </c>
    </row>
    <row r="197" spans="1:18" x14ac:dyDescent="0.3">
      <c r="A197" s="1">
        <v>40829</v>
      </c>
      <c r="B197">
        <f t="shared" si="47"/>
        <v>4883</v>
      </c>
      <c r="C197">
        <f t="shared" si="41"/>
        <v>5033</v>
      </c>
      <c r="D197">
        <f t="shared" si="42"/>
        <v>0</v>
      </c>
      <c r="I197" s="1">
        <v>40829</v>
      </c>
      <c r="J197">
        <f t="shared" si="48"/>
        <v>4883</v>
      </c>
      <c r="K197">
        <f t="shared" si="43"/>
        <v>5033</v>
      </c>
      <c r="L197">
        <f t="shared" si="44"/>
        <v>0</v>
      </c>
      <c r="O197" s="1">
        <v>40829</v>
      </c>
      <c r="P197">
        <f t="shared" si="49"/>
        <v>4850</v>
      </c>
      <c r="Q197">
        <f t="shared" si="45"/>
        <v>5000</v>
      </c>
      <c r="R197">
        <f t="shared" si="46"/>
        <v>0</v>
      </c>
    </row>
    <row r="198" spans="1:18" x14ac:dyDescent="0.3">
      <c r="A198" s="1">
        <v>40830</v>
      </c>
      <c r="B198">
        <f t="shared" si="47"/>
        <v>4883</v>
      </c>
      <c r="C198">
        <f t="shared" si="41"/>
        <v>5033</v>
      </c>
      <c r="D198">
        <f t="shared" si="42"/>
        <v>0</v>
      </c>
      <c r="I198" s="1">
        <v>40830</v>
      </c>
      <c r="J198">
        <f t="shared" si="48"/>
        <v>4883</v>
      </c>
      <c r="K198">
        <f t="shared" si="43"/>
        <v>5033</v>
      </c>
      <c r="L198">
        <f t="shared" si="44"/>
        <v>0</v>
      </c>
      <c r="O198" s="1">
        <v>40830</v>
      </c>
      <c r="P198">
        <f t="shared" si="49"/>
        <v>4850</v>
      </c>
      <c r="Q198">
        <f t="shared" si="45"/>
        <v>5000</v>
      </c>
      <c r="R198">
        <f t="shared" si="46"/>
        <v>0</v>
      </c>
    </row>
    <row r="199" spans="1:18" x14ac:dyDescent="0.3">
      <c r="A199" s="1">
        <v>40831</v>
      </c>
      <c r="B199">
        <f t="shared" si="47"/>
        <v>4883</v>
      </c>
      <c r="C199">
        <f t="shared" si="41"/>
        <v>5033</v>
      </c>
      <c r="D199">
        <f t="shared" si="42"/>
        <v>0</v>
      </c>
      <c r="I199" s="1">
        <v>40831</v>
      </c>
      <c r="J199">
        <f t="shared" si="48"/>
        <v>4883</v>
      </c>
      <c r="K199">
        <f t="shared" si="43"/>
        <v>5033</v>
      </c>
      <c r="L199">
        <f t="shared" si="44"/>
        <v>0</v>
      </c>
      <c r="O199" s="1">
        <v>40831</v>
      </c>
      <c r="P199">
        <f t="shared" si="49"/>
        <v>4850</v>
      </c>
      <c r="Q199">
        <f t="shared" si="45"/>
        <v>5000</v>
      </c>
      <c r="R199">
        <f t="shared" si="46"/>
        <v>0</v>
      </c>
    </row>
    <row r="200" spans="1:18" x14ac:dyDescent="0.3">
      <c r="A200" s="1">
        <v>40832</v>
      </c>
      <c r="B200">
        <f t="shared" si="47"/>
        <v>4883</v>
      </c>
      <c r="C200">
        <f t="shared" si="41"/>
        <v>5033</v>
      </c>
      <c r="D200">
        <f t="shared" si="42"/>
        <v>0</v>
      </c>
      <c r="I200" s="1">
        <v>40832</v>
      </c>
      <c r="J200">
        <f t="shared" si="48"/>
        <v>4883</v>
      </c>
      <c r="K200">
        <f t="shared" si="43"/>
        <v>5033</v>
      </c>
      <c r="L200">
        <f t="shared" si="44"/>
        <v>0</v>
      </c>
      <c r="O200" s="1">
        <v>40832</v>
      </c>
      <c r="P200">
        <f t="shared" si="49"/>
        <v>4850</v>
      </c>
      <c r="Q200">
        <f t="shared" si="45"/>
        <v>5000</v>
      </c>
      <c r="R200">
        <f t="shared" si="46"/>
        <v>0</v>
      </c>
    </row>
    <row r="201" spans="1:18" x14ac:dyDescent="0.3">
      <c r="A201" s="1">
        <v>40833</v>
      </c>
      <c r="B201">
        <f t="shared" si="47"/>
        <v>4883</v>
      </c>
      <c r="C201">
        <f t="shared" si="41"/>
        <v>5033</v>
      </c>
      <c r="D201">
        <f t="shared" si="42"/>
        <v>0</v>
      </c>
      <c r="I201" s="1">
        <v>40833</v>
      </c>
      <c r="J201">
        <f t="shared" si="48"/>
        <v>4883</v>
      </c>
      <c r="K201">
        <f t="shared" si="43"/>
        <v>5033</v>
      </c>
      <c r="L201">
        <f t="shared" si="44"/>
        <v>0</v>
      </c>
      <c r="O201" s="1">
        <v>40833</v>
      </c>
      <c r="P201">
        <f t="shared" si="49"/>
        <v>4850</v>
      </c>
      <c r="Q201">
        <f t="shared" si="45"/>
        <v>5000</v>
      </c>
      <c r="R201">
        <f t="shared" si="46"/>
        <v>0</v>
      </c>
    </row>
    <row r="202" spans="1:18" x14ac:dyDescent="0.3">
      <c r="A202" s="1">
        <v>40834</v>
      </c>
      <c r="B202">
        <f t="shared" si="47"/>
        <v>4883</v>
      </c>
      <c r="C202">
        <f t="shared" si="41"/>
        <v>5033</v>
      </c>
      <c r="D202">
        <f t="shared" si="42"/>
        <v>0</v>
      </c>
      <c r="I202" s="1">
        <v>40834</v>
      </c>
      <c r="J202">
        <f t="shared" si="48"/>
        <v>4883</v>
      </c>
      <c r="K202">
        <f t="shared" si="43"/>
        <v>5033</v>
      </c>
      <c r="L202">
        <f t="shared" si="44"/>
        <v>0</v>
      </c>
      <c r="O202" s="1">
        <v>40834</v>
      </c>
      <c r="P202">
        <f t="shared" si="49"/>
        <v>4850</v>
      </c>
      <c r="Q202">
        <f t="shared" si="45"/>
        <v>5000</v>
      </c>
      <c r="R202">
        <f t="shared" si="46"/>
        <v>0</v>
      </c>
    </row>
    <row r="203" spans="1:18" x14ac:dyDescent="0.3">
      <c r="A203" s="1">
        <v>40835</v>
      </c>
      <c r="B203">
        <f t="shared" si="47"/>
        <v>4883</v>
      </c>
      <c r="C203">
        <f t="shared" si="41"/>
        <v>5033</v>
      </c>
      <c r="D203">
        <f t="shared" si="42"/>
        <v>0</v>
      </c>
      <c r="I203" s="1">
        <v>40835</v>
      </c>
      <c r="J203">
        <f t="shared" si="48"/>
        <v>4883</v>
      </c>
      <c r="K203">
        <f t="shared" si="43"/>
        <v>5033</v>
      </c>
      <c r="L203">
        <f t="shared" si="44"/>
        <v>0</v>
      </c>
      <c r="O203" s="1">
        <v>40835</v>
      </c>
      <c r="P203">
        <f t="shared" si="49"/>
        <v>4850</v>
      </c>
      <c r="Q203">
        <f t="shared" si="45"/>
        <v>5000</v>
      </c>
      <c r="R203">
        <f t="shared" si="46"/>
        <v>0</v>
      </c>
    </row>
    <row r="204" spans="1:18" x14ac:dyDescent="0.3">
      <c r="A204" s="1">
        <v>40836</v>
      </c>
      <c r="B204">
        <f t="shared" si="47"/>
        <v>4883</v>
      </c>
      <c r="C204">
        <f t="shared" si="41"/>
        <v>5033</v>
      </c>
      <c r="D204">
        <f t="shared" si="42"/>
        <v>0</v>
      </c>
      <c r="I204" s="1">
        <v>40836</v>
      </c>
      <c r="J204">
        <f t="shared" si="48"/>
        <v>4883</v>
      </c>
      <c r="K204">
        <f t="shared" si="43"/>
        <v>5033</v>
      </c>
      <c r="L204">
        <f t="shared" si="44"/>
        <v>0</v>
      </c>
      <c r="O204" s="1">
        <v>40836</v>
      </c>
      <c r="P204">
        <f t="shared" si="49"/>
        <v>4850</v>
      </c>
      <c r="Q204">
        <f t="shared" si="45"/>
        <v>5000</v>
      </c>
      <c r="R204">
        <f t="shared" si="46"/>
        <v>0</v>
      </c>
    </row>
    <row r="205" spans="1:18" x14ac:dyDescent="0.3">
      <c r="A205" s="1">
        <v>40837</v>
      </c>
      <c r="B205">
        <f t="shared" si="47"/>
        <v>4883</v>
      </c>
      <c r="C205">
        <f t="shared" si="41"/>
        <v>5033</v>
      </c>
      <c r="D205">
        <f t="shared" si="42"/>
        <v>0</v>
      </c>
      <c r="I205" s="1">
        <v>40837</v>
      </c>
      <c r="J205">
        <f t="shared" si="48"/>
        <v>4883</v>
      </c>
      <c r="K205">
        <f t="shared" si="43"/>
        <v>5033</v>
      </c>
      <c r="L205">
        <f t="shared" si="44"/>
        <v>0</v>
      </c>
      <c r="O205" s="1">
        <v>40837</v>
      </c>
      <c r="P205">
        <f t="shared" si="49"/>
        <v>4850</v>
      </c>
      <c r="Q205">
        <f t="shared" si="45"/>
        <v>5000</v>
      </c>
      <c r="R205">
        <f t="shared" si="46"/>
        <v>0</v>
      </c>
    </row>
    <row r="206" spans="1:18" x14ac:dyDescent="0.3">
      <c r="A206" s="1">
        <v>40838</v>
      </c>
      <c r="B206">
        <f t="shared" si="47"/>
        <v>4883</v>
      </c>
      <c r="C206">
        <f t="shared" si="41"/>
        <v>5033</v>
      </c>
      <c r="D206">
        <f t="shared" si="42"/>
        <v>0</v>
      </c>
      <c r="I206" s="1">
        <v>40838</v>
      </c>
      <c r="J206">
        <f t="shared" si="48"/>
        <v>4883</v>
      </c>
      <c r="K206">
        <f t="shared" si="43"/>
        <v>5033</v>
      </c>
      <c r="L206">
        <f t="shared" si="44"/>
        <v>0</v>
      </c>
      <c r="O206" s="1">
        <v>40838</v>
      </c>
      <c r="P206">
        <f t="shared" si="49"/>
        <v>4850</v>
      </c>
      <c r="Q206">
        <f t="shared" si="45"/>
        <v>5000</v>
      </c>
      <c r="R206">
        <f t="shared" si="46"/>
        <v>0</v>
      </c>
    </row>
    <row r="207" spans="1:18" x14ac:dyDescent="0.3">
      <c r="A207" s="1">
        <v>40839</v>
      </c>
      <c r="B207">
        <f t="shared" si="47"/>
        <v>4883</v>
      </c>
      <c r="C207">
        <f t="shared" si="41"/>
        <v>5033</v>
      </c>
      <c r="D207">
        <f t="shared" si="42"/>
        <v>0</v>
      </c>
      <c r="I207" s="1">
        <v>40839</v>
      </c>
      <c r="J207">
        <f t="shared" si="48"/>
        <v>4883</v>
      </c>
      <c r="K207">
        <f t="shared" si="43"/>
        <v>5033</v>
      </c>
      <c r="L207">
        <f t="shared" si="44"/>
        <v>0</v>
      </c>
      <c r="O207" s="1">
        <v>40839</v>
      </c>
      <c r="P207">
        <f t="shared" si="49"/>
        <v>4850</v>
      </c>
      <c r="Q207">
        <f t="shared" si="45"/>
        <v>5000</v>
      </c>
      <c r="R207">
        <f t="shared" si="46"/>
        <v>0</v>
      </c>
    </row>
    <row r="208" spans="1:18" x14ac:dyDescent="0.3">
      <c r="A208" s="1">
        <v>40840</v>
      </c>
      <c r="B208">
        <f t="shared" si="47"/>
        <v>4883</v>
      </c>
      <c r="C208">
        <f t="shared" si="41"/>
        <v>5033</v>
      </c>
      <c r="D208">
        <f t="shared" si="42"/>
        <v>0</v>
      </c>
      <c r="I208" s="1">
        <v>40840</v>
      </c>
      <c r="J208">
        <f t="shared" si="48"/>
        <v>4883</v>
      </c>
      <c r="K208">
        <f t="shared" si="43"/>
        <v>5033</v>
      </c>
      <c r="L208">
        <f t="shared" si="44"/>
        <v>0</v>
      </c>
      <c r="O208" s="1">
        <v>40840</v>
      </c>
      <c r="P208">
        <f t="shared" si="49"/>
        <v>4850</v>
      </c>
      <c r="Q208">
        <f t="shared" si="45"/>
        <v>5000</v>
      </c>
      <c r="R208">
        <f t="shared" si="46"/>
        <v>0</v>
      </c>
    </row>
    <row r="209" spans="1:18" x14ac:dyDescent="0.3">
      <c r="A209" s="1">
        <v>40841</v>
      </c>
      <c r="B209">
        <f t="shared" si="47"/>
        <v>4883</v>
      </c>
      <c r="C209">
        <f t="shared" si="41"/>
        <v>5033</v>
      </c>
      <c r="D209">
        <f t="shared" si="42"/>
        <v>0</v>
      </c>
      <c r="I209" s="1">
        <v>40841</v>
      </c>
      <c r="J209">
        <f t="shared" si="48"/>
        <v>4883</v>
      </c>
      <c r="K209">
        <f t="shared" si="43"/>
        <v>5033</v>
      </c>
      <c r="L209">
        <f t="shared" si="44"/>
        <v>0</v>
      </c>
      <c r="O209" s="1">
        <v>40841</v>
      </c>
      <c r="P209">
        <f t="shared" si="49"/>
        <v>4850</v>
      </c>
      <c r="Q209">
        <f t="shared" si="45"/>
        <v>5000</v>
      </c>
      <c r="R209">
        <f t="shared" si="46"/>
        <v>0</v>
      </c>
    </row>
    <row r="210" spans="1:18" x14ac:dyDescent="0.3">
      <c r="A210" s="1">
        <v>40842</v>
      </c>
      <c r="B210">
        <f t="shared" si="47"/>
        <v>4883</v>
      </c>
      <c r="C210">
        <f t="shared" si="41"/>
        <v>5033</v>
      </c>
      <c r="D210">
        <f t="shared" si="42"/>
        <v>0</v>
      </c>
      <c r="I210" s="1">
        <v>40842</v>
      </c>
      <c r="J210">
        <f t="shared" si="48"/>
        <v>4883</v>
      </c>
      <c r="K210">
        <f t="shared" si="43"/>
        <v>5033</v>
      </c>
      <c r="L210">
        <f t="shared" si="44"/>
        <v>0</v>
      </c>
      <c r="O210" s="1">
        <v>40842</v>
      </c>
      <c r="P210">
        <f t="shared" si="49"/>
        <v>4850</v>
      </c>
      <c r="Q210">
        <f t="shared" si="45"/>
        <v>5000</v>
      </c>
      <c r="R210">
        <f t="shared" si="46"/>
        <v>0</v>
      </c>
    </row>
    <row r="211" spans="1:18" x14ac:dyDescent="0.3">
      <c r="A211" s="1">
        <v>40843</v>
      </c>
      <c r="B211">
        <f t="shared" si="47"/>
        <v>4883</v>
      </c>
      <c r="C211">
        <f t="shared" si="41"/>
        <v>5033</v>
      </c>
      <c r="D211">
        <f t="shared" si="42"/>
        <v>0</v>
      </c>
      <c r="I211" s="1">
        <v>40843</v>
      </c>
      <c r="J211">
        <f t="shared" si="48"/>
        <v>4883</v>
      </c>
      <c r="K211">
        <f t="shared" si="43"/>
        <v>5033</v>
      </c>
      <c r="L211">
        <f t="shared" si="44"/>
        <v>0</v>
      </c>
      <c r="O211" s="1">
        <v>40843</v>
      </c>
      <c r="P211">
        <f t="shared" si="49"/>
        <v>4850</v>
      </c>
      <c r="Q211">
        <f t="shared" si="45"/>
        <v>5000</v>
      </c>
      <c r="R211">
        <f t="shared" si="46"/>
        <v>0</v>
      </c>
    </row>
    <row r="212" spans="1:18" x14ac:dyDescent="0.3">
      <c r="A212" s="1">
        <v>40844</v>
      </c>
      <c r="B212">
        <f t="shared" si="47"/>
        <v>4883</v>
      </c>
      <c r="C212">
        <f t="shared" si="41"/>
        <v>5033</v>
      </c>
      <c r="D212">
        <f t="shared" si="42"/>
        <v>0</v>
      </c>
      <c r="I212" s="1">
        <v>40844</v>
      </c>
      <c r="J212">
        <f t="shared" si="48"/>
        <v>4883</v>
      </c>
      <c r="K212">
        <f t="shared" si="43"/>
        <v>5033</v>
      </c>
      <c r="L212">
        <f t="shared" si="44"/>
        <v>0</v>
      </c>
      <c r="O212" s="1">
        <v>40844</v>
      </c>
      <c r="P212">
        <f t="shared" si="49"/>
        <v>4850</v>
      </c>
      <c r="Q212">
        <f t="shared" si="45"/>
        <v>5000</v>
      </c>
      <c r="R212">
        <f t="shared" si="46"/>
        <v>0</v>
      </c>
    </row>
    <row r="213" spans="1:18" x14ac:dyDescent="0.3">
      <c r="A213" s="1">
        <v>40845</v>
      </c>
      <c r="B213">
        <f t="shared" si="47"/>
        <v>4883</v>
      </c>
      <c r="C213">
        <f t="shared" si="41"/>
        <v>5033</v>
      </c>
      <c r="D213">
        <f t="shared" si="42"/>
        <v>0</v>
      </c>
      <c r="I213" s="1">
        <v>40845</v>
      </c>
      <c r="J213">
        <f t="shared" si="48"/>
        <v>4883</v>
      </c>
      <c r="K213">
        <f t="shared" si="43"/>
        <v>5033</v>
      </c>
      <c r="L213">
        <f t="shared" si="44"/>
        <v>0</v>
      </c>
      <c r="O213" s="1">
        <v>40845</v>
      </c>
      <c r="P213">
        <f t="shared" si="49"/>
        <v>4850</v>
      </c>
      <c r="Q213">
        <f t="shared" si="45"/>
        <v>5000</v>
      </c>
      <c r="R213">
        <f t="shared" si="46"/>
        <v>0</v>
      </c>
    </row>
    <row r="214" spans="1:18" x14ac:dyDescent="0.3">
      <c r="A214" s="1">
        <v>40846</v>
      </c>
      <c r="B214">
        <f t="shared" si="47"/>
        <v>4883</v>
      </c>
      <c r="C214">
        <f t="shared" si="41"/>
        <v>5033</v>
      </c>
      <c r="D214">
        <f t="shared" si="42"/>
        <v>0</v>
      </c>
      <c r="I214" s="1">
        <v>40846</v>
      </c>
      <c r="J214">
        <f t="shared" si="48"/>
        <v>4883</v>
      </c>
      <c r="K214">
        <f t="shared" si="43"/>
        <v>5033</v>
      </c>
      <c r="L214">
        <f t="shared" si="44"/>
        <v>0</v>
      </c>
      <c r="O214" s="1">
        <v>40846</v>
      </c>
      <c r="P214">
        <f t="shared" si="49"/>
        <v>4850</v>
      </c>
      <c r="Q214">
        <f t="shared" si="45"/>
        <v>5000</v>
      </c>
      <c r="R214">
        <f t="shared" si="46"/>
        <v>0</v>
      </c>
    </row>
    <row r="215" spans="1:18" x14ac:dyDescent="0.3">
      <c r="A215" s="1">
        <v>40847</v>
      </c>
      <c r="B215">
        <f t="shared" si="47"/>
        <v>4883</v>
      </c>
      <c r="C215">
        <f t="shared" si="41"/>
        <v>5033</v>
      </c>
      <c r="D215">
        <f t="shared" si="42"/>
        <v>0</v>
      </c>
      <c r="I215" s="1">
        <v>40847</v>
      </c>
      <c r="J215">
        <f t="shared" si="48"/>
        <v>4883</v>
      </c>
      <c r="K215">
        <f t="shared" si="43"/>
        <v>5033</v>
      </c>
      <c r="L215">
        <f t="shared" si="44"/>
        <v>0</v>
      </c>
      <c r="O215" s="1">
        <v>40847</v>
      </c>
      <c r="P215">
        <f t="shared" si="49"/>
        <v>4850</v>
      </c>
      <c r="Q215">
        <f t="shared" si="45"/>
        <v>5000</v>
      </c>
      <c r="R215">
        <f t="shared" si="46"/>
        <v>0</v>
      </c>
    </row>
    <row r="216" spans="1:18" x14ac:dyDescent="0.3">
      <c r="A216" s="1"/>
      <c r="I216" s="1"/>
      <c r="O216" s="1"/>
    </row>
    <row r="217" spans="1:18" x14ac:dyDescent="0.3">
      <c r="A217" s="1"/>
      <c r="I217" s="1"/>
      <c r="O217" s="1"/>
    </row>
    <row r="218" spans="1:18" x14ac:dyDescent="0.3">
      <c r="A218" s="1"/>
      <c r="I218" s="1"/>
      <c r="O218" s="1"/>
    </row>
    <row r="219" spans="1:18" x14ac:dyDescent="0.3">
      <c r="A219" s="1"/>
      <c r="I219" s="1"/>
      <c r="O219" s="1"/>
    </row>
    <row r="220" spans="1:18" x14ac:dyDescent="0.3">
      <c r="A220" s="1"/>
      <c r="I220" s="1"/>
      <c r="O220" s="1"/>
    </row>
    <row r="221" spans="1:18" x14ac:dyDescent="0.3">
      <c r="A221" s="1"/>
      <c r="I221" s="1"/>
      <c r="O221" s="1"/>
    </row>
    <row r="222" spans="1:18" x14ac:dyDescent="0.3">
      <c r="A222" s="1"/>
      <c r="I222" s="1"/>
      <c r="O222" s="1"/>
    </row>
    <row r="223" spans="1:18" x14ac:dyDescent="0.3">
      <c r="A223" s="1"/>
      <c r="I223" s="1"/>
      <c r="O223" s="1"/>
    </row>
    <row r="224" spans="1:18" x14ac:dyDescent="0.3">
      <c r="A224" s="1"/>
      <c r="I224" s="1"/>
      <c r="O224" s="1"/>
    </row>
    <row r="225" spans="1:15" x14ac:dyDescent="0.3">
      <c r="A225" s="1"/>
      <c r="I225" s="1"/>
      <c r="O225" s="1"/>
    </row>
    <row r="226" spans="1:15" x14ac:dyDescent="0.3">
      <c r="A226" s="1"/>
      <c r="I226" s="1"/>
      <c r="O226" s="1"/>
    </row>
    <row r="227" spans="1:15" x14ac:dyDescent="0.3">
      <c r="A227" s="1"/>
      <c r="I227" s="1"/>
      <c r="O227" s="1"/>
    </row>
    <row r="228" spans="1:15" x14ac:dyDescent="0.3">
      <c r="A228" s="1"/>
      <c r="I228" s="1"/>
      <c r="O228" s="1"/>
    </row>
    <row r="229" spans="1:15" x14ac:dyDescent="0.3">
      <c r="A229" s="1"/>
      <c r="I229" s="1"/>
      <c r="O229" s="1"/>
    </row>
    <row r="230" spans="1:15" x14ac:dyDescent="0.3">
      <c r="A230" s="1"/>
      <c r="I230" s="1"/>
      <c r="O230" s="1"/>
    </row>
    <row r="231" spans="1:15" x14ac:dyDescent="0.3">
      <c r="A231" s="1"/>
      <c r="I231" s="1"/>
      <c r="O231" s="1"/>
    </row>
    <row r="232" spans="1:15" x14ac:dyDescent="0.3">
      <c r="A232" s="1"/>
      <c r="I232" s="1"/>
      <c r="O232" s="1"/>
    </row>
    <row r="233" spans="1:15" x14ac:dyDescent="0.3">
      <c r="A233" s="1"/>
      <c r="I233" s="1"/>
      <c r="O233" s="1"/>
    </row>
    <row r="234" spans="1:15" x14ac:dyDescent="0.3">
      <c r="A234" s="1"/>
      <c r="I234" s="1"/>
      <c r="O234" s="1"/>
    </row>
    <row r="235" spans="1:15" x14ac:dyDescent="0.3">
      <c r="A235" s="1"/>
      <c r="I235" s="1"/>
      <c r="O235" s="1"/>
    </row>
    <row r="236" spans="1:15" x14ac:dyDescent="0.3">
      <c r="A236" s="1"/>
      <c r="I236" s="1"/>
      <c r="O236" s="1"/>
    </row>
    <row r="237" spans="1:15" x14ac:dyDescent="0.3">
      <c r="A237" s="1"/>
      <c r="I237" s="1"/>
      <c r="O237" s="1"/>
    </row>
    <row r="238" spans="1:15" x14ac:dyDescent="0.3">
      <c r="A238" s="1"/>
      <c r="I238" s="1"/>
      <c r="O238" s="1"/>
    </row>
    <row r="239" spans="1:15" x14ac:dyDescent="0.3">
      <c r="A239" s="1"/>
      <c r="I239" s="1"/>
      <c r="O239" s="1"/>
    </row>
    <row r="240" spans="1:15" x14ac:dyDescent="0.3">
      <c r="A240" s="1"/>
      <c r="I240" s="1"/>
      <c r="O240" s="1"/>
    </row>
    <row r="241" spans="1:15" x14ac:dyDescent="0.3">
      <c r="A241" s="1"/>
      <c r="I241" s="1"/>
      <c r="O241" s="1"/>
    </row>
    <row r="242" spans="1:15" x14ac:dyDescent="0.3">
      <c r="A242" s="1"/>
      <c r="I242" s="1"/>
      <c r="O242" s="1"/>
    </row>
    <row r="243" spans="1:15" x14ac:dyDescent="0.3">
      <c r="A243" s="1"/>
      <c r="I243" s="1"/>
      <c r="O243" s="1"/>
    </row>
    <row r="244" spans="1:15" x14ac:dyDescent="0.3">
      <c r="A244" s="1"/>
      <c r="I244" s="1"/>
      <c r="O244" s="1"/>
    </row>
    <row r="245" spans="1:15" x14ac:dyDescent="0.3">
      <c r="A245" s="1"/>
      <c r="I245" s="1"/>
      <c r="O245" s="1"/>
    </row>
    <row r="246" spans="1:15" x14ac:dyDescent="0.3">
      <c r="A246" s="1"/>
      <c r="I246" s="1"/>
      <c r="O246" s="1"/>
    </row>
    <row r="247" spans="1:15" x14ac:dyDescent="0.3">
      <c r="A247" s="1"/>
      <c r="I247" s="1"/>
      <c r="O247" s="1"/>
    </row>
    <row r="248" spans="1:15" x14ac:dyDescent="0.3">
      <c r="A248" s="1"/>
      <c r="I248" s="1"/>
      <c r="O248" s="1"/>
    </row>
    <row r="249" spans="1:15" x14ac:dyDescent="0.3">
      <c r="A249" s="1"/>
      <c r="I249" s="1"/>
      <c r="O249" s="1"/>
    </row>
    <row r="250" spans="1:15" x14ac:dyDescent="0.3">
      <c r="A250" s="1"/>
      <c r="I250" s="1"/>
      <c r="O250" s="1"/>
    </row>
    <row r="251" spans="1:15" x14ac:dyDescent="0.3">
      <c r="A251" s="1"/>
      <c r="I251" s="1"/>
      <c r="O251" s="1"/>
    </row>
    <row r="252" spans="1:15" x14ac:dyDescent="0.3">
      <c r="A252" s="1"/>
      <c r="I252" s="1"/>
      <c r="O252" s="1"/>
    </row>
    <row r="253" spans="1:15" x14ac:dyDescent="0.3">
      <c r="A253" s="1"/>
      <c r="I253" s="1"/>
      <c r="O253" s="1"/>
    </row>
    <row r="254" spans="1:15" x14ac:dyDescent="0.3">
      <c r="A254" s="1"/>
      <c r="I254" s="1"/>
      <c r="O254" s="1"/>
    </row>
    <row r="255" spans="1:15" x14ac:dyDescent="0.3">
      <c r="A255" s="1"/>
      <c r="I255" s="1"/>
      <c r="O255" s="1"/>
    </row>
    <row r="256" spans="1:15" x14ac:dyDescent="0.3">
      <c r="A256" s="1"/>
      <c r="I256" s="1"/>
      <c r="O256" s="1"/>
    </row>
    <row r="257" spans="1:15" x14ac:dyDescent="0.3">
      <c r="A257" s="1"/>
      <c r="I257" s="1"/>
      <c r="O257" s="1"/>
    </row>
    <row r="258" spans="1:15" x14ac:dyDescent="0.3">
      <c r="A258" s="1"/>
      <c r="I258" s="1"/>
      <c r="O258" s="1"/>
    </row>
    <row r="259" spans="1:15" x14ac:dyDescent="0.3">
      <c r="A259" s="1"/>
      <c r="I259" s="1"/>
      <c r="O259" s="1"/>
    </row>
    <row r="260" spans="1:15" x14ac:dyDescent="0.3">
      <c r="A260" s="1"/>
      <c r="I260" s="1"/>
      <c r="O260" s="1"/>
    </row>
    <row r="261" spans="1:15" x14ac:dyDescent="0.3">
      <c r="A261" s="1"/>
      <c r="I261" s="1"/>
      <c r="O261" s="1"/>
    </row>
    <row r="262" spans="1:15" x14ac:dyDescent="0.3">
      <c r="A262" s="1"/>
      <c r="I262" s="1"/>
      <c r="O262" s="1"/>
    </row>
    <row r="263" spans="1:15" x14ac:dyDescent="0.3">
      <c r="A263" s="1"/>
      <c r="I263" s="1"/>
      <c r="O263" s="1"/>
    </row>
    <row r="264" spans="1:15" x14ac:dyDescent="0.3">
      <c r="A264" s="1"/>
      <c r="I264" s="1"/>
      <c r="O264" s="1"/>
    </row>
    <row r="265" spans="1:15" x14ac:dyDescent="0.3">
      <c r="A265" s="1"/>
      <c r="I265" s="1"/>
      <c r="O265" s="1"/>
    </row>
    <row r="266" spans="1:15" x14ac:dyDescent="0.3">
      <c r="A266" s="1"/>
      <c r="I266" s="1"/>
      <c r="O266" s="1"/>
    </row>
    <row r="267" spans="1:15" x14ac:dyDescent="0.3">
      <c r="A267" s="1"/>
      <c r="I267" s="1"/>
      <c r="O267" s="1"/>
    </row>
    <row r="268" spans="1:15" x14ac:dyDescent="0.3">
      <c r="A268" s="1"/>
      <c r="I268" s="1"/>
      <c r="O268" s="1"/>
    </row>
    <row r="269" spans="1:15" x14ac:dyDescent="0.3">
      <c r="A269" s="1"/>
      <c r="I269" s="1"/>
      <c r="O269" s="1"/>
    </row>
    <row r="270" spans="1:15" x14ac:dyDescent="0.3">
      <c r="A270" s="1"/>
      <c r="I270" s="1"/>
      <c r="O270" s="1"/>
    </row>
    <row r="271" spans="1:15" x14ac:dyDescent="0.3">
      <c r="A271" s="1"/>
      <c r="I271" s="1"/>
      <c r="O271" s="1"/>
    </row>
    <row r="272" spans="1:15" x14ac:dyDescent="0.3">
      <c r="A272" s="1"/>
      <c r="I272" s="1"/>
      <c r="O272" s="1"/>
    </row>
    <row r="273" spans="1:15" x14ac:dyDescent="0.3">
      <c r="A273" s="1"/>
      <c r="I273" s="1"/>
      <c r="O273" s="1"/>
    </row>
    <row r="274" spans="1:15" x14ac:dyDescent="0.3">
      <c r="A274" s="1"/>
      <c r="I274" s="1"/>
      <c r="O274" s="1"/>
    </row>
    <row r="275" spans="1:15" x14ac:dyDescent="0.3">
      <c r="A275" s="1"/>
      <c r="I275" s="1"/>
      <c r="O275" s="1"/>
    </row>
    <row r="276" spans="1:15" x14ac:dyDescent="0.3">
      <c r="A276" s="1"/>
      <c r="I276" s="1"/>
      <c r="O276" s="1"/>
    </row>
    <row r="277" spans="1:15" x14ac:dyDescent="0.3">
      <c r="A277" s="1"/>
      <c r="I277" s="1"/>
      <c r="O277" s="1"/>
    </row>
    <row r="278" spans="1:15" x14ac:dyDescent="0.3">
      <c r="A278" s="1"/>
      <c r="I278" s="1"/>
      <c r="O278" s="1"/>
    </row>
    <row r="279" spans="1:15" x14ac:dyDescent="0.3">
      <c r="A279" s="1"/>
      <c r="I279" s="1"/>
      <c r="O279" s="1"/>
    </row>
    <row r="280" spans="1:15" x14ac:dyDescent="0.3">
      <c r="A280" s="1"/>
      <c r="I280" s="1"/>
      <c r="O280" s="1"/>
    </row>
    <row r="281" spans="1:15" x14ac:dyDescent="0.3">
      <c r="A281" s="1"/>
      <c r="I281" s="1"/>
      <c r="O281" s="1"/>
    </row>
    <row r="282" spans="1:15" x14ac:dyDescent="0.3">
      <c r="A282" s="1"/>
      <c r="I282" s="1"/>
      <c r="O282" s="1"/>
    </row>
    <row r="283" spans="1:15" x14ac:dyDescent="0.3">
      <c r="A283" s="1"/>
      <c r="I283" s="1"/>
      <c r="O283" s="1"/>
    </row>
    <row r="284" spans="1:15" x14ac:dyDescent="0.3">
      <c r="A284" s="1"/>
      <c r="I284" s="1"/>
      <c r="O284" s="1"/>
    </row>
    <row r="285" spans="1:15" x14ac:dyDescent="0.3">
      <c r="A285" s="1"/>
      <c r="I285" s="1"/>
      <c r="O285" s="1"/>
    </row>
    <row r="286" spans="1:15" x14ac:dyDescent="0.3">
      <c r="A286" s="1"/>
      <c r="I286" s="1"/>
      <c r="O286" s="1"/>
    </row>
    <row r="287" spans="1:15" x14ac:dyDescent="0.3">
      <c r="A287" s="1"/>
      <c r="I287" s="1"/>
      <c r="O287" s="1"/>
    </row>
    <row r="288" spans="1:15" x14ac:dyDescent="0.3">
      <c r="A288" s="1"/>
      <c r="I288" s="1"/>
      <c r="O288" s="1"/>
    </row>
    <row r="289" spans="1:15" x14ac:dyDescent="0.3">
      <c r="A289" s="1"/>
      <c r="I289" s="1"/>
      <c r="O28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7315-4CB3-454F-B52A-B964C9790F10}">
  <dimension ref="A1"/>
  <sheetViews>
    <sheetView topLeftCell="C1" workbookViewId="0">
      <selection activeCell="L11" sqref="L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Gomuła</dc:creator>
  <cp:lastModifiedBy>Zuzanna Gomuła</cp:lastModifiedBy>
  <dcterms:created xsi:type="dcterms:W3CDTF">2015-06-05T18:19:34Z</dcterms:created>
  <dcterms:modified xsi:type="dcterms:W3CDTF">2022-02-08T11:42:02Z</dcterms:modified>
</cp:coreProperties>
</file>