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Zuzanna\Desktop\Data Analyst\YT_kurs\excel templates\"/>
    </mc:Choice>
  </mc:AlternateContent>
  <xr:revisionPtr revIDLastSave="0" documentId="13_ncr:1_{8DF64FF5-8FBE-474E-A70A-F12D7CA5BBED}" xr6:coauthVersionLast="47" xr6:coauthVersionMax="47" xr10:uidLastSave="{00000000-0000-0000-0000-000000000000}"/>
  <bookViews>
    <workbookView xWindow="-98" yWindow="-98" windowWidth="21795" windowHeight="12975"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<sst xmlns="http://schemas.openxmlformats.org/spreadsheetml/2006/main" count="16266" uniqueCount="50">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</sst>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6"/>
      </right>
      <top style="thin">
        <color indexed="64"/>
      </top>
      <bottom/>
      <diagonal/>
    </border>
    <border>
      <left/>
      <right style="thin">
        <color theme="6"/>
      </right>
      <top/>
      <bottom/>
      <diagonal/>
    </border>
    <border>
      <left/>
      <right style="thin">
        <color theme="6"/>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pl-PL"/>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pl-PL"/>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31AC-46B3-A1E4-B63A1EC19494}"/>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1AC-46B3-A1E4-B63A1EC19494}"/>
            </c:ext>
          </c:extLst>
        </c:ser>
        <c:dLbls>
          <c:showLegendKey val="0"/>
          <c:showVal val="0"/>
          <c:showCatName val="0"/>
          <c:showSerName val="0"/>
          <c:showPercent val="0"/>
          <c:showBubbleSize val="0"/>
        </c:dLbls>
        <c:gapWidth val="100"/>
        <c:overlap val="-24"/>
        <c:axId val="739140576"/>
        <c:axId val="739141056"/>
      </c:barChart>
      <c:catAx>
        <c:axId val="73914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739141056"/>
        <c:crosses val="autoZero"/>
        <c:auto val="1"/>
        <c:lblAlgn val="ctr"/>
        <c:lblOffset val="100"/>
        <c:noMultiLvlLbl val="0"/>
      </c:catAx>
      <c:valAx>
        <c:axId val="7391410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pl-PL"/>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7391405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sz="1600"/>
              <a:t>Customer</a:t>
            </a:r>
            <a:r>
              <a:rPr lang="pl-PL" sz="1600" baseline="0"/>
              <a:t> Commute</a:t>
            </a:r>
            <a:endParaRPr lang="pl-PL"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6">
              <a:alpha val="85000"/>
            </a:schemeClr>
          </a:solidFill>
          <a:ln w="31750"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table'!$C$21:$C$22</c:f>
              <c:strCache>
                <c:ptCount val="1"/>
                <c:pt idx="0">
                  <c:v>Yes</c:v>
                </c:pt>
              </c:strCache>
            </c:strRef>
          </c:tx>
          <c:spPr>
            <a:ln w="31750"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4F-4FAD-9D4B-42F056104231}"/>
            </c:ext>
          </c:extLst>
        </c:ser>
        <c:dLbls>
          <c:showLegendKey val="0"/>
          <c:showVal val="0"/>
          <c:showCatName val="0"/>
          <c:showSerName val="0"/>
          <c:showPercent val="0"/>
          <c:showBubbleSize val="0"/>
        </c:dLbls>
        <c:marker val="1"/>
        <c:smooth val="0"/>
        <c:axId val="805841008"/>
        <c:axId val="805835248"/>
      </c:lineChart>
      <c:lineChart>
        <c:grouping val="standard"/>
        <c:varyColors val="0"/>
        <c:ser>
          <c:idx val="0"/>
          <c:order val="0"/>
          <c:tx>
            <c:strRef>
              <c:f>'Pivot table'!$B$21:$B$22</c:f>
              <c:strCache>
                <c:ptCount val="1"/>
                <c:pt idx="0">
                  <c:v>No</c:v>
                </c:pt>
              </c:strCache>
            </c:strRef>
          </c:tx>
          <c:spPr>
            <a:ln w="31750"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4F-4FAD-9D4B-42F056104231}"/>
            </c:ext>
          </c:extLst>
        </c:ser>
        <c:dLbls>
          <c:showLegendKey val="0"/>
          <c:showVal val="0"/>
          <c:showCatName val="0"/>
          <c:showSerName val="0"/>
          <c:showPercent val="0"/>
          <c:showBubbleSize val="0"/>
        </c:dLbls>
        <c:marker val="1"/>
        <c:smooth val="0"/>
        <c:axId val="792783376"/>
        <c:axId val="792781936"/>
      </c:lineChart>
      <c:catAx>
        <c:axId val="80584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Commute Distance</a:t>
                </a:r>
              </a:p>
            </c:rich>
          </c:tx>
          <c:layout>
            <c:manualLayout>
              <c:xMode val="edge"/>
              <c:yMode val="edge"/>
              <c:x val="0.3583818897637796"/>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805835248"/>
        <c:crosses val="autoZero"/>
        <c:auto val="1"/>
        <c:lblAlgn val="ctr"/>
        <c:lblOffset val="100"/>
        <c:noMultiLvlLbl val="0"/>
      </c:catAx>
      <c:valAx>
        <c:axId val="8058352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805841008"/>
        <c:crosses val="autoZero"/>
        <c:crossBetween val="between"/>
      </c:valAx>
      <c:valAx>
        <c:axId val="792781936"/>
        <c:scaling>
          <c:orientation val="minMax"/>
        </c:scaling>
        <c:delete val="1"/>
        <c:axPos val="r"/>
        <c:numFmt formatCode="General" sourceLinked="1"/>
        <c:majorTickMark val="out"/>
        <c:minorTickMark val="none"/>
        <c:tickLblPos val="nextTo"/>
        <c:crossAx val="792783376"/>
        <c:crosses val="max"/>
        <c:crossBetween val="between"/>
      </c:valAx>
      <c:catAx>
        <c:axId val="792783376"/>
        <c:scaling>
          <c:orientation val="minMax"/>
        </c:scaling>
        <c:delete val="1"/>
        <c:axPos val="b"/>
        <c:numFmt formatCode="General" sourceLinked="1"/>
        <c:majorTickMark val="out"/>
        <c:minorTickMark val="none"/>
        <c:tickLblPos val="nextTo"/>
        <c:crossAx val="792781936"/>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pl-PL"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pl-PL"/>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12F-4B28-8815-E45D694F7C6B}"/>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12F-4B28-8815-E45D694F7C6B}"/>
            </c:ext>
          </c:extLst>
        </c:ser>
        <c:dLbls>
          <c:showLegendKey val="0"/>
          <c:showVal val="0"/>
          <c:showCatName val="0"/>
          <c:showSerName val="0"/>
          <c:showPercent val="0"/>
          <c:showBubbleSize val="0"/>
        </c:dLbls>
        <c:marker val="1"/>
        <c:smooth val="0"/>
        <c:axId val="739119456"/>
        <c:axId val="739128096"/>
      </c:lineChart>
      <c:catAx>
        <c:axId val="73911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pl-PL"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739128096"/>
        <c:crosses val="autoZero"/>
        <c:auto val="1"/>
        <c:lblAlgn val="ctr"/>
        <c:lblOffset val="100"/>
        <c:noMultiLvlLbl val="0"/>
      </c:catAx>
      <c:valAx>
        <c:axId val="7391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73911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l-PL"/>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14CB-45B9-AA96-A6EB2A2EF19D}"/>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14CB-45B9-AA96-A6EB2A2EF19D}"/>
            </c:ext>
          </c:extLst>
        </c:ser>
        <c:dLbls>
          <c:showLegendKey val="0"/>
          <c:showVal val="0"/>
          <c:showCatName val="0"/>
          <c:showSerName val="0"/>
          <c:showPercent val="0"/>
          <c:showBubbleSize val="0"/>
        </c:dLbls>
        <c:gapWidth val="100"/>
        <c:overlap val="-24"/>
        <c:axId val="739140576"/>
        <c:axId val="739141056"/>
      </c:barChart>
      <c:catAx>
        <c:axId val="73914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739141056"/>
        <c:crosses val="autoZero"/>
        <c:auto val="1"/>
        <c:lblAlgn val="ctr"/>
        <c:lblOffset val="100"/>
        <c:noMultiLvlLbl val="0"/>
      </c:catAx>
      <c:valAx>
        <c:axId val="7391410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7391405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sz="1600"/>
              <a:t>Customer</a:t>
            </a:r>
            <a:r>
              <a:rPr lang="pl-PL" sz="1600" baseline="0"/>
              <a:t> Commute</a:t>
            </a:r>
            <a:endParaRPr lang="pl-PL"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B7-4B17-850C-799C1ADC292C}"/>
            </c:ext>
          </c:extLst>
        </c:ser>
        <c:dLbls>
          <c:showLegendKey val="0"/>
          <c:showVal val="0"/>
          <c:showCatName val="0"/>
          <c:showSerName val="0"/>
          <c:showPercent val="0"/>
          <c:showBubbleSize val="0"/>
        </c:dLbls>
        <c:marker val="1"/>
        <c:smooth val="0"/>
        <c:axId val="805841008"/>
        <c:axId val="805835248"/>
      </c:lineChart>
      <c:lineChart>
        <c:grouping val="standard"/>
        <c:varyColors val="0"/>
        <c:ser>
          <c:idx val="1"/>
          <c:order val="1"/>
          <c:tx>
            <c:strRef>
              <c:f>'Pivot table'!$C$21:$C$22</c:f>
              <c:strCache>
                <c:ptCount val="1"/>
                <c:pt idx="0">
                  <c:v>Yes</c:v>
                </c:pt>
              </c:strCache>
            </c:strRef>
          </c:tx>
          <c:spPr>
            <a:ln w="31750"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B7-4B17-850C-799C1ADC292C}"/>
            </c:ext>
          </c:extLst>
        </c:ser>
        <c:dLbls>
          <c:showLegendKey val="0"/>
          <c:showVal val="0"/>
          <c:showCatName val="0"/>
          <c:showSerName val="0"/>
          <c:showPercent val="0"/>
          <c:showBubbleSize val="0"/>
        </c:dLbls>
        <c:marker val="1"/>
        <c:smooth val="0"/>
        <c:axId val="792787696"/>
        <c:axId val="1052753760"/>
      </c:lineChart>
      <c:catAx>
        <c:axId val="80584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Commute Distance</a:t>
                </a:r>
              </a:p>
            </c:rich>
          </c:tx>
          <c:layout>
            <c:manualLayout>
              <c:xMode val="edge"/>
              <c:yMode val="edge"/>
              <c:x val="0.3583818897637796"/>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805835248"/>
        <c:crosses val="autoZero"/>
        <c:auto val="1"/>
        <c:lblAlgn val="ctr"/>
        <c:lblOffset val="100"/>
        <c:noMultiLvlLbl val="0"/>
      </c:catAx>
      <c:valAx>
        <c:axId val="805835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05841008"/>
        <c:crosses val="autoZero"/>
        <c:crossBetween val="between"/>
      </c:valAx>
      <c:valAx>
        <c:axId val="10527537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792787696"/>
        <c:crosses val="max"/>
        <c:crossBetween val="between"/>
      </c:valAx>
      <c:catAx>
        <c:axId val="792787696"/>
        <c:scaling>
          <c:orientation val="minMax"/>
        </c:scaling>
        <c:delete val="1"/>
        <c:axPos val="b"/>
        <c:numFmt formatCode="General" sourceLinked="1"/>
        <c:majorTickMark val="out"/>
        <c:minorTickMark val="none"/>
        <c:tickLblPos val="nextTo"/>
        <c:crossAx val="1052753760"/>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D6-4B9E-BDFC-3A3E8FD186D2}"/>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D6-4B9E-BDFC-3A3E8FD186D2}"/>
            </c:ext>
          </c:extLst>
        </c:ser>
        <c:dLbls>
          <c:showLegendKey val="0"/>
          <c:showVal val="0"/>
          <c:showCatName val="0"/>
          <c:showSerName val="0"/>
          <c:showPercent val="0"/>
          <c:showBubbleSize val="0"/>
        </c:dLbls>
        <c:marker val="1"/>
        <c:smooth val="0"/>
        <c:axId val="739119456"/>
        <c:axId val="739128096"/>
      </c:lineChart>
      <c:catAx>
        <c:axId val="73911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9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39128096"/>
        <c:crosses val="autoZero"/>
        <c:auto val="1"/>
        <c:lblAlgn val="ctr"/>
        <c:lblOffset val="100"/>
        <c:noMultiLvlLbl val="0"/>
      </c:catAx>
      <c:valAx>
        <c:axId val="7391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3911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608240</xdr:colOff>
      <xdr:row>4</xdr:row>
      <xdr:rowOff>182336</xdr:rowOff>
    </xdr:from>
    <xdr:to>
      <xdr:col>10</xdr:col>
      <xdr:colOff>0</xdr:colOff>
      <xdr:row>20</xdr:row>
      <xdr:rowOff>27215</xdr:rowOff>
    </xdr:to>
    <xdr:graphicFrame macro="">
      <xdr:nvGraphicFramePr>
        <xdr:cNvPr id="2" name="Chart 1">
          <a:extLst>
            <a:ext uri="{FF2B5EF4-FFF2-40B4-BE49-F238E27FC236}">
              <a16:creationId xmlns:a16="http://schemas.microsoft.com/office/drawing/2014/main" id="{C279DDFD-2FFD-47CF-89FC-1D0F6E89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590671</xdr:colOff>
      <xdr:row>20</xdr:row>
      <xdr:rowOff>108857</xdr:rowOff>
    </xdr:from>
    <xdr:to>
      <xdr:col>17</xdr:col>
      <xdr:colOff>17981</xdr:colOff>
      <xdr:row>35</xdr:row>
      <xdr:rowOff>132470</xdr:rowOff>
    </xdr:to>
    <xdr:graphicFrame macro="">
      <xdr:nvGraphicFramePr>
        <xdr:cNvPr id="3" name="Chart 2">
          <a:extLst>
            <a:ext uri="{FF2B5EF4-FFF2-40B4-BE49-F238E27FC236}">
              <a16:creationId xmlns:a16="http://schemas.microsoft.com/office/drawing/2014/main" id="{059B6178-15D3-4AEC-8492-94F2C58A3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626221</xdr:colOff>
      <xdr:row>4</xdr:row>
      <xdr:rowOff>182336</xdr:rowOff>
    </xdr:from>
    <xdr:to>
      <xdr:col>17</xdr:col>
      <xdr:colOff>17981</xdr:colOff>
      <xdr:row>20</xdr:row>
      <xdr:rowOff>28567</xdr:rowOff>
    </xdr:to>
    <xdr:graphicFrame macro="">
      <xdr:nvGraphicFramePr>
        <xdr:cNvPr id="4" name="Chart 3">
          <a:extLst>
            <a:ext uri="{FF2B5EF4-FFF2-40B4-BE49-F238E27FC236}">
              <a16:creationId xmlns:a16="http://schemas.microsoft.com/office/drawing/2014/main" id="{CEF17538-D70E-47B7-93CF-CEE9D4558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100369</xdr:colOff>
      <xdr:row>5</xdr:row>
      <xdr:rowOff>47624</xdr:rowOff>
    </xdr:from>
    <xdr:to>
      <xdr:col>2</xdr:col>
      <xdr:colOff>488173</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231F95C-D529-A693-DAAC-C555B98243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369" y="966107"/>
              <a:ext cx="1680483" cy="105455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100010</xdr:colOff>
      <xdr:row>12</xdr:row>
      <xdr:rowOff>16567</xdr:rowOff>
    </xdr:from>
    <xdr:to>
      <xdr:col>2</xdr:col>
      <xdr:colOff>488531</xdr:colOff>
      <xdr:row>21</xdr:row>
      <xdr:rowOff>167131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A626EB-8A7D-21C4-5183-83ED6E75B2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010" y="2220924"/>
              <a:ext cx="1681200" cy="180383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99714</xdr:colOff>
      <xdr:row>23</xdr:row>
      <xdr:rowOff>1</xdr:rowOff>
    </xdr:from>
    <xdr:to>
      <xdr:col>2</xdr:col>
      <xdr:colOff>488827</xdr:colOff>
      <xdr:row>30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191993-7DAA-616D-6C0A-B737E50B39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714" y="4225020"/>
              <a:ext cx="1681792" cy="128587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321468</xdr:colOff>
      <xdr:row>1</xdr:row>
      <xdr:rowOff>4763</xdr:rowOff>
    </xdr:from>
    <xdr:to>
      <xdr:col>11</xdr:col>
      <xdr:colOff>359568</xdr:colOff>
      <xdr:row>16</xdr:row>
      <xdr:rowOff>33338</xdr:rowOff>
    </xdr:to>
    <xdr:graphicFrame macro="">
      <xdr:nvGraphicFramePr>
        <xdr:cNvPr id="2" name="Chart 1">
          <a:extLst>
            <a:ext uri="{FF2B5EF4-FFF2-40B4-BE49-F238E27FC236}">
              <a16:creationId xmlns:a16="http://schemas.microsoft.com/office/drawing/2014/main" id="{C8665CE7-2DC0-0F69-C26F-207C24E14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350043</xdr:colOff>
      <xdr:row>19</xdr:row>
      <xdr:rowOff>119063</xdr:rowOff>
    </xdr:from>
    <xdr:to>
      <xdr:col>11</xdr:col>
      <xdr:colOff>388143</xdr:colOff>
      <xdr:row>34</xdr:row>
      <xdr:rowOff>147638</xdr:rowOff>
    </xdr:to>
    <xdr:graphicFrame macro="">
      <xdr:nvGraphicFramePr>
        <xdr:cNvPr id="3" name="Chart 2">
          <a:extLst>
            <a:ext uri="{FF2B5EF4-FFF2-40B4-BE49-F238E27FC236}">
              <a16:creationId xmlns:a16="http://schemas.microsoft.com/office/drawing/2014/main" id="{2308ECBD-350B-4EF2-1B10-162737AE4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354805</xdr:colOff>
      <xdr:row>38</xdr:row>
      <xdr:rowOff>142875</xdr:rowOff>
    </xdr:from>
    <xdr:to>
      <xdr:col>11</xdr:col>
      <xdr:colOff>392905</xdr:colOff>
      <xdr:row>53</xdr:row>
      <xdr:rowOff>171450</xdr:rowOff>
    </xdr:to>
    <xdr:graphicFrame macro="">
      <xdr:nvGraphicFramePr>
        <xdr:cNvPr id="4" name="Chart 3">
          <a:extLst>
            <a:ext uri="{FF2B5EF4-FFF2-40B4-BE49-F238E27FC236}">
              <a16:creationId xmlns:a16="http://schemas.microsoft.com/office/drawing/2014/main" id="{0D4F6F23-3996-AFDC-3353-228761B08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zanna" refreshedDate="45511.655049189816" createdVersion="8" refreshedVersion="8" minRefreshableVersion="3" recordCount="1000" xr:uid="{E71115EF-5C2D-412E-B515-25386FDB85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0606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3A79B-748F-4506-B2F6-01E38D244821}"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7E440-9BAE-4A6C-B80A-CB5B8AFE51B2}"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1B0D0-327C-42A6-8252-7E543DBAFE3D}"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5A4E99-A65B-43EC-8244-98A1B6406965}" sourceName="Marital Status">
  <pivotTables>
    <pivotTable tabId="3" name="PivotTable1"/>
    <pivotTable tabId="3" name="PivotTable2"/>
    <pivotTable tabId="3" name="PivotTable3"/>
  </pivotTables>
  <data>
    <tabular pivotCacheId="1480606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E0A521-1C4B-4D63-9673-7A722AF4B012}" sourceName="Education">
  <pivotTables>
    <pivotTable tabId="3" name="PivotTable3"/>
    <pivotTable tabId="3" name="PivotTable1"/>
    <pivotTable tabId="3" name="PivotTable2"/>
  </pivotTables>
  <data>
    <tabular pivotCacheId="14806064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81F623-FEAF-45A2-8171-8BD900C17A7C}" sourceName="Region">
  <pivotTables>
    <pivotTable tabId="3" name="PivotTable3"/>
    <pivotTable tabId="3" name="PivotTable1"/>
    <pivotTable tabId="3" name="PivotTable2"/>
  </pivotTables>
  <data>
    <tabular pivotCacheId="14806064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9C4EAE-2891-41C4-A224-0B030DD30403}" cache="Slicer_Marital_Status" caption="Marital Status" style="SlicerStyleDark1" rowHeight="241300"/>
  <slicer name="Education" xr10:uid="{0A9BA4A9-FE23-470B-8E19-824109C66386}" cache="Slicer_Education" caption="Education" style="SlicerStyleDark1" rowHeight="241300"/>
  <slicer name="Region" xr10:uid="{C8C29D71-2F49-4036-9D99-55C40E076CA7}"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A18F-E311-4AA5-B0E8-3F6C7D1C0EF6}">
  <dimension ref="A1:N1001"/>
  <sheetViews>
    <sheetView topLeftCell="E1" workbookViewId="0">
      <selection activeCell="M1" sqref="M1:M1048576"/>
    </sheetView>
  </sheetViews>
  <sheetFormatPr defaultRowHeight="14.25" x14ac:dyDescent="0.45"/>
  <cols>
    <col min="2" max="2" width="13.6640625" customWidth="1"/>
    <col min="3" max="3" width="13.46484375" customWidth="1"/>
    <col min="4" max="4" width="13.6640625" style="3" customWidth="1"/>
    <col min="6" max="6" width="13.796875" customWidth="1"/>
    <col min="7" max="7" width="18.3984375" customWidth="1"/>
    <col min="8" max="8" width="13.3984375" customWidth="1"/>
    <col min="10" max="10" width="17.265625" customWidth="1"/>
    <col min="11" max="11" width="14.73046875" customWidth="1"/>
    <col min="12" max="13" width="13" customWidth="1"/>
    <col min="14" max="14" width="17.26562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BD2A18F-E311-4AA5-B0E8-3F6C7D1C0E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F278-BE5A-49C9-A038-FD5CBCE69789}">
  <dimension ref="A1:Q5"/>
  <sheetViews>
    <sheetView showGridLines="0" tabSelected="1" zoomScale="70" zoomScaleNormal="70" workbookViewId="0">
      <selection activeCell="S25" sqref="S25"/>
    </sheetView>
  </sheetViews>
  <sheetFormatPr defaultRowHeight="14.25" x14ac:dyDescent="0.45"/>
  <sheetData>
    <row r="1" spans="1:17" ht="14.25" customHeight="1" x14ac:dyDescent="0.45">
      <c r="A1" s="8" t="str">
        <f>UPPER("Bike Sales Dashboard")</f>
        <v>BIKE SALES DASHBOARD</v>
      </c>
      <c r="B1" s="9"/>
      <c r="C1" s="9"/>
      <c r="D1" s="9"/>
      <c r="E1" s="9"/>
      <c r="F1" s="9"/>
      <c r="G1" s="9"/>
      <c r="H1" s="9"/>
      <c r="I1" s="9"/>
      <c r="J1" s="9"/>
      <c r="K1" s="9"/>
      <c r="L1" s="9"/>
      <c r="M1" s="9"/>
      <c r="N1" s="9"/>
      <c r="O1" s="9"/>
      <c r="P1" s="9"/>
      <c r="Q1" s="10"/>
    </row>
    <row r="2" spans="1:17" ht="14.25" customHeight="1" x14ac:dyDescent="0.45">
      <c r="A2" s="11"/>
      <c r="B2" s="12"/>
      <c r="C2" s="12"/>
      <c r="D2" s="12"/>
      <c r="E2" s="12"/>
      <c r="F2" s="12"/>
      <c r="G2" s="12"/>
      <c r="H2" s="12"/>
      <c r="I2" s="12"/>
      <c r="J2" s="12"/>
      <c r="K2" s="12"/>
      <c r="L2" s="12"/>
      <c r="M2" s="12"/>
      <c r="N2" s="12"/>
      <c r="O2" s="12"/>
      <c r="P2" s="12"/>
      <c r="Q2" s="13"/>
    </row>
    <row r="3" spans="1:17" ht="14.25" customHeight="1" x14ac:dyDescent="0.45">
      <c r="A3" s="11"/>
      <c r="B3" s="12"/>
      <c r="C3" s="12"/>
      <c r="D3" s="12"/>
      <c r="E3" s="12"/>
      <c r="F3" s="12"/>
      <c r="G3" s="12"/>
      <c r="H3" s="12"/>
      <c r="I3" s="12"/>
      <c r="J3" s="12"/>
      <c r="K3" s="12"/>
      <c r="L3" s="12"/>
      <c r="M3" s="12"/>
      <c r="N3" s="12"/>
      <c r="O3" s="12"/>
      <c r="P3" s="12"/>
      <c r="Q3" s="13"/>
    </row>
    <row r="4" spans="1:17" ht="14.25" customHeight="1" x14ac:dyDescent="0.45">
      <c r="A4" s="11"/>
      <c r="B4" s="12"/>
      <c r="C4" s="12"/>
      <c r="D4" s="12"/>
      <c r="E4" s="12"/>
      <c r="F4" s="12"/>
      <c r="G4" s="12"/>
      <c r="H4" s="12"/>
      <c r="I4" s="12"/>
      <c r="J4" s="12"/>
      <c r="K4" s="12"/>
      <c r="L4" s="12"/>
      <c r="M4" s="12"/>
      <c r="N4" s="12"/>
      <c r="O4" s="12"/>
      <c r="P4" s="12"/>
      <c r="Q4" s="13"/>
    </row>
    <row r="5" spans="1:17" ht="14.25" customHeight="1" x14ac:dyDescent="0.45">
      <c r="A5" s="14"/>
      <c r="B5" s="15"/>
      <c r="C5" s="15"/>
      <c r="D5" s="15"/>
      <c r="E5" s="15"/>
      <c r="F5" s="15"/>
      <c r="G5" s="15"/>
      <c r="H5" s="15"/>
      <c r="I5" s="15"/>
      <c r="J5" s="15"/>
      <c r="K5" s="15"/>
      <c r="L5" s="15"/>
      <c r="M5" s="15"/>
      <c r="N5" s="15"/>
      <c r="O5" s="15"/>
      <c r="P5" s="15"/>
      <c r="Q5" s="16"/>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C30B3-B251-4A30-A9DB-ECBD9EDC6D9E}">
  <dimension ref="A3:D50"/>
  <sheetViews>
    <sheetView topLeftCell="A10" workbookViewId="0">
      <selection activeCell="M18" sqref="M18"/>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39</v>
      </c>
      <c r="B5" s="7">
        <v>53440</v>
      </c>
      <c r="C5" s="7">
        <v>55774.058577405856</v>
      </c>
      <c r="D5" s="7">
        <v>54580.777096114522</v>
      </c>
    </row>
    <row r="6" spans="1:4" x14ac:dyDescent="0.45">
      <c r="A6" s="6" t="s">
        <v>38</v>
      </c>
      <c r="B6" s="7">
        <v>56208.178438661707</v>
      </c>
      <c r="C6" s="7">
        <v>60123.966942148763</v>
      </c>
      <c r="D6" s="7">
        <v>58062.62230919765</v>
      </c>
    </row>
    <row r="7" spans="1:4" x14ac:dyDescent="0.45">
      <c r="A7" s="6" t="s">
        <v>42</v>
      </c>
      <c r="B7" s="7">
        <v>54874.759152215796</v>
      </c>
      <c r="C7" s="7">
        <v>57962.577962577961</v>
      </c>
      <c r="D7" s="7">
        <v>56360</v>
      </c>
    </row>
    <row r="21" spans="1:4" x14ac:dyDescent="0.45">
      <c r="A21" s="5" t="s">
        <v>45</v>
      </c>
      <c r="B21" s="5" t="s">
        <v>44</v>
      </c>
    </row>
    <row r="22" spans="1:4" x14ac:dyDescent="0.45">
      <c r="A22" s="5" t="s">
        <v>41</v>
      </c>
      <c r="B22" t="s">
        <v>18</v>
      </c>
      <c r="C22" t="s">
        <v>15</v>
      </c>
      <c r="D22" t="s">
        <v>42</v>
      </c>
    </row>
    <row r="23" spans="1:4" x14ac:dyDescent="0.45">
      <c r="A23" s="6" t="s">
        <v>16</v>
      </c>
      <c r="B23" s="4">
        <v>166</v>
      </c>
      <c r="C23" s="4">
        <v>200</v>
      </c>
      <c r="D23" s="4">
        <v>366</v>
      </c>
    </row>
    <row r="24" spans="1:4" x14ac:dyDescent="0.45">
      <c r="A24" s="6" t="s">
        <v>26</v>
      </c>
      <c r="B24" s="4">
        <v>92</v>
      </c>
      <c r="C24" s="4">
        <v>77</v>
      </c>
      <c r="D24" s="4">
        <v>169</v>
      </c>
    </row>
    <row r="25" spans="1:4" x14ac:dyDescent="0.45">
      <c r="A25" s="6" t="s">
        <v>22</v>
      </c>
      <c r="B25" s="4">
        <v>67</v>
      </c>
      <c r="C25" s="4">
        <v>95</v>
      </c>
      <c r="D25" s="4">
        <v>162</v>
      </c>
    </row>
    <row r="26" spans="1:4" x14ac:dyDescent="0.45">
      <c r="A26" s="6" t="s">
        <v>23</v>
      </c>
      <c r="B26" s="4">
        <v>116</v>
      </c>
      <c r="C26" s="4">
        <v>76</v>
      </c>
      <c r="D26" s="4">
        <v>192</v>
      </c>
    </row>
    <row r="27" spans="1:4" x14ac:dyDescent="0.45">
      <c r="A27" s="6" t="s">
        <v>46</v>
      </c>
      <c r="B27" s="4">
        <v>78</v>
      </c>
      <c r="C27" s="4">
        <v>33</v>
      </c>
      <c r="D27" s="4">
        <v>111</v>
      </c>
    </row>
    <row r="28" spans="1:4" x14ac:dyDescent="0.45">
      <c r="A28" s="6" t="s">
        <v>42</v>
      </c>
      <c r="B28" s="4">
        <v>519</v>
      </c>
      <c r="C28" s="4">
        <v>481</v>
      </c>
      <c r="D28" s="4">
        <v>1000</v>
      </c>
    </row>
    <row r="45" spans="1:4" x14ac:dyDescent="0.45">
      <c r="A45" s="5" t="s">
        <v>45</v>
      </c>
      <c r="B45" s="5" t="s">
        <v>44</v>
      </c>
    </row>
    <row r="46" spans="1:4" x14ac:dyDescent="0.45">
      <c r="A46" s="5" t="s">
        <v>41</v>
      </c>
      <c r="B46" t="s">
        <v>18</v>
      </c>
      <c r="C46" t="s">
        <v>15</v>
      </c>
      <c r="D46" t="s">
        <v>42</v>
      </c>
    </row>
    <row r="47" spans="1:4" x14ac:dyDescent="0.45">
      <c r="A47" s="6" t="s">
        <v>47</v>
      </c>
      <c r="B47" s="4">
        <v>71</v>
      </c>
      <c r="C47" s="4">
        <v>39</v>
      </c>
      <c r="D47" s="4">
        <v>110</v>
      </c>
    </row>
    <row r="48" spans="1:4" x14ac:dyDescent="0.45">
      <c r="A48" s="6" t="s">
        <v>48</v>
      </c>
      <c r="B48" s="4">
        <v>331</v>
      </c>
      <c r="C48" s="4">
        <v>388</v>
      </c>
      <c r="D48" s="4">
        <v>719</v>
      </c>
    </row>
    <row r="49" spans="1:4" x14ac:dyDescent="0.45">
      <c r="A49" s="6" t="s">
        <v>49</v>
      </c>
      <c r="B49" s="4">
        <v>117</v>
      </c>
      <c r="C49" s="4">
        <v>54</v>
      </c>
      <c r="D49" s="4">
        <v>171</v>
      </c>
    </row>
    <row r="50" spans="1:4" x14ac:dyDescent="0.45">
      <c r="A50" s="6" t="s">
        <v>42</v>
      </c>
      <c r="B50" s="4">
        <v>519</v>
      </c>
      <c r="C50" s="4">
        <v>481</v>
      </c>
      <c r="D50"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Jakubiak Zuzanna (STUD)</cp:lastModifiedBy>
  <dcterms:created xsi:type="dcterms:W3CDTF">2022-03-18T02:50:57Z</dcterms:created>
  <dcterms:modified xsi:type="dcterms:W3CDTF">2024-08-07T13:56:34Z</dcterms:modified>
</cp:coreProperties>
</file>