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ZWAVHUDI\Documents\"/>
    </mc:Choice>
  </mc:AlternateContent>
  <xr:revisionPtr revIDLastSave="0" documentId="13_ncr:1_{7B534B9B-227E-4246-964E-C35F7E53AE1A}" xr6:coauthVersionLast="47" xr6:coauthVersionMax="47" xr10:uidLastSave="{00000000-0000-0000-0000-000000000000}"/>
  <bookViews>
    <workbookView xWindow="-120" yWindow="-120" windowWidth="20730" windowHeight="11160" xr2:uid="{00000000-000D-0000-FFFF-FFFF00000000}"/>
  </bookViews>
  <sheets>
    <sheet name="cs " sheetId="1" r:id="rId1"/>
    <sheet name="Dashboard" sheetId="8" r:id="rId2"/>
    <sheet name="High vs Low" sheetId="11" r:id="rId3"/>
    <sheet name="Average closing price" sheetId="4" r:id="rId4"/>
    <sheet name="Average Stock Comparison" sheetId="5" r:id="rId5"/>
    <sheet name="Daily Volume Prices" sheetId="6" r:id="rId6"/>
    <sheet name="Close vs ADj close" sheetId="7" r:id="rId7"/>
    <sheet name="Sheet11" sheetId="12" r:id="rId8"/>
  </sheets>
  <definedNames>
    <definedName name="_xlnm._FilterDatabase" localSheetId="0" hidden="1">'cs '!$A$1:$G$1577</definedName>
    <definedName name="_xlcn.WorksheetConnection_csA1H15771" hidden="1">'cs '!$A$1:$H$1577</definedName>
    <definedName name="Slicer_Date">#N/A</definedName>
  </definedNames>
  <calcPr calcId="191029"/>
  <pivotCaches>
    <pivotCache cacheId="16" r:id="rId9"/>
  </pivotCaches>
  <extLst>
    <ext xmlns:x14="http://schemas.microsoft.com/office/spreadsheetml/2009/9/main" uri="{876F7934-8845-4945-9796-88D515C7AA90}">
      <x14:pivotCaches>
        <pivotCache cacheId="19"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18" r:id="rId12"/>
      </x15:pivotCaches>
    </ext>
    <ext xmlns:x15="http://schemas.microsoft.com/office/spreadsheetml/2010/11/main" uri="{983426D0-5260-488c-9760-48F4B6AC55F4}">
      <x15:pivotTableReferences>
        <x15:pivotTableReference r:id="rId13"/>
      </x15:pivotTableReferences>
    </ext>
    <ext xmlns:x15="http://schemas.microsoft.com/office/spreadsheetml/2010/11/main" uri="{FCE2AD5D-F65C-4FA6-A056-5C36A1767C68}">
      <x15:dataModel>
        <x15:modelTables>
          <x15:modelTable id="Range" name="Range" connection="WorksheetConnection_cs !$A$1:$H$1577"/>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 i="1" l="1"/>
  <c r="R7" i="1"/>
  <c r="R5" i="1"/>
  <c r="R14" i="1"/>
  <c r="P14" i="1"/>
  <c r="N14" i="1"/>
  <c r="L19" i="1" s="1"/>
  <c r="L14" i="1"/>
  <c r="P10" i="1"/>
  <c r="P7" i="1"/>
  <c r="P5" i="1"/>
  <c r="N10" i="1"/>
  <c r="N7" i="1"/>
  <c r="N5" i="1"/>
  <c r="L10" i="1"/>
  <c r="L7" i="1"/>
  <c r="L5" i="1"/>
  <c r="J10" i="1"/>
  <c r="J7" i="1"/>
  <c r="J5" i="1"/>
  <c r="P19" i="1" l="1"/>
  <c r="N1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3DD311-6EAA-453D-8E4E-EBF563F6183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C70791E-4780-4826-BC42-229A5BF89FD5}" name="WorksheetConnection_cs !$A$1:$H$1577" type="102" refreshedVersion="8" minRefreshableVersion="5">
    <extLst>
      <ext xmlns:x15="http://schemas.microsoft.com/office/spreadsheetml/2010/11/main" uri="{DE250136-89BD-433C-8126-D09CA5730AF9}">
        <x15:connection id="Range" autoDelete="1">
          <x15:rangePr sourceName="_xlcn.WorksheetConnection_csA1H15771"/>
        </x15:connection>
      </ext>
    </extLst>
  </connection>
</connections>
</file>

<file path=xl/sharedStrings.xml><?xml version="1.0" encoding="utf-8"?>
<sst xmlns="http://schemas.openxmlformats.org/spreadsheetml/2006/main" count="89" uniqueCount="33">
  <si>
    <t>Date</t>
  </si>
  <si>
    <t>Open</t>
  </si>
  <si>
    <t>High</t>
  </si>
  <si>
    <t>Low</t>
  </si>
  <si>
    <t>Close</t>
  </si>
  <si>
    <t>Adj Close</t>
  </si>
  <si>
    <t>Volume</t>
  </si>
  <si>
    <t xml:space="preserve"> </t>
  </si>
  <si>
    <t>Standard deviation</t>
  </si>
  <si>
    <t>Median</t>
  </si>
  <si>
    <t>AVERAGE</t>
  </si>
  <si>
    <t>TOTAL OF  OPEN</t>
  </si>
  <si>
    <t>TOTAL OF  High</t>
  </si>
  <si>
    <t>TOTAL OF  Low</t>
  </si>
  <si>
    <t>Daily Price Range</t>
  </si>
  <si>
    <t>Daily Price Change</t>
  </si>
  <si>
    <t>TOTAL OF  close</t>
  </si>
  <si>
    <t>Percentage Change</t>
  </si>
  <si>
    <t>Row Labels</t>
  </si>
  <si>
    <t>Grand Total</t>
  </si>
  <si>
    <t>2017</t>
  </si>
  <si>
    <t>2018</t>
  </si>
  <si>
    <t>2019</t>
  </si>
  <si>
    <t>2020</t>
  </si>
  <si>
    <t>2021</t>
  </si>
  <si>
    <t>2022</t>
  </si>
  <si>
    <t>2023</t>
  </si>
  <si>
    <t>Average of Close</t>
  </si>
  <si>
    <t>Average of Open</t>
  </si>
  <si>
    <t>Average of High</t>
  </si>
  <si>
    <t>Average of Low</t>
  </si>
  <si>
    <t>Average of Volume</t>
  </si>
  <si>
    <t>Average of Adj Close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</si>
</sst>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70C0"/>
      <name val="Calibri"/>
      <family val="2"/>
      <scheme val="minor"/>
    </font>
    <font>
      <b/>
      <sz val="11"/>
      <color rgb="FF7030A0"/>
      <name val="Calibri"/>
      <family val="2"/>
      <scheme val="minor"/>
    </font>
    <font>
      <sz val="11"/>
      <color theme="9"/>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14">
    <xf numFmtId="0" fontId="0" fillId="0" borderId="0" xfId="0"/>
    <xf numFmtId="14" fontId="0" fillId="0" borderId="0" xfId="0" applyNumberFormat="1"/>
    <xf numFmtId="2" fontId="0" fillId="0" borderId="0" xfId="0" applyNumberFormat="1"/>
    <xf numFmtId="2" fontId="16" fillId="0" borderId="0" xfId="0" applyNumberFormat="1" applyFont="1"/>
    <xf numFmtId="2" fontId="18" fillId="0" borderId="0" xfId="0" applyNumberFormat="1" applyFont="1"/>
    <xf numFmtId="2" fontId="0" fillId="0" borderId="0" xfId="0" quotePrefix="1" applyNumberFormat="1"/>
    <xf numFmtId="2" fontId="0" fillId="0" borderId="0" xfId="0" applyNumberFormat="1" applyAlignment="1">
      <alignment horizontal="right"/>
    </xf>
    <xf numFmtId="164" fontId="0" fillId="0" borderId="0" xfId="0" applyNumberFormat="1" applyAlignment="1">
      <alignment horizontal="center"/>
    </xf>
    <xf numFmtId="2" fontId="19" fillId="0" borderId="0" xfId="0" applyNumberFormat="1" applyFont="1"/>
    <xf numFmtId="2" fontId="20" fillId="33" borderId="0" xfId="0" applyNumberFormat="1" applyFont="1" applyFill="1"/>
    <xf numFmtId="0" fontId="0" fillId="0" borderId="0" xfId="0" applyNumberFormat="1"/>
    <xf numFmtId="0" fontId="0" fillId="0" borderId="0" xfId="0" pivotButton="1"/>
    <xf numFmtId="0" fontId="0" fillId="0" borderId="0" xfId="0" applyAlignment="1">
      <alignment horizontal="left"/>
    </xf>
    <xf numFmtId="0" fontId="0" fillId="34" borderId="0" xfId="0" applyFill="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Table" Target="pivotTables/pivotTabl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[CS.xlsx]Average closing price!PivotTable3</c:name>
    <c:fmtId val="9"/>
  </c:pivotSource>
  <c:chart>
    <c:title>
      <c:tx>
        <c:rich>
          <a:bodyPr rot="0" spcFirstLastPara="1" vertOverflow="ellipsis" vert="horz" wrap="square" anchor="ctr" anchorCtr="1"/>
          <a:lstStyle/>
          <a:p>
            <a:pPr>
              <a:defRPr sz="1400" b="1" i="0" u="none" strike="noStrike" kern="1200" cap="none" spc="20" baseline="0">
                <a:solidFill>
                  <a:srgbClr val="00B050"/>
                </a:solidFill>
                <a:latin typeface="+mn-lt"/>
                <a:ea typeface="+mn-ea"/>
                <a:cs typeface="+mn-cs"/>
              </a:defRPr>
            </a:pPr>
            <a:r>
              <a:rPr lang="en-US" b="1" baseline="0">
                <a:solidFill>
                  <a:srgbClr val="00B050"/>
                </a:solidFill>
              </a:rPr>
              <a:t>Average Closing prices</a:t>
            </a:r>
            <a:endParaRPr lang="en-US" b="1">
              <a:solidFill>
                <a:srgbClr val="00B050"/>
              </a:solidFill>
            </a:endParaRPr>
          </a:p>
        </c:rich>
      </c:tx>
      <c:layout>
        <c:manualLayout>
          <c:xMode val="edge"/>
          <c:yMode val="edge"/>
          <c:x val="0.21358242213250958"/>
          <c:y val="1.8739855393241849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rgbClr val="00B050"/>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closing price'!$B$1</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'Average closing price'!$A$2:$A$9</c:f>
              <c:strCache>
                <c:ptCount val="7"/>
                <c:pt idx="0">
                  <c:v>2017</c:v>
                </c:pt>
                <c:pt idx="1">
                  <c:v>2018</c:v>
                </c:pt>
                <c:pt idx="2">
                  <c:v>2019</c:v>
                </c:pt>
                <c:pt idx="3">
                  <c:v>2020</c:v>
                </c:pt>
                <c:pt idx="4">
                  <c:v>2021</c:v>
                </c:pt>
                <c:pt idx="5">
                  <c:v>2022</c:v>
                </c:pt>
                <c:pt idx="6">
                  <c:v>2023</c:v>
                </c:pt>
              </c:strCache>
            </c:strRef>
          </c:cat>
          <c:val>
            <c:numRef>
              <c:f>'Average closing price'!$B$2:$B$9</c:f>
              <c:numCache>
                <c:formatCode>General</c:formatCode>
                <c:ptCount val="7"/>
                <c:pt idx="0">
                  <c:v>15.352709200277733</c:v>
                </c:pt>
                <c:pt idx="1">
                  <c:v>15.493227096192856</c:v>
                </c:pt>
                <c:pt idx="2">
                  <c:v>12.232579352363693</c:v>
                </c:pt>
                <c:pt idx="3">
                  <c:v>10.728774707779101</c:v>
                </c:pt>
                <c:pt idx="4">
                  <c:v>11.065515881492967</c:v>
                </c:pt>
                <c:pt idx="5">
                  <c:v>6.1910756888142604</c:v>
                </c:pt>
                <c:pt idx="6">
                  <c:v>2.6739393942283844</c:v>
                </c:pt>
              </c:numCache>
            </c:numRef>
          </c:val>
          <c:extLst>
            <c:ext xmlns:c16="http://schemas.microsoft.com/office/drawing/2014/chart" uri="{C3380CC4-5D6E-409C-BE32-E72D297353CC}">
              <c16:uniqueId val="{00000000-BDDA-46D2-91FE-52563BD8946E}"/>
            </c:ext>
          </c:extLst>
        </c:ser>
        <c:dLbls>
          <c:showLegendKey val="0"/>
          <c:showVal val="0"/>
          <c:showCatName val="0"/>
          <c:showSerName val="0"/>
          <c:showPercent val="0"/>
          <c:showBubbleSize val="0"/>
        </c:dLbls>
        <c:gapWidth val="100"/>
        <c:overlap val="-24"/>
        <c:axId val="882665904"/>
        <c:axId val="859269648"/>
      </c:barChart>
      <c:catAx>
        <c:axId val="88266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59269648"/>
        <c:crosses val="autoZero"/>
        <c:auto val="1"/>
        <c:lblAlgn val="ctr"/>
        <c:lblOffset val="100"/>
        <c:noMultiLvlLbl val="0"/>
      </c:catAx>
      <c:valAx>
        <c:axId val="85926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266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[CS.xlsx]Close vs ADj close!PivotTable6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close</a:t>
            </a:r>
            <a:r>
              <a:rPr lang="en-ZA" baseline="0"/>
              <a:t> vs adj close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'Close vs ADj close'!$B$1</c:f>
              <c:strCache>
                <c:ptCount val="1"/>
                <c:pt idx="0">
                  <c:v>Average of Close</c:v>
                </c:pt>
              </c:strCache>
            </c:strRef>
          </c:tx>
          <c:spPr>
            <a:solidFill>
              <a:schemeClr val="accent6"/>
            </a:solidFill>
            <a:ln>
              <a:noFill/>
            </a:ln>
            <a:effectLst/>
            <a:sp3d/>
          </c:spPr>
          <c:cat>
            <c:strRef>
              <c:f>'Close vs ADj close'!$A$2:$A$9</c:f>
              <c:strCache>
                <c:ptCount val="7"/>
                <c:pt idx="0">
                  <c:v>2017</c:v>
                </c:pt>
                <c:pt idx="1">
                  <c:v>2018</c:v>
                </c:pt>
                <c:pt idx="2">
                  <c:v>2019</c:v>
                </c:pt>
                <c:pt idx="3">
                  <c:v>2020</c:v>
                </c:pt>
                <c:pt idx="4">
                  <c:v>2021</c:v>
                </c:pt>
                <c:pt idx="5">
                  <c:v>2022</c:v>
                </c:pt>
                <c:pt idx="6">
                  <c:v>2023</c:v>
                </c:pt>
              </c:strCache>
            </c:strRef>
          </c:cat>
          <c:val>
            <c:numRef>
              <c:f>'Close vs ADj close'!$B$2:$B$9</c:f>
              <c:numCache>
                <c:formatCode>General</c:formatCode>
                <c:ptCount val="7"/>
                <c:pt idx="0">
                  <c:v>15.352709200277733</c:v>
                </c:pt>
                <c:pt idx="1">
                  <c:v>15.493227096192856</c:v>
                </c:pt>
                <c:pt idx="2">
                  <c:v>12.232579352363693</c:v>
                </c:pt>
                <c:pt idx="3">
                  <c:v>10.728774707779101</c:v>
                </c:pt>
                <c:pt idx="4">
                  <c:v>11.065515881492967</c:v>
                </c:pt>
                <c:pt idx="5">
                  <c:v>6.1910756888142604</c:v>
                </c:pt>
                <c:pt idx="6">
                  <c:v>2.6739393942283844</c:v>
                </c:pt>
              </c:numCache>
            </c:numRef>
          </c:val>
          <c:smooth val="0"/>
          <c:extLst>
            <c:ext xmlns:c16="http://schemas.microsoft.com/office/drawing/2014/chart" uri="{C3380CC4-5D6E-409C-BE32-E72D297353CC}">
              <c16:uniqueId val="{00000000-5DE8-46B8-9183-A5E8FDE64A4C}"/>
            </c:ext>
          </c:extLst>
        </c:ser>
        <c:ser>
          <c:idx val="1"/>
          <c:order val="1"/>
          <c:tx>
            <c:strRef>
              <c:f>'Close vs ADj close'!$C$1</c:f>
              <c:strCache>
                <c:ptCount val="1"/>
                <c:pt idx="0">
                  <c:v>Average of Adj Close</c:v>
                </c:pt>
              </c:strCache>
            </c:strRef>
          </c:tx>
          <c:spPr>
            <a:solidFill>
              <a:schemeClr val="accent5"/>
            </a:solidFill>
            <a:ln>
              <a:noFill/>
            </a:ln>
            <a:effectLst/>
            <a:sp3d/>
          </c:spPr>
          <c:cat>
            <c:strRef>
              <c:f>'Close vs ADj close'!$A$2:$A$9</c:f>
              <c:strCache>
                <c:ptCount val="7"/>
                <c:pt idx="0">
                  <c:v>2017</c:v>
                </c:pt>
                <c:pt idx="1">
                  <c:v>2018</c:v>
                </c:pt>
                <c:pt idx="2">
                  <c:v>2019</c:v>
                </c:pt>
                <c:pt idx="3">
                  <c:v>2020</c:v>
                </c:pt>
                <c:pt idx="4">
                  <c:v>2021</c:v>
                </c:pt>
                <c:pt idx="5">
                  <c:v>2022</c:v>
                </c:pt>
                <c:pt idx="6">
                  <c:v>2023</c:v>
                </c:pt>
              </c:strCache>
            </c:strRef>
          </c:cat>
          <c:val>
            <c:numRef>
              <c:f>'Close vs ADj close'!$C$2:$C$9</c:f>
              <c:numCache>
                <c:formatCode>General</c:formatCode>
                <c:ptCount val="7"/>
                <c:pt idx="0">
                  <c:v>13.597034784902123</c:v>
                </c:pt>
                <c:pt idx="1">
                  <c:v>14.273411500026493</c:v>
                </c:pt>
                <c:pt idx="2">
                  <c:v>11.493068123620636</c:v>
                </c:pt>
                <c:pt idx="3">
                  <c:v>10.278298553270774</c:v>
                </c:pt>
                <c:pt idx="4">
                  <c:v>10.847788099258647</c:v>
                </c:pt>
                <c:pt idx="5">
                  <c:v>6.1447252362847777</c:v>
                </c:pt>
                <c:pt idx="6">
                  <c:v>2.6739393942283844</c:v>
                </c:pt>
              </c:numCache>
            </c:numRef>
          </c:val>
          <c:smooth val="0"/>
          <c:extLst>
            <c:ext xmlns:c16="http://schemas.microsoft.com/office/drawing/2014/chart" uri="{C3380CC4-5D6E-409C-BE32-E72D297353CC}">
              <c16:uniqueId val="{00000002-5DE8-46B8-9183-A5E8FDE64A4C}"/>
            </c:ext>
          </c:extLst>
        </c:ser>
        <c:dLbls>
          <c:showLegendKey val="0"/>
          <c:showVal val="0"/>
          <c:showCatName val="0"/>
          <c:showSerName val="0"/>
          <c:showPercent val="0"/>
          <c:showBubbleSize val="0"/>
        </c:dLbls>
        <c:axId val="1106769504"/>
        <c:axId val="1107581824"/>
        <c:axId val="960859424"/>
      </c:line3DChart>
      <c:catAx>
        <c:axId val="11067695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581824"/>
        <c:crosses val="autoZero"/>
        <c:auto val="1"/>
        <c:lblAlgn val="ctr"/>
        <c:lblOffset val="100"/>
        <c:noMultiLvlLbl val="0"/>
      </c:catAx>
      <c:valAx>
        <c:axId val="110758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769504"/>
        <c:crosses val="autoZero"/>
        <c:crossBetween val="between"/>
      </c:valAx>
      <c:serAx>
        <c:axId val="96085942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581824"/>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dLbls>
          <c:showLegendKey val="0"/>
          <c:showVal val="0"/>
          <c:showCatName val="0"/>
          <c:showSerName val="0"/>
          <c:showPercent val="0"/>
          <c:showBubbleSize val="0"/>
        </c:dLbls>
        <c:gapWidth val="219"/>
        <c:overlap val="-27"/>
        <c:axId val="884707312"/>
        <c:axId val="859270640"/>
      </c:barChart>
      <c:catAx>
        <c:axId val="8847073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270640"/>
        <c:crosses val="autoZero"/>
        <c:auto val="1"/>
        <c:lblAlgn val="ctr"/>
        <c:lblOffset val="100"/>
        <c:noMultiLvlLbl val="0"/>
      </c:catAx>
      <c:valAx>
        <c:axId val="85927064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70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[CS.xlsx]PivotChartTable1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[CS.xlsx]Average Stock Comparison!PivotTable4</c:name>
    <c:fmtId val="12"/>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ZA" sz="1400" b="1" i="0" u="none" strike="noStrike" kern="1200" spc="0" baseline="0">
                <a:solidFill>
                  <a:schemeClr val="accent1">
                    <a:lumMod val="75000"/>
                  </a:schemeClr>
                </a:solidFill>
              </a:rPr>
              <a:t>Average Stock Comparison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'Average Stock Comparison'!$B$1</c:f>
              <c:strCache>
                <c:ptCount val="1"/>
                <c:pt idx="0">
                  <c:v>Average of Open</c:v>
                </c:pt>
              </c:strCache>
            </c:strRef>
          </c:tx>
          <c:spPr>
            <a:solidFill>
              <a:schemeClr val="accent2"/>
            </a:solidFill>
            <a:ln>
              <a:noFill/>
            </a:ln>
            <a:effectLst/>
          </c:spPr>
          <c:invertIfNegative val="0"/>
          <c:cat>
            <c:strRef>
              <c:f>'Average Stock Comparison'!$A$2:$A$9</c:f>
              <c:strCache>
                <c:ptCount val="7"/>
                <c:pt idx="0">
                  <c:v>2017</c:v>
                </c:pt>
                <c:pt idx="1">
                  <c:v>2018</c:v>
                </c:pt>
                <c:pt idx="2">
                  <c:v>2019</c:v>
                </c:pt>
                <c:pt idx="3">
                  <c:v>2020</c:v>
                </c:pt>
                <c:pt idx="4">
                  <c:v>2021</c:v>
                </c:pt>
                <c:pt idx="5">
                  <c:v>2022</c:v>
                </c:pt>
                <c:pt idx="6">
                  <c:v>2023</c:v>
                </c:pt>
              </c:strCache>
            </c:strRef>
          </c:cat>
          <c:val>
            <c:numRef>
              <c:f>'Average Stock Comparison'!$B$2:$B$9</c:f>
              <c:numCache>
                <c:formatCode>General</c:formatCode>
                <c:ptCount val="7"/>
                <c:pt idx="0">
                  <c:v>15.3541035975118</c:v>
                </c:pt>
                <c:pt idx="1">
                  <c:v>15.526095622089271</c:v>
                </c:pt>
                <c:pt idx="2">
                  <c:v>12.230555553284889</c:v>
                </c:pt>
                <c:pt idx="3">
                  <c:v>10.73968379205394</c:v>
                </c:pt>
                <c:pt idx="4">
                  <c:v>11.060198431923263</c:v>
                </c:pt>
                <c:pt idx="5">
                  <c:v>6.1995617649944625</c:v>
                </c:pt>
                <c:pt idx="6">
                  <c:v>2.660757574168116</c:v>
                </c:pt>
              </c:numCache>
            </c:numRef>
          </c:val>
          <c:extLst>
            <c:ext xmlns:c16="http://schemas.microsoft.com/office/drawing/2014/chart" uri="{C3380CC4-5D6E-409C-BE32-E72D297353CC}">
              <c16:uniqueId val="{00000000-75C4-4F23-B275-92C243A7CD34}"/>
            </c:ext>
          </c:extLst>
        </c:ser>
        <c:ser>
          <c:idx val="1"/>
          <c:order val="1"/>
          <c:tx>
            <c:strRef>
              <c:f>'Average Stock Comparison'!$C$1</c:f>
              <c:strCache>
                <c:ptCount val="1"/>
                <c:pt idx="0">
                  <c:v>Average of High</c:v>
                </c:pt>
              </c:strCache>
            </c:strRef>
          </c:tx>
          <c:spPr>
            <a:solidFill>
              <a:schemeClr val="accent4"/>
            </a:solidFill>
            <a:ln>
              <a:noFill/>
            </a:ln>
            <a:effectLst/>
          </c:spPr>
          <c:invertIfNegative val="0"/>
          <c:cat>
            <c:strRef>
              <c:f>'Average Stock Comparison'!$A$2:$A$9</c:f>
              <c:strCache>
                <c:ptCount val="7"/>
                <c:pt idx="0">
                  <c:v>2017</c:v>
                </c:pt>
                <c:pt idx="1">
                  <c:v>2018</c:v>
                </c:pt>
                <c:pt idx="2">
                  <c:v>2019</c:v>
                </c:pt>
                <c:pt idx="3">
                  <c:v>2020</c:v>
                </c:pt>
                <c:pt idx="4">
                  <c:v>2021</c:v>
                </c:pt>
                <c:pt idx="5">
                  <c:v>2022</c:v>
                </c:pt>
                <c:pt idx="6">
                  <c:v>2023</c:v>
                </c:pt>
              </c:strCache>
            </c:strRef>
          </c:cat>
          <c:val>
            <c:numRef>
              <c:f>'Average Stock Comparison'!$C$2:$C$9</c:f>
              <c:numCache>
                <c:formatCode>General</c:formatCode>
                <c:ptCount val="7"/>
                <c:pt idx="0">
                  <c:v>15.445976090146241</c:v>
                </c:pt>
                <c:pt idx="1">
                  <c:v>15.623067730451474</c:v>
                </c:pt>
                <c:pt idx="2">
                  <c:v>12.304523835106487</c:v>
                </c:pt>
                <c:pt idx="3">
                  <c:v>10.847588921724094</c:v>
                </c:pt>
                <c:pt idx="4">
                  <c:v>11.153452385039547</c:v>
                </c:pt>
                <c:pt idx="5">
                  <c:v>6.2896812579546291</c:v>
                </c:pt>
                <c:pt idx="6">
                  <c:v>2.7186363583261293</c:v>
                </c:pt>
              </c:numCache>
            </c:numRef>
          </c:val>
          <c:extLst>
            <c:ext xmlns:c16="http://schemas.microsoft.com/office/drawing/2014/chart" uri="{C3380CC4-5D6E-409C-BE32-E72D297353CC}">
              <c16:uniqueId val="{00000001-75C4-4F23-B275-92C243A7CD34}"/>
            </c:ext>
          </c:extLst>
        </c:ser>
        <c:ser>
          <c:idx val="2"/>
          <c:order val="2"/>
          <c:tx>
            <c:strRef>
              <c:f>'Average Stock Comparison'!$D$1</c:f>
              <c:strCache>
                <c:ptCount val="1"/>
                <c:pt idx="0">
                  <c:v>Average of Low</c:v>
                </c:pt>
              </c:strCache>
            </c:strRef>
          </c:tx>
          <c:spPr>
            <a:solidFill>
              <a:schemeClr val="accent6"/>
            </a:solidFill>
            <a:ln>
              <a:noFill/>
            </a:ln>
            <a:effectLst/>
          </c:spPr>
          <c:invertIfNegative val="0"/>
          <c:cat>
            <c:strRef>
              <c:f>'Average Stock Comparison'!$A$2:$A$9</c:f>
              <c:strCache>
                <c:ptCount val="7"/>
                <c:pt idx="0">
                  <c:v>2017</c:v>
                </c:pt>
                <c:pt idx="1">
                  <c:v>2018</c:v>
                </c:pt>
                <c:pt idx="2">
                  <c:v>2019</c:v>
                </c:pt>
                <c:pt idx="3">
                  <c:v>2020</c:v>
                </c:pt>
                <c:pt idx="4">
                  <c:v>2021</c:v>
                </c:pt>
                <c:pt idx="5">
                  <c:v>2022</c:v>
                </c:pt>
                <c:pt idx="6">
                  <c:v>2023</c:v>
                </c:pt>
              </c:strCache>
            </c:strRef>
          </c:cat>
          <c:val>
            <c:numRef>
              <c:f>'Average Stock Comparison'!$D$2:$D$9</c:f>
              <c:numCache>
                <c:formatCode>General</c:formatCode>
                <c:ptCount val="7"/>
                <c:pt idx="0">
                  <c:v>15.259362577917081</c:v>
                </c:pt>
                <c:pt idx="1">
                  <c:v>15.390956175754734</c:v>
                </c:pt>
                <c:pt idx="2">
                  <c:v>12.156111115501027</c:v>
                </c:pt>
                <c:pt idx="3">
                  <c:v>10.61624505303122</c:v>
                </c:pt>
                <c:pt idx="4">
                  <c:v>10.971626996994003</c:v>
                </c:pt>
                <c:pt idx="5">
                  <c:v>6.1030677352768476</c:v>
                </c:pt>
                <c:pt idx="6">
                  <c:v>2.6195454669721174</c:v>
                </c:pt>
              </c:numCache>
            </c:numRef>
          </c:val>
          <c:extLst>
            <c:ext xmlns:c16="http://schemas.microsoft.com/office/drawing/2014/chart" uri="{C3380CC4-5D6E-409C-BE32-E72D297353CC}">
              <c16:uniqueId val="{00000002-75C4-4F23-B275-92C243A7CD34}"/>
            </c:ext>
          </c:extLst>
        </c:ser>
        <c:dLbls>
          <c:showLegendKey val="0"/>
          <c:showVal val="0"/>
          <c:showCatName val="0"/>
          <c:showSerName val="0"/>
          <c:showPercent val="0"/>
          <c:showBubbleSize val="0"/>
        </c:dLbls>
        <c:gapWidth val="219"/>
        <c:overlap val="100"/>
        <c:axId val="1106770944"/>
        <c:axId val="966774560"/>
      </c:barChart>
      <c:catAx>
        <c:axId val="1106770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774560"/>
        <c:crosses val="autoZero"/>
        <c:auto val="1"/>
        <c:lblAlgn val="ctr"/>
        <c:lblOffset val="100"/>
        <c:noMultiLvlLbl val="0"/>
      </c:catAx>
      <c:valAx>
        <c:axId val="966774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77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[CS.xlsx]Daily Volume Prices!PivotTable5</c:name>
    <c:fmtId val="1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rgbClr val="00B0F0"/>
                </a:solidFill>
                <a:latin typeface="+mn-lt"/>
                <a:ea typeface="+mn-ea"/>
                <a:cs typeface="+mn-cs"/>
              </a:defRPr>
            </a:pPr>
            <a:r>
              <a:rPr lang="en-US" sz="1400" b="1" i="0" u="none" strike="noStrike" kern="1200" spc="0" baseline="0">
                <a:solidFill>
                  <a:srgbClr val="00B0F0"/>
                </a:solidFill>
              </a:rPr>
              <a:t>Daily volume price</a:t>
            </a:r>
          </a:p>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rgbClr val="00B0F0"/>
                </a:solidFill>
                <a:latin typeface="+mn-lt"/>
                <a:ea typeface="+mn-ea"/>
                <a:cs typeface="+mn-cs"/>
              </a:defRPr>
            </a:pPr>
            <a:endParaRPr lang="en-US" b="1">
              <a:solidFill>
                <a:srgbClr val="00B0F0"/>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rgbClr val="00B0F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'Daily Volume Prices'!$B$1</c:f>
              <c:strCache>
                <c:ptCount val="1"/>
                <c:pt idx="0">
                  <c:v>Total</c:v>
                </c:pt>
              </c:strCache>
            </c:strRef>
          </c:tx>
          <c:spPr>
            <a:solidFill>
              <a:schemeClr val="accent2"/>
            </a:solidFill>
            <a:ln>
              <a:noFill/>
            </a:ln>
            <a:effectLst/>
          </c:spPr>
          <c:invertIfNegative val="0"/>
          <c:cat>
            <c:strRef>
              <c:f>'Daily Volume Prices'!$A$2:$A$9</c:f>
              <c:strCache>
                <c:ptCount val="7"/>
                <c:pt idx="0">
                  <c:v>2017</c:v>
                </c:pt>
                <c:pt idx="1">
                  <c:v>2018</c:v>
                </c:pt>
                <c:pt idx="2">
                  <c:v>2019</c:v>
                </c:pt>
                <c:pt idx="3">
                  <c:v>2020</c:v>
                </c:pt>
                <c:pt idx="4">
                  <c:v>2021</c:v>
                </c:pt>
                <c:pt idx="5">
                  <c:v>2022</c:v>
                </c:pt>
                <c:pt idx="6">
                  <c:v>2023</c:v>
                </c:pt>
              </c:strCache>
            </c:strRef>
          </c:cat>
          <c:val>
            <c:numRef>
              <c:f>'Daily Volume Prices'!$B$2:$B$9</c:f>
              <c:numCache>
                <c:formatCode>General</c:formatCode>
                <c:ptCount val="7"/>
                <c:pt idx="0">
                  <c:v>3642495.219123506</c:v>
                </c:pt>
                <c:pt idx="1">
                  <c:v>2955217.1314741038</c:v>
                </c:pt>
                <c:pt idx="2">
                  <c:v>2632312.6984126982</c:v>
                </c:pt>
                <c:pt idx="3">
                  <c:v>3179041.1067193677</c:v>
                </c:pt>
                <c:pt idx="4">
                  <c:v>5091187.6984126987</c:v>
                </c:pt>
                <c:pt idx="5">
                  <c:v>15610666.135458168</c:v>
                </c:pt>
                <c:pt idx="6">
                  <c:v>45314898.484848484</c:v>
                </c:pt>
              </c:numCache>
            </c:numRef>
          </c:val>
          <c:extLst>
            <c:ext xmlns:c16="http://schemas.microsoft.com/office/drawing/2014/chart" uri="{C3380CC4-5D6E-409C-BE32-E72D297353CC}">
              <c16:uniqueId val="{00000000-76DE-4515-BE2A-9869A3BC4BC9}"/>
            </c:ext>
          </c:extLst>
        </c:ser>
        <c:dLbls>
          <c:showLegendKey val="0"/>
          <c:showVal val="0"/>
          <c:showCatName val="0"/>
          <c:showSerName val="0"/>
          <c:showPercent val="0"/>
          <c:showBubbleSize val="0"/>
        </c:dLbls>
        <c:gapWidth val="219"/>
        <c:overlap val="-27"/>
        <c:axId val="1106772384"/>
        <c:axId val="879986160"/>
      </c:barChart>
      <c:catAx>
        <c:axId val="110677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986160"/>
        <c:crosses val="autoZero"/>
        <c:auto val="1"/>
        <c:lblAlgn val="ctr"/>
        <c:lblOffset val="100"/>
        <c:noMultiLvlLbl val="0"/>
      </c:catAx>
      <c:valAx>
        <c:axId val="87998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77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[CS.xlsx]Close vs ADj close!PivotTable6</c:name>
    <c:fmtId val="15"/>
  </c:pivotSource>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ZA" sz="1400" b="1" i="0" u="none" strike="noStrike" kern="1200" spc="0" baseline="0">
                <a:solidFill>
                  <a:srgbClr val="FF0000"/>
                </a:solidFill>
              </a:rPr>
              <a:t>close vs adj close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a:sp3d/>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'Close vs ADj close'!$B$1</c:f>
              <c:strCache>
                <c:ptCount val="1"/>
                <c:pt idx="0">
                  <c:v>Average of Close</c:v>
                </c:pt>
              </c:strCache>
            </c:strRef>
          </c:tx>
          <c:spPr>
            <a:solidFill>
              <a:schemeClr val="accent6"/>
            </a:solidFill>
            <a:ln>
              <a:noFill/>
            </a:ln>
            <a:effectLst/>
            <a:sp3d/>
          </c:spPr>
          <c:cat>
            <c:strRef>
              <c:f>'Close vs ADj close'!$A$2:$A$9</c:f>
              <c:strCache>
                <c:ptCount val="7"/>
                <c:pt idx="0">
                  <c:v>2017</c:v>
                </c:pt>
                <c:pt idx="1">
                  <c:v>2018</c:v>
                </c:pt>
                <c:pt idx="2">
                  <c:v>2019</c:v>
                </c:pt>
                <c:pt idx="3">
                  <c:v>2020</c:v>
                </c:pt>
                <c:pt idx="4">
                  <c:v>2021</c:v>
                </c:pt>
                <c:pt idx="5">
                  <c:v>2022</c:v>
                </c:pt>
                <c:pt idx="6">
                  <c:v>2023</c:v>
                </c:pt>
              </c:strCache>
            </c:strRef>
          </c:cat>
          <c:val>
            <c:numRef>
              <c:f>'Close vs ADj close'!$B$2:$B$9</c:f>
              <c:numCache>
                <c:formatCode>General</c:formatCode>
                <c:ptCount val="7"/>
                <c:pt idx="0">
                  <c:v>15.352709200277733</c:v>
                </c:pt>
                <c:pt idx="1">
                  <c:v>15.493227096192856</c:v>
                </c:pt>
                <c:pt idx="2">
                  <c:v>12.232579352363693</c:v>
                </c:pt>
                <c:pt idx="3">
                  <c:v>10.728774707779101</c:v>
                </c:pt>
                <c:pt idx="4">
                  <c:v>11.065515881492967</c:v>
                </c:pt>
                <c:pt idx="5">
                  <c:v>6.1910756888142604</c:v>
                </c:pt>
                <c:pt idx="6">
                  <c:v>2.6739393942283844</c:v>
                </c:pt>
              </c:numCache>
            </c:numRef>
          </c:val>
          <c:smooth val="0"/>
          <c:extLst>
            <c:ext xmlns:c16="http://schemas.microsoft.com/office/drawing/2014/chart" uri="{C3380CC4-5D6E-409C-BE32-E72D297353CC}">
              <c16:uniqueId val="{00000000-2888-4FD9-9E4D-16DC94CC4D88}"/>
            </c:ext>
          </c:extLst>
        </c:ser>
        <c:ser>
          <c:idx val="1"/>
          <c:order val="1"/>
          <c:tx>
            <c:strRef>
              <c:f>'Close vs ADj close'!$C$1</c:f>
              <c:strCache>
                <c:ptCount val="1"/>
                <c:pt idx="0">
                  <c:v>Average of Adj Close</c:v>
                </c:pt>
              </c:strCache>
            </c:strRef>
          </c:tx>
          <c:spPr>
            <a:solidFill>
              <a:schemeClr val="accent5"/>
            </a:solidFill>
            <a:ln>
              <a:noFill/>
            </a:ln>
            <a:effectLst/>
            <a:sp3d/>
          </c:spPr>
          <c:cat>
            <c:strRef>
              <c:f>'Close vs ADj close'!$A$2:$A$9</c:f>
              <c:strCache>
                <c:ptCount val="7"/>
                <c:pt idx="0">
                  <c:v>2017</c:v>
                </c:pt>
                <c:pt idx="1">
                  <c:v>2018</c:v>
                </c:pt>
                <c:pt idx="2">
                  <c:v>2019</c:v>
                </c:pt>
                <c:pt idx="3">
                  <c:v>2020</c:v>
                </c:pt>
                <c:pt idx="4">
                  <c:v>2021</c:v>
                </c:pt>
                <c:pt idx="5">
                  <c:v>2022</c:v>
                </c:pt>
                <c:pt idx="6">
                  <c:v>2023</c:v>
                </c:pt>
              </c:strCache>
            </c:strRef>
          </c:cat>
          <c:val>
            <c:numRef>
              <c:f>'Close vs ADj close'!$C$2:$C$9</c:f>
              <c:numCache>
                <c:formatCode>General</c:formatCode>
                <c:ptCount val="7"/>
                <c:pt idx="0">
                  <c:v>13.597034784902123</c:v>
                </c:pt>
                <c:pt idx="1">
                  <c:v>14.273411500026493</c:v>
                </c:pt>
                <c:pt idx="2">
                  <c:v>11.493068123620636</c:v>
                </c:pt>
                <c:pt idx="3">
                  <c:v>10.278298553270774</c:v>
                </c:pt>
                <c:pt idx="4">
                  <c:v>10.847788099258647</c:v>
                </c:pt>
                <c:pt idx="5">
                  <c:v>6.1447252362847777</c:v>
                </c:pt>
                <c:pt idx="6">
                  <c:v>2.6739393942283844</c:v>
                </c:pt>
              </c:numCache>
            </c:numRef>
          </c:val>
          <c:smooth val="0"/>
          <c:extLst>
            <c:ext xmlns:c16="http://schemas.microsoft.com/office/drawing/2014/chart" uri="{C3380CC4-5D6E-409C-BE32-E72D297353CC}">
              <c16:uniqueId val="{00000001-2888-4FD9-9E4D-16DC94CC4D88}"/>
            </c:ext>
          </c:extLst>
        </c:ser>
        <c:dLbls>
          <c:showLegendKey val="0"/>
          <c:showVal val="0"/>
          <c:showCatName val="0"/>
          <c:showSerName val="0"/>
          <c:showPercent val="0"/>
          <c:showBubbleSize val="0"/>
        </c:dLbls>
        <c:axId val="1106769504"/>
        <c:axId val="1107581824"/>
        <c:axId val="960859424"/>
      </c:line3DChart>
      <c:catAx>
        <c:axId val="11067695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581824"/>
        <c:crosses val="autoZero"/>
        <c:auto val="1"/>
        <c:lblAlgn val="ctr"/>
        <c:lblOffset val="100"/>
        <c:noMultiLvlLbl val="0"/>
      </c:catAx>
      <c:valAx>
        <c:axId val="110758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769504"/>
        <c:crosses val="autoZero"/>
        <c:crossBetween val="between"/>
      </c:valAx>
      <c:serAx>
        <c:axId val="96085942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58182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[CS.xlsx]High vs Low!PivotTable9</c:name>
    <c:fmtId val="1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ZA" b="1">
                <a:solidFill>
                  <a:srgbClr val="7030A0"/>
                </a:solidFill>
              </a:rPr>
              <a:t>High vs Low</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square"/>
          <c:size val="6"/>
          <c:spPr>
            <a:solidFill>
              <a:schemeClr val="accent5"/>
            </a:solid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227842008397594E-2"/>
          <c:y val="0.19226851851851851"/>
          <c:w val="0.84913259838954303"/>
          <c:h val="0.71818642461358995"/>
        </c:manualLayout>
      </c:layout>
      <c:barChart>
        <c:barDir val="col"/>
        <c:grouping val="clustered"/>
        <c:varyColors val="0"/>
        <c:ser>
          <c:idx val="0"/>
          <c:order val="0"/>
          <c:tx>
            <c:strRef>
              <c:f>'High vs Low'!$B$1</c:f>
              <c:strCache>
                <c:ptCount val="1"/>
                <c:pt idx="0">
                  <c:v>Average of High</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'High vs Low'!$A$2:$A$9</c:f>
              <c:strCache>
                <c:ptCount val="7"/>
                <c:pt idx="0">
                  <c:v>2017</c:v>
                </c:pt>
                <c:pt idx="1">
                  <c:v>2018</c:v>
                </c:pt>
                <c:pt idx="2">
                  <c:v>2019</c:v>
                </c:pt>
                <c:pt idx="3">
                  <c:v>2020</c:v>
                </c:pt>
                <c:pt idx="4">
                  <c:v>2021</c:v>
                </c:pt>
                <c:pt idx="5">
                  <c:v>2022</c:v>
                </c:pt>
                <c:pt idx="6">
                  <c:v>2023</c:v>
                </c:pt>
              </c:strCache>
            </c:strRef>
          </c:cat>
          <c:val>
            <c:numRef>
              <c:f>'High vs Low'!$B$2:$B$9</c:f>
              <c:numCache>
                <c:formatCode>General</c:formatCode>
                <c:ptCount val="7"/>
                <c:pt idx="0">
                  <c:v>15.445976090146241</c:v>
                </c:pt>
                <c:pt idx="1">
                  <c:v>15.623067730451474</c:v>
                </c:pt>
                <c:pt idx="2">
                  <c:v>12.304523835106487</c:v>
                </c:pt>
                <c:pt idx="3">
                  <c:v>10.847588921724094</c:v>
                </c:pt>
                <c:pt idx="4">
                  <c:v>11.153452385039547</c:v>
                </c:pt>
                <c:pt idx="5">
                  <c:v>6.2896812579546291</c:v>
                </c:pt>
                <c:pt idx="6">
                  <c:v>2.7186363583261293</c:v>
                </c:pt>
              </c:numCache>
            </c:numRef>
          </c:val>
          <c:extLst>
            <c:ext xmlns:c16="http://schemas.microsoft.com/office/drawing/2014/chart" uri="{C3380CC4-5D6E-409C-BE32-E72D297353CC}">
              <c16:uniqueId val="{00000000-AEE5-4EE3-A61C-AF5C972BFBF9}"/>
            </c:ext>
          </c:extLst>
        </c:ser>
        <c:ser>
          <c:idx val="1"/>
          <c:order val="1"/>
          <c:tx>
            <c:strRef>
              <c:f>'High vs Low'!$C$1</c:f>
              <c:strCache>
                <c:ptCount val="1"/>
                <c:pt idx="0">
                  <c:v>Average of Low</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'High vs Low'!$A$2:$A$9</c:f>
              <c:strCache>
                <c:ptCount val="7"/>
                <c:pt idx="0">
                  <c:v>2017</c:v>
                </c:pt>
                <c:pt idx="1">
                  <c:v>2018</c:v>
                </c:pt>
                <c:pt idx="2">
                  <c:v>2019</c:v>
                </c:pt>
                <c:pt idx="3">
                  <c:v>2020</c:v>
                </c:pt>
                <c:pt idx="4">
                  <c:v>2021</c:v>
                </c:pt>
                <c:pt idx="5">
                  <c:v>2022</c:v>
                </c:pt>
                <c:pt idx="6">
                  <c:v>2023</c:v>
                </c:pt>
              </c:strCache>
            </c:strRef>
          </c:cat>
          <c:val>
            <c:numRef>
              <c:f>'High vs Low'!$C$2:$C$9</c:f>
              <c:numCache>
                <c:formatCode>General</c:formatCode>
                <c:ptCount val="7"/>
                <c:pt idx="0">
                  <c:v>15.259362577917081</c:v>
                </c:pt>
                <c:pt idx="1">
                  <c:v>15.390956175754734</c:v>
                </c:pt>
                <c:pt idx="2">
                  <c:v>12.156111115501027</c:v>
                </c:pt>
                <c:pt idx="3">
                  <c:v>10.61624505303122</c:v>
                </c:pt>
                <c:pt idx="4">
                  <c:v>10.971626996994003</c:v>
                </c:pt>
                <c:pt idx="5">
                  <c:v>6.1030677352768476</c:v>
                </c:pt>
                <c:pt idx="6">
                  <c:v>2.6195454669721174</c:v>
                </c:pt>
              </c:numCache>
            </c:numRef>
          </c:val>
          <c:extLst>
            <c:ext xmlns:c16="http://schemas.microsoft.com/office/drawing/2014/chart" uri="{C3380CC4-5D6E-409C-BE32-E72D297353CC}">
              <c16:uniqueId val="{00000001-AEE5-4EE3-A61C-AF5C972BFBF9}"/>
            </c:ext>
          </c:extLst>
        </c:ser>
        <c:dLbls>
          <c:dLblPos val="outEnd"/>
          <c:showLegendKey val="0"/>
          <c:showVal val="1"/>
          <c:showCatName val="0"/>
          <c:showSerName val="0"/>
          <c:showPercent val="0"/>
          <c:showBubbleSize val="0"/>
        </c:dLbls>
        <c:gapWidth val="444"/>
        <c:overlap val="-90"/>
        <c:axId val="971143952"/>
        <c:axId val="1100586448"/>
      </c:barChart>
      <c:catAx>
        <c:axId val="971143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00586448"/>
        <c:crosses val="autoZero"/>
        <c:auto val="1"/>
        <c:lblAlgn val="ctr"/>
        <c:lblOffset val="100"/>
        <c:noMultiLvlLbl val="0"/>
      </c:catAx>
      <c:valAx>
        <c:axId val="1100586448"/>
        <c:scaling>
          <c:orientation val="minMax"/>
        </c:scaling>
        <c:delete val="1"/>
        <c:axPos val="l"/>
        <c:numFmt formatCode="General" sourceLinked="1"/>
        <c:majorTickMark val="none"/>
        <c:minorTickMark val="none"/>
        <c:tickLblPos val="nextTo"/>
        <c:crossAx val="97114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[CS.xlsx]High vs Low!PivotTable9</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ZA">
                <a:solidFill>
                  <a:srgbClr val="7030A0"/>
                </a:solidFill>
              </a:rPr>
              <a:t>High vs Low</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square"/>
          <c:size val="6"/>
          <c:spPr>
            <a:solidFill>
              <a:schemeClr val="accent5"/>
            </a:solid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 vs Low'!$B$1</c:f>
              <c:strCache>
                <c:ptCount val="1"/>
                <c:pt idx="0">
                  <c:v>Average of High</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'High vs Low'!$A$2:$A$9</c:f>
              <c:strCache>
                <c:ptCount val="7"/>
                <c:pt idx="0">
                  <c:v>2017</c:v>
                </c:pt>
                <c:pt idx="1">
                  <c:v>2018</c:v>
                </c:pt>
                <c:pt idx="2">
                  <c:v>2019</c:v>
                </c:pt>
                <c:pt idx="3">
                  <c:v>2020</c:v>
                </c:pt>
                <c:pt idx="4">
                  <c:v>2021</c:v>
                </c:pt>
                <c:pt idx="5">
                  <c:v>2022</c:v>
                </c:pt>
                <c:pt idx="6">
                  <c:v>2023</c:v>
                </c:pt>
              </c:strCache>
            </c:strRef>
          </c:cat>
          <c:val>
            <c:numRef>
              <c:f>'High vs Low'!$B$2:$B$9</c:f>
              <c:numCache>
                <c:formatCode>General</c:formatCode>
                <c:ptCount val="7"/>
                <c:pt idx="0">
                  <c:v>15.445976090146241</c:v>
                </c:pt>
                <c:pt idx="1">
                  <c:v>15.623067730451474</c:v>
                </c:pt>
                <c:pt idx="2">
                  <c:v>12.304523835106487</c:v>
                </c:pt>
                <c:pt idx="3">
                  <c:v>10.847588921724094</c:v>
                </c:pt>
                <c:pt idx="4">
                  <c:v>11.153452385039547</c:v>
                </c:pt>
                <c:pt idx="5">
                  <c:v>6.2896812579546291</c:v>
                </c:pt>
                <c:pt idx="6">
                  <c:v>2.7186363583261293</c:v>
                </c:pt>
              </c:numCache>
            </c:numRef>
          </c:val>
          <c:extLst>
            <c:ext xmlns:c16="http://schemas.microsoft.com/office/drawing/2014/chart" uri="{C3380CC4-5D6E-409C-BE32-E72D297353CC}">
              <c16:uniqueId val="{00000000-5C32-45A9-A03A-DB29744CF6C5}"/>
            </c:ext>
          </c:extLst>
        </c:ser>
        <c:ser>
          <c:idx val="1"/>
          <c:order val="1"/>
          <c:tx>
            <c:strRef>
              <c:f>'High vs Low'!$C$1</c:f>
              <c:strCache>
                <c:ptCount val="1"/>
                <c:pt idx="0">
                  <c:v>Average of Low</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'High vs Low'!$A$2:$A$9</c:f>
              <c:strCache>
                <c:ptCount val="7"/>
                <c:pt idx="0">
                  <c:v>2017</c:v>
                </c:pt>
                <c:pt idx="1">
                  <c:v>2018</c:v>
                </c:pt>
                <c:pt idx="2">
                  <c:v>2019</c:v>
                </c:pt>
                <c:pt idx="3">
                  <c:v>2020</c:v>
                </c:pt>
                <c:pt idx="4">
                  <c:v>2021</c:v>
                </c:pt>
                <c:pt idx="5">
                  <c:v>2022</c:v>
                </c:pt>
                <c:pt idx="6">
                  <c:v>2023</c:v>
                </c:pt>
              </c:strCache>
            </c:strRef>
          </c:cat>
          <c:val>
            <c:numRef>
              <c:f>'High vs Low'!$C$2:$C$9</c:f>
              <c:numCache>
                <c:formatCode>General</c:formatCode>
                <c:ptCount val="7"/>
                <c:pt idx="0">
                  <c:v>15.259362577917081</c:v>
                </c:pt>
                <c:pt idx="1">
                  <c:v>15.390956175754734</c:v>
                </c:pt>
                <c:pt idx="2">
                  <c:v>12.156111115501027</c:v>
                </c:pt>
                <c:pt idx="3">
                  <c:v>10.61624505303122</c:v>
                </c:pt>
                <c:pt idx="4">
                  <c:v>10.971626996994003</c:v>
                </c:pt>
                <c:pt idx="5">
                  <c:v>6.1030677352768476</c:v>
                </c:pt>
                <c:pt idx="6">
                  <c:v>2.6195454669721174</c:v>
                </c:pt>
              </c:numCache>
            </c:numRef>
          </c:val>
          <c:extLst>
            <c:ext xmlns:c16="http://schemas.microsoft.com/office/drawing/2014/chart" uri="{C3380CC4-5D6E-409C-BE32-E72D297353CC}">
              <c16:uniqueId val="{00000002-5C32-45A9-A03A-DB29744CF6C5}"/>
            </c:ext>
          </c:extLst>
        </c:ser>
        <c:dLbls>
          <c:dLblPos val="outEnd"/>
          <c:showLegendKey val="0"/>
          <c:showVal val="1"/>
          <c:showCatName val="0"/>
          <c:showSerName val="0"/>
          <c:showPercent val="0"/>
          <c:showBubbleSize val="0"/>
        </c:dLbls>
        <c:gapWidth val="444"/>
        <c:overlap val="-90"/>
        <c:axId val="971143952"/>
        <c:axId val="1100586448"/>
      </c:barChart>
      <c:catAx>
        <c:axId val="971143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00586448"/>
        <c:crosses val="autoZero"/>
        <c:auto val="1"/>
        <c:lblAlgn val="ctr"/>
        <c:lblOffset val="100"/>
        <c:noMultiLvlLbl val="0"/>
      </c:catAx>
      <c:valAx>
        <c:axId val="1100586448"/>
        <c:scaling>
          <c:orientation val="minMax"/>
        </c:scaling>
        <c:delete val="1"/>
        <c:axPos val="l"/>
        <c:numFmt formatCode="General" sourceLinked="1"/>
        <c:majorTickMark val="none"/>
        <c:minorTickMark val="none"/>
        <c:tickLblPos val="nextTo"/>
        <c:crossAx val="97114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[CS.xlsx]Average closing price!PivotTable3</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aseline="0"/>
              <a:t>Average Closing prices</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258309483466468E-2"/>
          <c:y val="0.15782407407407409"/>
          <c:w val="0.8182620210448377"/>
          <c:h val="0.72088764946048411"/>
        </c:manualLayout>
      </c:layout>
      <c:barChart>
        <c:barDir val="col"/>
        <c:grouping val="clustered"/>
        <c:varyColors val="0"/>
        <c:ser>
          <c:idx val="0"/>
          <c:order val="0"/>
          <c:tx>
            <c:strRef>
              <c:f>'Average closing price'!$B$1</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'Average closing price'!$A$2:$A$9</c:f>
              <c:strCache>
                <c:ptCount val="7"/>
                <c:pt idx="0">
                  <c:v>2017</c:v>
                </c:pt>
                <c:pt idx="1">
                  <c:v>2018</c:v>
                </c:pt>
                <c:pt idx="2">
                  <c:v>2019</c:v>
                </c:pt>
                <c:pt idx="3">
                  <c:v>2020</c:v>
                </c:pt>
                <c:pt idx="4">
                  <c:v>2021</c:v>
                </c:pt>
                <c:pt idx="5">
                  <c:v>2022</c:v>
                </c:pt>
                <c:pt idx="6">
                  <c:v>2023</c:v>
                </c:pt>
              </c:strCache>
            </c:strRef>
          </c:cat>
          <c:val>
            <c:numRef>
              <c:f>'Average closing price'!$B$2:$B$9</c:f>
              <c:numCache>
                <c:formatCode>General</c:formatCode>
                <c:ptCount val="7"/>
                <c:pt idx="0">
                  <c:v>15.352709200277733</c:v>
                </c:pt>
                <c:pt idx="1">
                  <c:v>15.493227096192856</c:v>
                </c:pt>
                <c:pt idx="2">
                  <c:v>12.232579352363693</c:v>
                </c:pt>
                <c:pt idx="3">
                  <c:v>10.728774707779101</c:v>
                </c:pt>
                <c:pt idx="4">
                  <c:v>11.065515881492967</c:v>
                </c:pt>
                <c:pt idx="5">
                  <c:v>6.1910756888142604</c:v>
                </c:pt>
                <c:pt idx="6">
                  <c:v>2.6739393942283844</c:v>
                </c:pt>
              </c:numCache>
            </c:numRef>
          </c:val>
          <c:extLst>
            <c:ext xmlns:c16="http://schemas.microsoft.com/office/drawing/2014/chart" uri="{C3380CC4-5D6E-409C-BE32-E72D297353CC}">
              <c16:uniqueId val="{00000000-B61B-4A59-BC32-70B45B2E23C7}"/>
            </c:ext>
          </c:extLst>
        </c:ser>
        <c:dLbls>
          <c:showLegendKey val="0"/>
          <c:showVal val="0"/>
          <c:showCatName val="0"/>
          <c:showSerName val="0"/>
          <c:showPercent val="0"/>
          <c:showBubbleSize val="0"/>
        </c:dLbls>
        <c:gapWidth val="100"/>
        <c:overlap val="-24"/>
        <c:axId val="882665904"/>
        <c:axId val="859269648"/>
      </c:barChart>
      <c:catAx>
        <c:axId val="88266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59269648"/>
        <c:crosses val="autoZero"/>
        <c:auto val="1"/>
        <c:lblAlgn val="ctr"/>
        <c:lblOffset val="100"/>
        <c:noMultiLvlLbl val="0"/>
      </c:catAx>
      <c:valAx>
        <c:axId val="85926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266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[CS.xlsx]Average Stock Comparison!PivotTable4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Stock</a:t>
            </a:r>
            <a:r>
              <a:rPr lang="en-ZA" baseline="0"/>
              <a:t> Comparison</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'Average Stock Comparison'!$B$1</c:f>
              <c:strCache>
                <c:ptCount val="1"/>
                <c:pt idx="0">
                  <c:v>Average of Open</c:v>
                </c:pt>
              </c:strCache>
            </c:strRef>
          </c:tx>
          <c:spPr>
            <a:solidFill>
              <a:schemeClr val="accent2"/>
            </a:solidFill>
            <a:ln>
              <a:noFill/>
            </a:ln>
            <a:effectLst/>
          </c:spPr>
          <c:invertIfNegative val="0"/>
          <c:cat>
            <c:strRef>
              <c:f>'Average Stock Comparison'!$A$2:$A$9</c:f>
              <c:strCache>
                <c:ptCount val="7"/>
                <c:pt idx="0">
                  <c:v>2017</c:v>
                </c:pt>
                <c:pt idx="1">
                  <c:v>2018</c:v>
                </c:pt>
                <c:pt idx="2">
                  <c:v>2019</c:v>
                </c:pt>
                <c:pt idx="3">
                  <c:v>2020</c:v>
                </c:pt>
                <c:pt idx="4">
                  <c:v>2021</c:v>
                </c:pt>
                <c:pt idx="5">
                  <c:v>2022</c:v>
                </c:pt>
                <c:pt idx="6">
                  <c:v>2023</c:v>
                </c:pt>
              </c:strCache>
            </c:strRef>
          </c:cat>
          <c:val>
            <c:numRef>
              <c:f>'Average Stock Comparison'!$B$2:$B$9</c:f>
              <c:numCache>
                <c:formatCode>General</c:formatCode>
                <c:ptCount val="7"/>
                <c:pt idx="0">
                  <c:v>15.3541035975118</c:v>
                </c:pt>
                <c:pt idx="1">
                  <c:v>15.526095622089271</c:v>
                </c:pt>
                <c:pt idx="2">
                  <c:v>12.230555553284889</c:v>
                </c:pt>
                <c:pt idx="3">
                  <c:v>10.73968379205394</c:v>
                </c:pt>
                <c:pt idx="4">
                  <c:v>11.060198431923263</c:v>
                </c:pt>
                <c:pt idx="5">
                  <c:v>6.1995617649944625</c:v>
                </c:pt>
                <c:pt idx="6">
                  <c:v>2.660757574168116</c:v>
                </c:pt>
              </c:numCache>
            </c:numRef>
          </c:val>
          <c:extLst>
            <c:ext xmlns:c16="http://schemas.microsoft.com/office/drawing/2014/chart" uri="{C3380CC4-5D6E-409C-BE32-E72D297353CC}">
              <c16:uniqueId val="{00000000-87EA-443A-93AC-4649B335FA61}"/>
            </c:ext>
          </c:extLst>
        </c:ser>
        <c:ser>
          <c:idx val="1"/>
          <c:order val="1"/>
          <c:tx>
            <c:strRef>
              <c:f>'Average Stock Comparison'!$C$1</c:f>
              <c:strCache>
                <c:ptCount val="1"/>
                <c:pt idx="0">
                  <c:v>Average of High</c:v>
                </c:pt>
              </c:strCache>
            </c:strRef>
          </c:tx>
          <c:spPr>
            <a:solidFill>
              <a:schemeClr val="accent4"/>
            </a:solidFill>
            <a:ln>
              <a:noFill/>
            </a:ln>
            <a:effectLst/>
          </c:spPr>
          <c:invertIfNegative val="0"/>
          <c:cat>
            <c:strRef>
              <c:f>'Average Stock Comparison'!$A$2:$A$9</c:f>
              <c:strCache>
                <c:ptCount val="7"/>
                <c:pt idx="0">
                  <c:v>2017</c:v>
                </c:pt>
                <c:pt idx="1">
                  <c:v>2018</c:v>
                </c:pt>
                <c:pt idx="2">
                  <c:v>2019</c:v>
                </c:pt>
                <c:pt idx="3">
                  <c:v>2020</c:v>
                </c:pt>
                <c:pt idx="4">
                  <c:v>2021</c:v>
                </c:pt>
                <c:pt idx="5">
                  <c:v>2022</c:v>
                </c:pt>
                <c:pt idx="6">
                  <c:v>2023</c:v>
                </c:pt>
              </c:strCache>
            </c:strRef>
          </c:cat>
          <c:val>
            <c:numRef>
              <c:f>'Average Stock Comparison'!$C$2:$C$9</c:f>
              <c:numCache>
                <c:formatCode>General</c:formatCode>
                <c:ptCount val="7"/>
                <c:pt idx="0">
                  <c:v>15.445976090146241</c:v>
                </c:pt>
                <c:pt idx="1">
                  <c:v>15.623067730451474</c:v>
                </c:pt>
                <c:pt idx="2">
                  <c:v>12.304523835106487</c:v>
                </c:pt>
                <c:pt idx="3">
                  <c:v>10.847588921724094</c:v>
                </c:pt>
                <c:pt idx="4">
                  <c:v>11.153452385039547</c:v>
                </c:pt>
                <c:pt idx="5">
                  <c:v>6.2896812579546291</c:v>
                </c:pt>
                <c:pt idx="6">
                  <c:v>2.7186363583261293</c:v>
                </c:pt>
              </c:numCache>
            </c:numRef>
          </c:val>
          <c:extLst>
            <c:ext xmlns:c16="http://schemas.microsoft.com/office/drawing/2014/chart" uri="{C3380CC4-5D6E-409C-BE32-E72D297353CC}">
              <c16:uniqueId val="{00000002-87EA-443A-93AC-4649B335FA61}"/>
            </c:ext>
          </c:extLst>
        </c:ser>
        <c:ser>
          <c:idx val="2"/>
          <c:order val="2"/>
          <c:tx>
            <c:strRef>
              <c:f>'Average Stock Comparison'!$D$1</c:f>
              <c:strCache>
                <c:ptCount val="1"/>
                <c:pt idx="0">
                  <c:v>Average of Low</c:v>
                </c:pt>
              </c:strCache>
            </c:strRef>
          </c:tx>
          <c:spPr>
            <a:solidFill>
              <a:schemeClr val="accent6"/>
            </a:solidFill>
            <a:ln>
              <a:noFill/>
            </a:ln>
            <a:effectLst/>
          </c:spPr>
          <c:invertIfNegative val="0"/>
          <c:cat>
            <c:strRef>
              <c:f>'Average Stock Comparison'!$A$2:$A$9</c:f>
              <c:strCache>
                <c:ptCount val="7"/>
                <c:pt idx="0">
                  <c:v>2017</c:v>
                </c:pt>
                <c:pt idx="1">
                  <c:v>2018</c:v>
                </c:pt>
                <c:pt idx="2">
                  <c:v>2019</c:v>
                </c:pt>
                <c:pt idx="3">
                  <c:v>2020</c:v>
                </c:pt>
                <c:pt idx="4">
                  <c:v>2021</c:v>
                </c:pt>
                <c:pt idx="5">
                  <c:v>2022</c:v>
                </c:pt>
                <c:pt idx="6">
                  <c:v>2023</c:v>
                </c:pt>
              </c:strCache>
            </c:strRef>
          </c:cat>
          <c:val>
            <c:numRef>
              <c:f>'Average Stock Comparison'!$D$2:$D$9</c:f>
              <c:numCache>
                <c:formatCode>General</c:formatCode>
                <c:ptCount val="7"/>
                <c:pt idx="0">
                  <c:v>15.259362577917081</c:v>
                </c:pt>
                <c:pt idx="1">
                  <c:v>15.390956175754734</c:v>
                </c:pt>
                <c:pt idx="2">
                  <c:v>12.156111115501027</c:v>
                </c:pt>
                <c:pt idx="3">
                  <c:v>10.61624505303122</c:v>
                </c:pt>
                <c:pt idx="4">
                  <c:v>10.971626996994003</c:v>
                </c:pt>
                <c:pt idx="5">
                  <c:v>6.1030677352768476</c:v>
                </c:pt>
                <c:pt idx="6">
                  <c:v>2.6195454669721174</c:v>
                </c:pt>
              </c:numCache>
            </c:numRef>
          </c:val>
          <c:extLst>
            <c:ext xmlns:c16="http://schemas.microsoft.com/office/drawing/2014/chart" uri="{C3380CC4-5D6E-409C-BE32-E72D297353CC}">
              <c16:uniqueId val="{00000003-87EA-443A-93AC-4649B335FA61}"/>
            </c:ext>
          </c:extLst>
        </c:ser>
        <c:dLbls>
          <c:showLegendKey val="0"/>
          <c:showVal val="0"/>
          <c:showCatName val="0"/>
          <c:showSerName val="0"/>
          <c:showPercent val="0"/>
          <c:showBubbleSize val="0"/>
        </c:dLbls>
        <c:gapWidth val="219"/>
        <c:overlap val="100"/>
        <c:axId val="1106770944"/>
        <c:axId val="966774560"/>
      </c:barChart>
      <c:catAx>
        <c:axId val="1106770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774560"/>
        <c:crosses val="autoZero"/>
        <c:auto val="1"/>
        <c:lblAlgn val="ctr"/>
        <c:lblOffset val="100"/>
        <c:noMultiLvlLbl val="0"/>
      </c:catAx>
      <c:valAx>
        <c:axId val="966774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77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[CS.xlsx]Daily Volume Prices!PivotTable5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a:t>
            </a:r>
            <a:r>
              <a:rPr lang="en-US" baseline="0"/>
              <a:t> volume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'Daily Volume Prices'!$B$1</c:f>
              <c:strCache>
                <c:ptCount val="1"/>
                <c:pt idx="0">
                  <c:v>Total</c:v>
                </c:pt>
              </c:strCache>
            </c:strRef>
          </c:tx>
          <c:spPr>
            <a:solidFill>
              <a:schemeClr val="accent2"/>
            </a:solidFill>
            <a:ln>
              <a:noFill/>
            </a:ln>
            <a:effectLst/>
          </c:spPr>
          <c:invertIfNegative val="0"/>
          <c:cat>
            <c:strRef>
              <c:f>'Daily Volume Prices'!$A$2:$A$9</c:f>
              <c:strCache>
                <c:ptCount val="7"/>
                <c:pt idx="0">
                  <c:v>2017</c:v>
                </c:pt>
                <c:pt idx="1">
                  <c:v>2018</c:v>
                </c:pt>
                <c:pt idx="2">
                  <c:v>2019</c:v>
                </c:pt>
                <c:pt idx="3">
                  <c:v>2020</c:v>
                </c:pt>
                <c:pt idx="4">
                  <c:v>2021</c:v>
                </c:pt>
                <c:pt idx="5">
                  <c:v>2022</c:v>
                </c:pt>
                <c:pt idx="6">
                  <c:v>2023</c:v>
                </c:pt>
              </c:strCache>
            </c:strRef>
          </c:cat>
          <c:val>
            <c:numRef>
              <c:f>'Daily Volume Prices'!$B$2:$B$9</c:f>
              <c:numCache>
                <c:formatCode>General</c:formatCode>
                <c:ptCount val="7"/>
                <c:pt idx="0">
                  <c:v>3642495.219123506</c:v>
                </c:pt>
                <c:pt idx="1">
                  <c:v>2955217.1314741038</c:v>
                </c:pt>
                <c:pt idx="2">
                  <c:v>2632312.6984126982</c:v>
                </c:pt>
                <c:pt idx="3">
                  <c:v>3179041.1067193677</c:v>
                </c:pt>
                <c:pt idx="4">
                  <c:v>5091187.6984126987</c:v>
                </c:pt>
                <c:pt idx="5">
                  <c:v>15610666.135458168</c:v>
                </c:pt>
                <c:pt idx="6">
                  <c:v>45314898.484848484</c:v>
                </c:pt>
              </c:numCache>
            </c:numRef>
          </c:val>
          <c:extLst>
            <c:ext xmlns:c16="http://schemas.microsoft.com/office/drawing/2014/chart" uri="{C3380CC4-5D6E-409C-BE32-E72D297353CC}">
              <c16:uniqueId val="{00000000-1B62-4D81-9F94-73761FA80F51}"/>
            </c:ext>
          </c:extLst>
        </c:ser>
        <c:dLbls>
          <c:showLegendKey val="0"/>
          <c:showVal val="0"/>
          <c:showCatName val="0"/>
          <c:showSerName val="0"/>
          <c:showPercent val="0"/>
          <c:showBubbleSize val="0"/>
        </c:dLbls>
        <c:gapWidth val="219"/>
        <c:overlap val="-27"/>
        <c:axId val="1106772384"/>
        <c:axId val="879986160"/>
      </c:barChart>
      <c:catAx>
        <c:axId val="110677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986160"/>
        <c:crosses val="autoZero"/>
        <c:auto val="1"/>
        <c:lblAlgn val="ctr"/>
        <c:lblOffset val="100"/>
        <c:noMultiLvlLbl val="0"/>
      </c:catAx>
      <c:valAx>
        <c:axId val="87998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77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absolute">
    <xdr:from>
      <xdr:col>0</xdr:col>
      <xdr:colOff>586629</xdr:colOff>
      <xdr:row>17</xdr:row>
      <xdr:rowOff>108697</xdr:rowOff>
    </xdr:from>
    <xdr:to>
      <xdr:col>8</xdr:col>
      <xdr:colOff>244766</xdr:colOff>
      <xdr:row>31</xdr:row>
      <xdr:rowOff>74056</xdr:rowOff>
    </xdr:to>
    <xdr:graphicFrame macro="">
      <xdr:nvGraphicFramePr>
        <xdr:cNvPr id="4" name="Chart 3">
          <a:extLst>
            <a:ext uri="{FF2B5EF4-FFF2-40B4-BE49-F238E27FC236}">
              <a16:creationId xmlns:a16="http://schemas.microsoft.com/office/drawing/2014/main" id="{A416B201-CF27-40BA-A39C-D755220D6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178398</xdr:colOff>
      <xdr:row>17</xdr:row>
      <xdr:rowOff>31517</xdr:rowOff>
    </xdr:from>
    <xdr:to>
      <xdr:col>17</xdr:col>
      <xdr:colOff>443333</xdr:colOff>
      <xdr:row>31</xdr:row>
      <xdr:rowOff>107717</xdr:rowOff>
    </xdr:to>
    <xdr:graphicFrame macro="">
      <xdr:nvGraphicFramePr>
        <xdr:cNvPr id="5" name="Chart 4">
          <a:extLst>
            <a:ext uri="{FF2B5EF4-FFF2-40B4-BE49-F238E27FC236}">
              <a16:creationId xmlns:a16="http://schemas.microsoft.com/office/drawing/2014/main" id="{D1DBBC59-7A60-4DE0-8EEB-8D48AE616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586629</xdr:colOff>
      <xdr:row>35</xdr:row>
      <xdr:rowOff>7004</xdr:rowOff>
    </xdr:from>
    <xdr:to>
      <xdr:col>8</xdr:col>
      <xdr:colOff>236211</xdr:colOff>
      <xdr:row>48</xdr:row>
      <xdr:rowOff>168182</xdr:rowOff>
    </xdr:to>
    <xdr:graphicFrame macro="">
      <xdr:nvGraphicFramePr>
        <xdr:cNvPr id="6" name="Chart 5">
          <a:extLst>
            <a:ext uri="{FF2B5EF4-FFF2-40B4-BE49-F238E27FC236}">
              <a16:creationId xmlns:a16="http://schemas.microsoft.com/office/drawing/2014/main" id="{F6AF3B59-E13C-4269-8B68-ACC02BD19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10</xdr:col>
      <xdr:colOff>176259</xdr:colOff>
      <xdr:row>35</xdr:row>
      <xdr:rowOff>4481</xdr:rowOff>
    </xdr:from>
    <xdr:to>
      <xdr:col>17</xdr:col>
      <xdr:colOff>443333</xdr:colOff>
      <xdr:row>48</xdr:row>
      <xdr:rowOff>177519</xdr:rowOff>
    </xdr:to>
    <xdr:graphicFrame macro="">
      <xdr:nvGraphicFramePr>
        <xdr:cNvPr id="7" name="Chart 6">
          <a:extLst>
            <a:ext uri="{FF2B5EF4-FFF2-40B4-BE49-F238E27FC236}">
              <a16:creationId xmlns:a16="http://schemas.microsoft.com/office/drawing/2014/main" id="{F3F42600-6325-453C-9C6F-D2506FE51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xdr:col>
      <xdr:colOff>532279</xdr:colOff>
      <xdr:row>1</xdr:row>
      <xdr:rowOff>70037</xdr:rowOff>
    </xdr:from>
    <xdr:to>
      <xdr:col>15</xdr:col>
      <xdr:colOff>490257</xdr:colOff>
      <xdr:row>15</xdr:row>
      <xdr:rowOff>67796</xdr:rowOff>
    </xdr:to>
    <xdr:graphicFrame macro="">
      <xdr:nvGraphicFramePr>
        <xdr:cNvPr id="8" name="Chart 7">
          <a:extLst>
            <a:ext uri="{FF2B5EF4-FFF2-40B4-BE49-F238E27FC236}">
              <a16:creationId xmlns:a16="http://schemas.microsoft.com/office/drawing/2014/main" id="{615F3633-D7C8-4875-9390-FBAE5EB40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105897</xdr:colOff>
      <xdr:row>2</xdr:row>
      <xdr:rowOff>34177</xdr:rowOff>
    </xdr:from>
    <xdr:to>
      <xdr:col>19</xdr:col>
      <xdr:colOff>85726</xdr:colOff>
      <xdr:row>15</xdr:row>
      <xdr:rowOff>8964</xdr:rowOff>
    </xdr:to>
    <mc:AlternateContent xmlns:mc="http://schemas.openxmlformats.org/markup-compatibility/2006">
      <mc:Choice xmlns:a14="http://schemas.microsoft.com/office/drawing/2010/main" Requires="a14">
        <xdr:graphicFrame macro="">
          <xdr:nvGraphicFramePr>
            <xdr:cNvPr id="9" name="Date">
              <a:extLst>
                <a:ext uri="{FF2B5EF4-FFF2-40B4-BE49-F238E27FC236}">
                  <a16:creationId xmlns:a16="http://schemas.microsoft.com/office/drawing/2014/main" id="{06645E52-EE00-A02D-7444-240AF2DE7C21}"/>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9967073" y="426383"/>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0</xdr:row>
      <xdr:rowOff>0</xdr:rowOff>
    </xdr:from>
    <xdr:to>
      <xdr:col>11</xdr:col>
      <xdr:colOff>533400</xdr:colOff>
      <xdr:row>14</xdr:row>
      <xdr:rowOff>76200</xdr:rowOff>
    </xdr:to>
    <xdr:graphicFrame macro="">
      <xdr:nvGraphicFramePr>
        <xdr:cNvPr id="2" name="Chart 1">
          <a:extLst>
            <a:ext uri="{FF2B5EF4-FFF2-40B4-BE49-F238E27FC236}">
              <a16:creationId xmlns:a16="http://schemas.microsoft.com/office/drawing/2014/main" id="{B47A0C1D-AFA0-D4AF-E150-4454533D31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123825</xdr:colOff>
      <xdr:row>0</xdr:row>
      <xdr:rowOff>38100</xdr:rowOff>
    </xdr:from>
    <xdr:to>
      <xdr:col>10</xdr:col>
      <xdr:colOff>57150</xdr:colOff>
      <xdr:row>14</xdr:row>
      <xdr:rowOff>114300</xdr:rowOff>
    </xdr:to>
    <xdr:graphicFrame macro="">
      <xdr:nvGraphicFramePr>
        <xdr:cNvPr id="2" name="Chart 1">
          <a:extLst>
            <a:ext uri="{FF2B5EF4-FFF2-40B4-BE49-F238E27FC236}">
              <a16:creationId xmlns:a16="http://schemas.microsoft.com/office/drawing/2014/main" id="{16A3B2F0-EDF7-8F2A-FBAD-5B7321F9C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A6B7F2B2-DC7C-73F6-8820-73A9E185ED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1B21D840-A990-3EEF-9530-AA4C0928E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228600</xdr:colOff>
      <xdr:row>0</xdr:row>
      <xdr:rowOff>0</xdr:rowOff>
    </xdr:from>
    <xdr:to>
      <xdr:col>10</xdr:col>
      <xdr:colOff>533400</xdr:colOff>
      <xdr:row>14</xdr:row>
      <xdr:rowOff>76200</xdr:rowOff>
    </xdr:to>
    <xdr:graphicFrame macro="">
      <xdr:nvGraphicFramePr>
        <xdr:cNvPr id="2" name="Chart 1">
          <a:extLst>
            <a:ext uri="{FF2B5EF4-FFF2-40B4-BE49-F238E27FC236}">
              <a16:creationId xmlns:a16="http://schemas.microsoft.com/office/drawing/2014/main" id="{EC0C196F-14DC-5EDB-A6F0-C7AD43036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4762</xdr:colOff>
      <xdr:row>4</xdr:row>
      <xdr:rowOff>14287</xdr:rowOff>
    </xdr:from>
    <xdr:to>
      <xdr:col>11</xdr:col>
      <xdr:colOff>309562</xdr:colOff>
      <xdr:row>18</xdr:row>
      <xdr:rowOff>90487</xdr:rowOff>
    </xdr:to>
    <xdr:graphicFrame macro="">
      <xdr:nvGraphicFramePr>
        <xdr:cNvPr id="2" name="Chart 1">
          <a:extLst>
            <a:ext uri="{FF2B5EF4-FFF2-40B4-BE49-F238E27FC236}">
              <a16:creationId xmlns:a16="http://schemas.microsoft.com/office/drawing/2014/main" id="{8231D75D-C1FC-5B1A-F248-70AF2373E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WAVHUDI" refreshedDate="45309.553073726849" createdVersion="8" refreshedVersion="8" minRefreshableVersion="3" recordCount="1576" xr:uid="{58F8B686-FE93-4E96-BEAF-2D0913B471F5}">
  <cacheSource type="worksheet">
    <worksheetSource ref="A1:H1577" sheet="cs "/>
  </cacheSource>
  <cacheFields count="11">
    <cacheField name="Date" numFmtId="14">
      <sharedItems containsSemiMixedTypes="0" containsNonDate="0" containsDate="1" containsString="0" minDate="2017-01-03T00:00:00" maxDate="2023-04-07T00:00:00" count="1576">
        <d v="2017-01-03T00:00:00"/>
        <d v="2017-01-04T00:00:00"/>
        <d v="2017-01-05T00:00:00"/>
        <d v="2017-01-06T00:00:00"/>
        <d v="2017-01-09T00:00:00"/>
        <d v="2017-01-10T00:00:00"/>
        <d v="2017-01-11T00:00:00"/>
        <d v="2017-01-12T00:00:00"/>
        <d v="2017-01-13T00:00:00"/>
        <d v="2017-01-17T00:00:00"/>
        <d v="2017-01-18T00:00:00"/>
        <d v="2017-01-19T00:00:00"/>
        <d v="2017-01-20T00:00:00"/>
        <d v="2017-01-23T00:00:00"/>
        <d v="2017-01-24T00:00:00"/>
        <d v="2017-01-25T00:00:00"/>
        <d v="2017-01-26T00:00:00"/>
        <d v="2017-01-27T00:00:00"/>
        <d v="2017-01-30T00:00:00"/>
        <d v="2017-01-31T00:00:00"/>
        <d v="2017-02-01T00:00:00"/>
        <d v="2017-02-02T00:00:00"/>
        <d v="2017-02-03T00:00:00"/>
        <d v="2017-02-06T00:00:00"/>
        <d v="2017-02-07T00:00:00"/>
        <d v="2017-02-08T00:00:00"/>
        <d v="2017-02-09T00:00:00"/>
        <d v="2017-02-10T00:00:00"/>
        <d v="2017-02-13T00:00:00"/>
        <d v="2017-02-14T00:00:00"/>
        <d v="2017-02-15T00:00:00"/>
        <d v="2017-02-16T00:00:00"/>
        <d v="2017-02-17T00:00:00"/>
        <d v="2017-02-21T00:00:00"/>
        <d v="2017-02-22T00:00:00"/>
        <d v="2017-02-23T00:00:00"/>
        <d v="2017-02-24T00:00:00"/>
        <d v="2017-02-27T00:00:00"/>
        <d v="2017-02-28T00:00:00"/>
        <d v="2017-03-01T00:00:00"/>
        <d v="2017-03-02T00:00:00"/>
        <d v="2017-03-03T00:00:00"/>
        <d v="2017-03-06T00:00:00"/>
        <d v="2017-03-07T00:00:00"/>
        <d v="2017-03-08T00:00:00"/>
        <d v="2017-03-09T00:00:00"/>
        <d v="2017-03-10T00:00:00"/>
        <d v="2017-03-13T00:00:00"/>
        <d v="2017-03-14T00:00:00"/>
        <d v="2017-03-15T00:00:00"/>
        <d v="2017-03-16T00:00:00"/>
        <d v="2017-03-17T00:00:00"/>
        <d v="2017-03-20T00:00:00"/>
        <d v="2017-03-21T00:00:00"/>
        <d v="2017-03-22T00:00:00"/>
        <d v="2017-03-23T00:00:00"/>
        <d v="2017-03-24T00:00:00"/>
        <d v="2017-03-27T00:00:00"/>
        <d v="2017-03-28T00:00:00"/>
        <d v="2017-03-29T00:00:00"/>
        <d v="2017-03-30T00:00:00"/>
        <d v="2017-03-31T00:00:00"/>
        <d v="2017-04-03T00:00:00"/>
        <d v="2017-04-04T00:00:00"/>
        <d v="2017-04-05T00:00:00"/>
        <d v="2017-04-06T00:00:00"/>
        <d v="2017-04-07T00:00:00"/>
        <d v="2017-04-10T00:00:00"/>
        <d v="2017-04-11T00:00:00"/>
        <d v="2017-04-12T00:00:00"/>
        <d v="2017-04-13T00:00:00"/>
        <d v="2017-04-17T00:00:00"/>
        <d v="2017-04-18T00:00:00"/>
        <d v="2017-04-19T00:00:00"/>
        <d v="2017-04-20T00:00:00"/>
        <d v="2017-04-21T00:00:00"/>
        <d v="2017-04-24T00:00:00"/>
        <d v="2017-04-25T00:00:00"/>
        <d v="2017-04-26T00:00:00"/>
        <d v="2017-04-27T00:00:00"/>
        <d v="2017-04-28T00:00:00"/>
        <d v="2017-05-01T00:00:00"/>
        <d v="2017-05-02T00:00:00"/>
        <d v="2017-05-03T00:00:00"/>
        <d v="2017-05-04T00:00:00"/>
        <d v="2017-05-05T00:00:00"/>
        <d v="2017-05-08T00:00:00"/>
        <d v="2017-05-09T00:00:00"/>
        <d v="2017-05-10T00:00:00"/>
        <d v="2017-05-11T00:00:00"/>
        <d v="2017-05-12T00:00:00"/>
        <d v="2017-05-15T00:00:00"/>
        <d v="2017-05-16T00:00:00"/>
        <d v="2017-05-17T00:00:00"/>
        <d v="2017-05-18T00:00:00"/>
        <d v="2017-05-19T00:00:00"/>
        <d v="2017-05-22T00:00:00"/>
        <d v="2017-05-23T00:00:00"/>
        <d v="2017-05-24T00:00:00"/>
        <d v="2017-05-25T00:00:00"/>
        <d v="2017-05-26T00:00:00"/>
        <d v="2017-05-30T00:00:00"/>
        <d v="2017-05-31T00:00:00"/>
        <d v="2017-06-01T00:00:00"/>
        <d v="2017-06-02T00:00:00"/>
        <d v="2017-06-05T00:00:00"/>
        <d v="2017-06-06T00:00:00"/>
        <d v="2017-06-07T00:00:00"/>
        <d v="2017-06-08T00:00:00"/>
        <d v="2017-06-09T00:00:00"/>
        <d v="2017-06-12T00:00:00"/>
        <d v="2017-06-13T00:00:00"/>
        <d v="2017-06-14T00:00:00"/>
        <d v="2017-06-15T00:00:00"/>
        <d v="2017-06-16T00:00:00"/>
        <d v="2017-06-19T00:00:00"/>
        <d v="2017-06-20T00:00:00"/>
        <d v="2017-06-21T00:00:00"/>
        <d v="2017-06-22T00:00:00"/>
        <d v="2017-06-23T00:00:00"/>
        <d v="2017-06-26T00:00:00"/>
        <d v="2017-06-27T00:00:00"/>
        <d v="2017-06-28T00:00:00"/>
        <d v="2017-06-29T00:00:00"/>
        <d v="2017-06-30T00:00:00"/>
        <d v="2017-07-03T00:00:00"/>
        <d v="2017-07-05T00:00:00"/>
        <d v="2017-07-06T00:00:00"/>
        <d v="2017-07-07T00:00:00"/>
        <d v="2017-07-10T00:00:00"/>
        <d v="2017-07-11T00:00:00"/>
        <d v="2017-07-12T00:00:00"/>
        <d v="2017-07-13T00:00:00"/>
        <d v="2017-07-14T00:00:00"/>
        <d v="2017-07-17T00:00:00"/>
        <d v="2017-07-18T00:00:00"/>
        <d v="2017-07-19T00:00:00"/>
        <d v="2017-07-20T00:00:00"/>
        <d v="2017-07-21T00:00:00"/>
        <d v="2017-07-24T00:00:00"/>
        <d v="2017-07-25T00:00:00"/>
        <d v="2017-07-26T00:00:00"/>
        <d v="2017-07-27T00:00:00"/>
        <d v="2017-07-28T00:00:00"/>
        <d v="2017-07-31T00:00:00"/>
        <d v="2017-08-01T00:00:00"/>
        <d v="2017-08-02T00:00:00"/>
        <d v="2017-08-03T00:00:00"/>
        <d v="2017-08-04T00:00:00"/>
        <d v="2017-08-07T00:00:00"/>
        <d v="2017-08-08T00:00:00"/>
        <d v="2017-08-09T00:00:00"/>
        <d v="2017-08-10T00:00:00"/>
        <d v="2017-08-11T00:00:00"/>
        <d v="2017-08-14T00:00:00"/>
        <d v="2017-08-15T00:00:00"/>
        <d v="2017-08-16T00:00:00"/>
        <d v="2017-08-17T00:00:00"/>
        <d v="2017-08-18T00:00:00"/>
        <d v="2017-08-21T00:00:00"/>
        <d v="2017-08-22T00:00:00"/>
        <d v="2017-08-23T00:00:00"/>
        <d v="2017-08-24T00:00:00"/>
        <d v="2017-08-25T00:00:00"/>
        <d v="2017-08-28T00:00:00"/>
        <d v="2017-08-29T00:00:00"/>
        <d v="2017-08-30T00:00:00"/>
        <d v="2017-08-31T00:00:00"/>
        <d v="2017-09-01T00:00:00"/>
        <d v="2017-09-05T00:00:00"/>
        <d v="2017-09-06T00:00:00"/>
        <d v="2017-09-07T00:00:00"/>
        <d v="2017-09-08T00:00:00"/>
        <d v="2017-09-11T00:00:00"/>
        <d v="2017-09-12T00:00:00"/>
        <d v="2017-09-13T00:00:00"/>
        <d v="2017-09-14T00:00:00"/>
        <d v="2017-09-15T00:00:00"/>
        <d v="2017-09-18T00:00:00"/>
        <d v="2017-09-19T00:00:00"/>
        <d v="2017-09-20T00:00:00"/>
        <d v="2017-09-21T00:00:00"/>
        <d v="2017-09-22T00:00:00"/>
        <d v="2017-09-25T00:00:00"/>
        <d v="2017-09-26T00:00:00"/>
        <d v="2017-09-27T00:00:00"/>
        <d v="2017-09-28T00:00:00"/>
        <d v="2017-09-29T00:00:00"/>
        <d v="2017-10-02T00:00:00"/>
        <d v="2017-10-03T00:00:00"/>
        <d v="2017-10-04T00:00:00"/>
        <d v="2017-10-05T00:00:00"/>
        <d v="2017-10-06T00:00:00"/>
        <d v="2017-10-09T00:00:00"/>
        <d v="2017-10-10T00:00:00"/>
        <d v="2017-10-11T00:00:00"/>
        <d v="2017-10-12T00:00:00"/>
        <d v="2017-10-13T00:00:00"/>
        <d v="2017-10-16T00:00:00"/>
        <d v="2017-10-17T00:00:00"/>
        <d v="2017-10-18T00:00:00"/>
        <d v="2017-10-19T00:00:00"/>
        <d v="2017-10-20T00:00:00"/>
        <d v="2017-10-23T00:00:00"/>
        <d v="2017-10-24T00:00:00"/>
        <d v="2017-10-25T00:00:00"/>
        <d v="2017-10-26T00:00:00"/>
        <d v="2017-10-27T00:00:00"/>
        <d v="2017-10-30T00:00:00"/>
        <d v="2017-10-31T00:00:00"/>
        <d v="2017-11-01T00:00:00"/>
        <d v="2017-11-02T00:00:00"/>
        <d v="2017-11-03T00:00:00"/>
        <d v="2017-11-06T00:00:00"/>
        <d v="2017-11-07T00:00:00"/>
        <d v="2017-11-08T00:00:00"/>
        <d v="2017-11-09T00:00:00"/>
        <d v="2017-11-10T00:00:00"/>
        <d v="2017-11-13T00:00:00"/>
        <d v="2017-11-14T00:00:00"/>
        <d v="2017-11-15T00:00:00"/>
        <d v="2017-11-16T00:00:00"/>
        <d v="2017-11-17T00:00:00"/>
        <d v="2017-11-20T00:00:00"/>
        <d v="2017-11-21T00:00:00"/>
        <d v="2017-11-22T00:00:00"/>
        <d v="2017-11-24T00:00:00"/>
        <d v="2017-11-27T00:00:00"/>
        <d v="2017-11-28T00:00:00"/>
        <d v="2017-11-29T00:00:00"/>
        <d v="2017-11-30T00:00:00"/>
        <d v="2017-12-01T00:00:00"/>
        <d v="2017-12-04T00:00:00"/>
        <d v="2017-12-05T00:00:00"/>
        <d v="2017-12-06T00:00:00"/>
        <d v="2017-12-07T00:00:00"/>
        <d v="2017-12-08T00:00:00"/>
        <d v="2017-12-11T00:00:00"/>
        <d v="2017-12-12T00:00:00"/>
        <d v="2017-12-13T00:00:00"/>
        <d v="2017-12-14T00:00:00"/>
        <d v="2017-12-15T00:00:00"/>
        <d v="2017-12-18T00:00:00"/>
        <d v="2017-12-19T00:00:00"/>
        <d v="2017-12-20T00:00:00"/>
        <d v="2017-12-21T00:00:00"/>
        <d v="2017-12-22T00:00:00"/>
        <d v="2017-12-26T00:00:00"/>
        <d v="2017-12-27T00:00:00"/>
        <d v="2017-12-28T00:00:00"/>
        <d v="2017-12-29T00:00:00"/>
        <d v="2018-01-02T00:00:00"/>
        <d v="2018-01-03T00:00:00"/>
        <d v="2018-01-04T00:00:00"/>
        <d v="2018-01-05T00:00:00"/>
        <d v="2018-01-08T00:00:00"/>
        <d v="2018-01-09T00:00:00"/>
        <d v="2018-01-10T00:00:00"/>
        <d v="2018-01-11T00:00:00"/>
        <d v="2018-01-12T00:00:00"/>
        <d v="2018-01-16T00:00:00"/>
        <d v="2018-01-17T00:00:00"/>
        <d v="2018-01-18T00:00:00"/>
        <d v="2018-01-19T00:00:00"/>
        <d v="2018-01-22T00:00:00"/>
        <d v="2018-01-23T00:00:00"/>
        <d v="2018-01-24T00:00:00"/>
        <d v="2018-01-25T00:00:00"/>
        <d v="2018-01-26T00:00:00"/>
        <d v="2018-01-29T00:00:00"/>
        <d v="2018-01-30T00:00:00"/>
        <d v="2018-01-31T00:00:00"/>
        <d v="2018-02-01T00:00:00"/>
        <d v="2018-02-02T00:00:00"/>
        <d v="2018-02-05T00:00:00"/>
        <d v="2018-02-06T00:00:00"/>
        <d v="2018-02-07T00:00:00"/>
        <d v="2018-02-08T00:00:00"/>
        <d v="2018-02-09T00:00:00"/>
        <d v="2018-02-12T00:00:00"/>
        <d v="2018-02-13T00:00:00"/>
        <d v="2018-02-14T00:00:00"/>
        <d v="2018-02-15T00:00:00"/>
        <d v="2018-02-16T00:00:00"/>
        <d v="2018-02-20T00:00:00"/>
        <d v="2018-02-21T00:00:00"/>
        <d v="2018-02-22T00:00:00"/>
        <d v="2018-02-23T00:00:00"/>
        <d v="2018-02-26T00:00:00"/>
        <d v="2018-02-27T00:00:00"/>
        <d v="2018-02-28T00:00:00"/>
        <d v="2018-03-01T00:00:00"/>
        <d v="2018-03-02T00:00:00"/>
        <d v="2018-03-05T00:00:00"/>
        <d v="2018-03-06T00:00:00"/>
        <d v="2018-03-07T00:00:00"/>
        <d v="2018-03-08T00:00:00"/>
        <d v="2018-03-09T00:00:00"/>
        <d v="2018-03-12T00:00:00"/>
        <d v="2018-03-13T00:00:00"/>
        <d v="2018-03-14T00:00:00"/>
        <d v="2018-03-15T00:00:00"/>
        <d v="2018-03-16T00:00:00"/>
        <d v="2018-03-19T00:00:00"/>
        <d v="2018-03-20T00:00:00"/>
        <d v="2018-03-21T00:00:00"/>
        <d v="2018-03-22T00:00:00"/>
        <d v="2018-03-23T00:00:00"/>
        <d v="2018-03-26T00:00:00"/>
        <d v="2018-03-27T00:00:00"/>
        <d v="2018-03-28T00:00:00"/>
        <d v="2018-03-29T00:00:00"/>
        <d v="2018-04-02T00:00:00"/>
        <d v="2018-04-03T00:00:00"/>
        <d v="2018-04-04T00:00:00"/>
        <d v="2018-04-05T00:00:00"/>
        <d v="2018-04-06T00:00:00"/>
        <d v="2018-04-09T00:00:00"/>
        <d v="2018-04-10T00:00:00"/>
        <d v="2018-04-11T00:00:00"/>
        <d v="2018-04-12T00:00:00"/>
        <d v="2018-04-13T00:00:00"/>
        <d v="2018-04-16T00:00:00"/>
        <d v="2018-04-17T00:00:00"/>
        <d v="2018-04-18T00:00:00"/>
        <d v="2018-04-19T00:00:00"/>
        <d v="2018-04-20T00:00:00"/>
        <d v="2018-04-23T00:00:00"/>
        <d v="2018-04-24T00:00:00"/>
        <d v="2018-04-25T00:00:00"/>
        <d v="2018-04-26T00:00:00"/>
        <d v="2018-04-27T00:00:00"/>
        <d v="2018-04-30T00:00:00"/>
        <d v="2018-05-01T00:00:00"/>
        <d v="2018-05-02T00:00:00"/>
        <d v="2018-05-03T00:00:00"/>
        <d v="2018-05-04T00:00:00"/>
        <d v="2018-05-07T00:00:00"/>
        <d v="2018-05-08T00:00:00"/>
        <d v="2018-05-09T00:00:00"/>
        <d v="2018-05-10T00:00:00"/>
        <d v="2018-05-11T00:00:00"/>
        <d v="2018-05-14T00:00:00"/>
        <d v="2018-05-15T00:00:00"/>
        <d v="2018-05-16T00:00:00"/>
        <d v="2018-05-17T00:00:00"/>
        <d v="2018-05-18T00:00:00"/>
        <d v="2018-05-21T00:00:00"/>
        <d v="2018-05-22T00:00:00"/>
        <d v="2018-05-23T00:00:00"/>
        <d v="2018-05-24T00:00:00"/>
        <d v="2018-05-25T00:00:00"/>
        <d v="2018-05-29T00:00:00"/>
        <d v="2018-05-30T00:00:00"/>
        <d v="2018-05-31T00:00:00"/>
        <d v="2018-06-01T00:00:00"/>
        <d v="2018-06-04T00:00:00"/>
        <d v="2018-06-05T00:00:00"/>
        <d v="2018-06-06T00:00:00"/>
        <d v="2018-06-07T00:00:00"/>
        <d v="2018-06-08T00:00:00"/>
        <d v="2018-06-11T00:00:00"/>
        <d v="2018-06-12T00:00:00"/>
        <d v="2018-06-13T00:00:00"/>
        <d v="2018-06-14T00:00:00"/>
        <d v="2018-06-15T00:00:00"/>
        <d v="2018-06-18T00:00:00"/>
        <d v="2018-06-19T00:00:00"/>
        <d v="2018-06-20T00:00:00"/>
        <d v="2018-06-21T00:00:00"/>
        <d v="2018-06-22T00:00:00"/>
        <d v="2018-06-25T00:00:00"/>
        <d v="2018-06-26T00:00:00"/>
        <d v="2018-06-27T00:00:00"/>
        <d v="2018-06-28T00:00:00"/>
        <d v="2018-06-29T00:00:00"/>
        <d v="2018-07-02T00:00:00"/>
        <d v="2018-07-03T00:00:00"/>
        <d v="2018-07-05T00:00:00"/>
        <d v="2018-07-06T00:00:00"/>
        <d v="2018-07-09T00:00:00"/>
        <d v="2018-07-10T00:00:00"/>
        <d v="2018-07-11T00:00:00"/>
        <d v="2018-07-12T00:00:00"/>
        <d v="2018-07-13T00:00:00"/>
        <d v="2018-07-16T00:00:00"/>
        <d v="2018-07-17T00:00:00"/>
        <d v="2018-07-18T00:00:00"/>
        <d v="2018-07-19T00:00:00"/>
        <d v="2018-07-20T00:00:00"/>
        <d v="2018-07-23T00:00:00"/>
        <d v="2018-07-24T00:00:00"/>
        <d v="2018-07-25T00:00:00"/>
        <d v="2018-07-26T00:00:00"/>
        <d v="2018-07-27T00:00:00"/>
        <d v="2018-07-30T00:00:00"/>
        <d v="2018-07-31T00:00:00"/>
        <d v="2018-08-01T00:00:00"/>
        <d v="2018-08-02T00:00:00"/>
        <d v="2018-08-03T00:00:00"/>
        <d v="2018-08-06T00:00:00"/>
        <d v="2018-08-07T00:00:00"/>
        <d v="2018-08-08T00:00:00"/>
        <d v="2018-08-09T00:00:00"/>
        <d v="2018-08-10T00:00:00"/>
        <d v="2018-08-13T00:00:00"/>
        <d v="2018-08-14T00:00:00"/>
        <d v="2018-08-15T00:00:00"/>
        <d v="2018-08-16T00:00:00"/>
        <d v="2018-08-17T00:00:00"/>
        <d v="2018-08-20T00:00:00"/>
        <d v="2018-08-21T00:00:00"/>
        <d v="2018-08-22T00:00:00"/>
        <d v="2018-08-23T00:00:00"/>
        <d v="2018-08-24T00:00:00"/>
        <d v="2018-08-27T00:00:00"/>
        <d v="2018-08-28T00:00:00"/>
        <d v="2018-08-29T00:00:00"/>
        <d v="2018-08-30T00:00:00"/>
        <d v="2018-08-31T00:00:00"/>
        <d v="2018-09-04T00:00:00"/>
        <d v="2018-09-05T00:00:00"/>
        <d v="2018-09-06T00:00:00"/>
        <d v="2018-09-07T00:00:00"/>
        <d v="2018-09-10T00:00:00"/>
        <d v="2018-09-11T00:00:00"/>
        <d v="2018-09-12T00:00:00"/>
        <d v="2018-09-13T00:00:00"/>
        <d v="2018-09-14T00:00:00"/>
        <d v="2018-09-17T00:00:00"/>
        <d v="2018-09-18T00:00:00"/>
        <d v="2018-09-19T00:00:00"/>
        <d v="2018-09-20T00:00:00"/>
        <d v="2018-09-21T00:00:00"/>
        <d v="2018-09-24T00:00:00"/>
        <d v="2018-09-25T00:00:00"/>
        <d v="2018-09-26T00:00:00"/>
        <d v="2018-09-27T00:00:00"/>
        <d v="2018-09-28T00:00:00"/>
        <d v="2018-10-01T00:00:00"/>
        <d v="2018-10-02T00:00:00"/>
        <d v="2018-10-03T00:00:00"/>
        <d v="2018-10-04T00:00:00"/>
        <d v="2018-10-05T00:00:00"/>
        <d v="2018-10-08T00:00:00"/>
        <d v="2018-10-09T00:00:00"/>
        <d v="2018-10-10T00:00:00"/>
        <d v="2018-10-11T00:00:00"/>
        <d v="2018-10-12T00:00:00"/>
        <d v="2018-10-15T00:00:00"/>
        <d v="2018-10-16T00:00:00"/>
        <d v="2018-10-17T00:00:00"/>
        <d v="2018-10-18T00:00:00"/>
        <d v="2018-10-19T00:00:00"/>
        <d v="2018-10-22T00:00:00"/>
        <d v="2018-10-23T00:00:00"/>
        <d v="2018-10-24T00:00:00"/>
        <d v="2018-10-25T00:00:00"/>
        <d v="2018-10-26T00:00:00"/>
        <d v="2018-10-29T00:00:00"/>
        <d v="2018-10-30T00:00:00"/>
        <d v="2018-10-31T00:00:00"/>
        <d v="2018-11-01T00:00:00"/>
        <d v="2018-11-02T00:00:00"/>
        <d v="2018-11-05T00:00:00"/>
        <d v="2018-11-06T00:00:00"/>
        <d v="2018-11-07T00:00:00"/>
        <d v="2018-11-08T00:00:00"/>
        <d v="2018-11-09T00:00:00"/>
        <d v="2018-11-12T00:00:00"/>
        <d v="2018-11-13T00:00:00"/>
        <d v="2018-11-14T00:00:00"/>
        <d v="2018-11-15T00:00:00"/>
        <d v="2018-11-16T00:00:00"/>
        <d v="2018-11-19T00:00:00"/>
        <d v="2018-11-20T00:00:00"/>
        <d v="2018-11-21T00:00:00"/>
        <d v="2018-11-23T00:00:00"/>
        <d v="2018-11-26T00:00:00"/>
        <d v="2018-11-27T00:00:00"/>
        <d v="2018-11-28T00:00:00"/>
        <d v="2018-11-29T00:00:00"/>
        <d v="2018-11-30T00:00:00"/>
        <d v="2018-12-03T00:00:00"/>
        <d v="2018-12-04T00:00:00"/>
        <d v="2018-12-06T00:00:00"/>
        <d v="2018-12-07T00:00:00"/>
        <d v="2018-12-10T00:00:00"/>
        <d v="2018-12-11T00:00:00"/>
        <d v="2018-12-12T00:00:00"/>
        <d v="2018-12-13T00:00:00"/>
        <d v="2018-12-14T00:00:00"/>
        <d v="2018-12-17T00:00:00"/>
        <d v="2018-12-18T00:00:00"/>
        <d v="2018-12-19T00:00:00"/>
        <d v="2018-12-20T00:00:00"/>
        <d v="2018-12-21T00:00:00"/>
        <d v="2018-12-24T00:00:00"/>
        <d v="2018-12-26T00:00:00"/>
        <d v="2018-12-27T00:00:00"/>
        <d v="2018-12-28T00:00:00"/>
        <d v="2018-12-31T00:00:00"/>
        <d v="2019-01-02T00:00:00"/>
        <d v="2019-01-03T00:00:00"/>
        <d v="2019-01-04T00:00:00"/>
        <d v="2019-01-07T00:00:00"/>
        <d v="2019-01-08T00:00:00"/>
        <d v="2019-01-09T00:00:00"/>
        <d v="2019-01-10T00:00:00"/>
        <d v="2019-01-11T00:00:00"/>
        <d v="2019-01-14T00:00:00"/>
        <d v="2019-01-15T00:00:00"/>
        <d v="2019-01-16T00:00:00"/>
        <d v="2019-01-17T00:00:00"/>
        <d v="2019-01-18T00:00:00"/>
        <d v="2019-01-22T00:00:00"/>
        <d v="2019-01-23T00:00:00"/>
        <d v="2019-01-24T00:00:00"/>
        <d v="2019-01-25T00:00:00"/>
        <d v="2019-01-28T00:00:00"/>
        <d v="2019-01-29T00:00:00"/>
        <d v="2019-01-30T00:00:00"/>
        <d v="2019-01-31T00:00:00"/>
        <d v="2019-02-01T00:00:00"/>
        <d v="2019-02-04T00:00:00"/>
        <d v="2019-02-05T00:00:00"/>
        <d v="2019-02-06T00:00:00"/>
        <d v="2019-02-07T00:00:00"/>
        <d v="2019-02-08T00:00:00"/>
        <d v="2019-02-11T00:00:00"/>
        <d v="2019-02-12T00:00:00"/>
        <d v="2019-02-13T00:00:00"/>
        <d v="2019-02-14T00:00:00"/>
        <d v="2019-02-15T00:00:00"/>
        <d v="2019-02-19T00:00:00"/>
        <d v="2019-02-20T00:00:00"/>
        <d v="2019-02-21T00:00:00"/>
        <d v="2019-02-22T00:00:00"/>
        <d v="2019-02-25T00:00:00"/>
        <d v="2019-02-26T00:00:00"/>
        <d v="2019-02-27T00:00:00"/>
        <d v="2019-02-28T00:00:00"/>
        <d v="2019-03-01T00:00:00"/>
        <d v="2019-03-04T00:00:00"/>
        <d v="2019-03-05T00:00:00"/>
        <d v="2019-03-06T00:00:00"/>
        <d v="2019-03-07T00:00:00"/>
        <d v="2019-03-08T00:00:00"/>
        <d v="2019-03-11T00:00:00"/>
        <d v="2019-03-12T00:00:00"/>
        <d v="2019-03-13T00:00:00"/>
        <d v="2019-03-14T00:00:00"/>
        <d v="2019-03-15T00:00:00"/>
        <d v="2019-03-18T00:00:00"/>
        <d v="2019-03-19T00:00:00"/>
        <d v="2019-03-20T00:00:00"/>
        <d v="2019-03-21T00:00:00"/>
        <d v="2019-03-22T00:00:00"/>
        <d v="2019-03-25T00:00:00"/>
        <d v="2019-03-26T00:00:00"/>
        <d v="2019-03-27T00:00:00"/>
        <d v="2019-03-28T00:00:00"/>
        <d v="2019-03-29T00:00:00"/>
        <d v="2019-04-01T00:00:00"/>
        <d v="2019-04-02T00:00:00"/>
        <d v="2019-04-03T00:00:00"/>
        <d v="2019-04-04T00:00:00"/>
        <d v="2019-04-05T00:00:00"/>
        <d v="2019-04-08T00:00:00"/>
        <d v="2019-04-09T00:00:00"/>
        <d v="2019-04-10T00:00:00"/>
        <d v="2019-04-11T00:00:00"/>
        <d v="2019-04-12T00:00:00"/>
        <d v="2019-04-15T00:00:00"/>
        <d v="2019-04-16T00:00:00"/>
        <d v="2019-04-17T00:00:00"/>
        <d v="2019-04-18T00:00:00"/>
        <d v="2019-04-22T00:00:00"/>
        <d v="2019-04-23T00:00:00"/>
        <d v="2019-04-24T00:00:00"/>
        <d v="2019-04-25T00:00:00"/>
        <d v="2019-04-26T00:00:00"/>
        <d v="2019-04-29T00:00:00"/>
        <d v="2019-04-30T00:00:00"/>
        <d v="2019-05-01T00:00:00"/>
        <d v="2019-05-02T00:00:00"/>
        <d v="2019-05-03T00:00:00"/>
        <d v="2019-05-06T00:00:00"/>
        <d v="2019-05-07T00:00:00"/>
        <d v="2019-05-08T00:00:00"/>
        <d v="2019-05-09T00:00:00"/>
        <d v="2019-05-10T00:00:00"/>
        <d v="2019-05-13T00:00:00"/>
        <d v="2019-05-14T00:00:00"/>
        <d v="2019-05-15T00:00:00"/>
        <d v="2019-05-16T00:00:00"/>
        <d v="2019-05-17T00:00:00"/>
        <d v="2019-05-20T00:00:00"/>
        <d v="2019-05-21T00:00:00"/>
        <d v="2019-05-22T00:00:00"/>
        <d v="2019-05-23T00:00:00"/>
        <d v="2019-05-24T00:00:00"/>
        <d v="2019-05-28T00:00:00"/>
        <d v="2019-05-29T00:00:00"/>
        <d v="2019-05-30T00:00:00"/>
        <d v="2019-05-31T00:00:00"/>
        <d v="2019-06-03T00:00:00"/>
        <d v="2019-06-04T00:00:00"/>
        <d v="2019-06-05T00:00:00"/>
        <d v="2019-06-06T00:00:00"/>
        <d v="2019-06-07T00:00:00"/>
        <d v="2019-06-10T00:00:00"/>
        <d v="2019-06-11T00:00:00"/>
        <d v="2019-06-12T00:00:00"/>
        <d v="2019-06-13T00:00:00"/>
        <d v="2019-06-14T00:00:00"/>
        <d v="2019-06-17T00:00:00"/>
        <d v="2019-06-18T00:00:00"/>
        <d v="2019-06-19T00:00:00"/>
        <d v="2019-06-20T00:00:00"/>
        <d v="2019-06-21T00:00:00"/>
        <d v="2019-06-24T00:00:00"/>
        <d v="2019-06-25T00:00:00"/>
        <d v="2019-06-26T00:00:00"/>
        <d v="2019-06-27T00:00:00"/>
        <d v="2019-06-28T00:00:00"/>
        <d v="2019-07-01T00:00:00"/>
        <d v="2019-07-02T00:00:00"/>
        <d v="2019-07-03T00:00:00"/>
        <d v="2019-07-05T00:00:00"/>
        <d v="2019-07-08T00:00:00"/>
        <d v="2019-07-09T00:00:00"/>
        <d v="2019-07-10T00:00:00"/>
        <d v="2019-07-11T00:00:00"/>
        <d v="2019-07-12T00:00:00"/>
        <d v="2019-07-15T00:00:00"/>
        <d v="2019-07-16T00:00:00"/>
        <d v="2019-07-17T00:00:00"/>
        <d v="2019-07-18T00:00:00"/>
        <d v="2019-07-19T00:00:00"/>
        <d v="2019-07-22T00:00:00"/>
        <d v="2019-07-23T00:00:00"/>
        <d v="2019-07-24T00:00:00"/>
        <d v="2019-07-25T00:00:00"/>
        <d v="2019-07-26T00:00:00"/>
        <d v="2019-07-29T00:00:00"/>
        <d v="2019-07-30T00:00:00"/>
        <d v="2019-07-31T00:00:00"/>
        <d v="2019-08-01T00:00:00"/>
        <d v="2019-08-02T00:00:00"/>
        <d v="2019-08-05T00:00:00"/>
        <d v="2019-08-06T00:00:00"/>
        <d v="2019-08-07T00:00:00"/>
        <d v="2019-08-08T00:00:00"/>
        <d v="2019-08-09T00:00:00"/>
        <d v="2019-08-12T00:00:00"/>
        <d v="2019-08-13T00:00:00"/>
        <d v="2019-08-14T00:00:00"/>
        <d v="2019-08-15T00:00:00"/>
        <d v="2019-08-16T00:00:00"/>
        <d v="2019-08-19T00:00:00"/>
        <d v="2019-08-20T00:00:00"/>
        <d v="2019-08-21T00:00:00"/>
        <d v="2019-08-22T00:00:00"/>
        <d v="2019-08-23T00:00:00"/>
        <d v="2019-08-26T00:00:00"/>
        <d v="2019-08-27T00:00:00"/>
        <d v="2019-08-28T00:00:00"/>
        <d v="2019-08-29T00:00:00"/>
        <d v="2019-08-30T00:00:00"/>
        <d v="2019-09-03T00:00:00"/>
        <d v="2019-09-04T00:00:00"/>
        <d v="2019-09-05T00:00:00"/>
        <d v="2019-09-06T00:00:00"/>
        <d v="2019-09-09T00:00:00"/>
        <d v="2019-09-10T00:00:00"/>
        <d v="2019-09-11T00:00:00"/>
        <d v="2019-09-12T00:00:00"/>
        <d v="2019-09-13T00:00:00"/>
        <d v="2019-09-16T00:00:00"/>
        <d v="2019-09-17T00:00:00"/>
        <d v="2019-09-18T00:00:00"/>
        <d v="2019-09-19T00:00:00"/>
        <d v="2019-09-20T00:00:00"/>
        <d v="2019-09-23T00:00:00"/>
        <d v="2019-09-24T00:00:00"/>
        <d v="2019-09-25T00:00:00"/>
        <d v="2019-09-26T00:00:00"/>
        <d v="2019-09-27T00:00:00"/>
        <d v="2019-09-30T00:00:00"/>
        <d v="2019-10-01T00:00:00"/>
        <d v="2019-10-02T00:00:00"/>
        <d v="2019-10-03T00:00:00"/>
        <d v="2019-10-04T00:00:00"/>
        <d v="2019-10-07T00:00:00"/>
        <d v="2019-10-08T00:00:00"/>
        <d v="2019-10-09T00:00:00"/>
        <d v="2019-10-10T00:00:00"/>
        <d v="2019-10-11T00:00:00"/>
        <d v="2019-10-14T00:00:00"/>
        <d v="2019-10-15T00:00:00"/>
        <d v="2019-10-16T00:00:00"/>
        <d v="2019-10-17T00:00:00"/>
        <d v="2019-10-18T00:00:00"/>
        <d v="2019-10-21T00:00:00"/>
        <d v="2019-10-22T00:00:00"/>
        <d v="2019-10-23T00:00:00"/>
        <d v="2019-10-24T00:00:00"/>
        <d v="2019-10-25T00:00:00"/>
        <d v="2019-10-28T00:00:00"/>
        <d v="2019-10-29T00:00:00"/>
        <d v="2019-10-30T00:00:00"/>
        <d v="2019-10-31T00:00:00"/>
        <d v="2019-11-01T00:00:00"/>
        <d v="2019-11-04T00:00:00"/>
        <d v="2019-11-05T00:00:00"/>
        <d v="2019-11-06T00:00:00"/>
        <d v="2019-11-07T00:00:00"/>
        <d v="2019-11-08T00:00:00"/>
        <d v="2019-11-11T00:00:00"/>
        <d v="2019-11-12T00:00:00"/>
        <d v="2019-11-13T00:00:00"/>
        <d v="2019-11-14T00:00:00"/>
        <d v="2019-11-15T00:00:00"/>
        <d v="2019-11-18T00:00:00"/>
        <d v="2019-11-19T00:00:00"/>
        <d v="2019-11-20T00:00:00"/>
        <d v="2019-11-21T00:00:00"/>
        <d v="2019-11-22T00:00:00"/>
        <d v="2019-11-25T00:00:00"/>
        <d v="2019-11-26T00:00:00"/>
        <d v="2019-11-27T00:00:00"/>
        <d v="2019-11-29T00:00:00"/>
        <d v="2019-12-02T00:00:00"/>
        <d v="2019-12-03T00:00:00"/>
        <d v="2019-12-04T00:00:00"/>
        <d v="2019-12-05T00:00:00"/>
        <d v="2019-12-06T00:00:00"/>
        <d v="2019-12-09T00:00:00"/>
        <d v="2019-12-10T00:00:00"/>
        <d v="2019-12-11T00:00:00"/>
        <d v="2019-12-12T00:00:00"/>
        <d v="2019-12-13T00:00:00"/>
        <d v="2019-12-16T00:00:00"/>
        <d v="2019-12-17T00:00:00"/>
        <d v="2019-12-18T00:00:00"/>
        <d v="2019-12-19T00:00:00"/>
        <d v="2019-12-20T00:00:00"/>
        <d v="2019-12-23T00:00:00"/>
        <d v="2019-12-24T00:00:00"/>
        <d v="2019-12-26T00:00:00"/>
        <d v="2019-12-27T00:00:00"/>
        <d v="2019-12-30T00:00:00"/>
        <d v="2019-12-31T00:00:00"/>
        <d v="2020-01-02T00:00:00"/>
        <d v="2020-01-03T00:00:00"/>
        <d v="2020-01-06T00:00:00"/>
        <d v="2020-01-07T00:00:00"/>
        <d v="2020-01-08T00:00:00"/>
        <d v="2020-01-09T00:00:00"/>
        <d v="2020-01-10T00:00:00"/>
        <d v="2020-01-13T00:00:00"/>
        <d v="2020-01-14T00:00:00"/>
        <d v="2020-01-15T00:00:00"/>
        <d v="2020-01-16T00:00:00"/>
        <d v="2020-01-17T00:00:00"/>
        <d v="2020-01-21T00:00:00"/>
        <d v="2020-01-22T00:00:00"/>
        <d v="2020-01-23T00:00:00"/>
        <d v="2020-01-24T00:00:00"/>
        <d v="2020-01-27T00:00:00"/>
        <d v="2020-01-28T00:00:00"/>
        <d v="2020-01-29T00:00:00"/>
        <d v="2020-01-30T00:00:00"/>
        <d v="2020-01-31T00:00:00"/>
        <d v="2020-02-03T00:00:00"/>
        <d v="2020-02-04T00:00:00"/>
        <d v="2020-02-05T00:00:00"/>
        <d v="2020-02-06T00:00:00"/>
        <d v="2020-02-07T00:00:00"/>
        <d v="2020-02-10T00:00:00"/>
        <d v="2020-02-11T00:00:00"/>
        <d v="2020-02-12T00:00:00"/>
        <d v="2020-02-13T00:00:00"/>
        <d v="2020-02-14T00:00:00"/>
        <d v="2020-02-18T00:00:00"/>
        <d v="2020-02-19T00:00:00"/>
        <d v="2020-02-20T00:00:00"/>
        <d v="2020-02-21T00:00:00"/>
        <d v="2020-02-24T00:00:00"/>
        <d v="2020-02-25T00:00:00"/>
        <d v="2020-02-26T00:00:00"/>
        <d v="2020-02-27T00:00:00"/>
        <d v="2020-02-28T00:00:00"/>
        <d v="2020-03-02T00:00:00"/>
        <d v="2020-03-03T00:00:00"/>
        <d v="2020-03-04T00:00:00"/>
        <d v="2020-03-05T00:00:00"/>
        <d v="2020-03-06T00:00:00"/>
        <d v="2020-03-09T00:00:00"/>
        <d v="2020-03-10T00:00:00"/>
        <d v="2020-03-11T00:00:00"/>
        <d v="2020-03-12T00:00:00"/>
        <d v="2020-03-13T00:00:00"/>
        <d v="2020-03-16T00:00:00"/>
        <d v="2020-03-17T00:00:00"/>
        <d v="2020-03-18T00:00:00"/>
        <d v="2020-03-19T00:00:00"/>
        <d v="2020-03-20T00:00:00"/>
        <d v="2020-03-23T00:00:00"/>
        <d v="2020-03-24T00:00:00"/>
        <d v="2020-03-25T00:00:00"/>
        <d v="2020-03-26T00:00:00"/>
        <d v="2020-03-27T00:00:00"/>
        <d v="2020-03-30T00:00:00"/>
        <d v="2020-03-31T00:00:00"/>
        <d v="2020-04-01T00:00:00"/>
        <d v="2020-04-02T00:00:00"/>
        <d v="2020-04-03T00:00:00"/>
        <d v="2020-04-06T00:00:00"/>
        <d v="2020-04-07T00:00:00"/>
        <d v="2020-04-08T00:00:00"/>
        <d v="2020-04-09T00:00:00"/>
        <d v="2020-04-13T00:00:00"/>
        <d v="2020-04-14T00:00:00"/>
        <d v="2020-04-15T00:00:00"/>
        <d v="2020-04-16T00:00:00"/>
        <d v="2020-04-17T00:00:00"/>
        <d v="2020-04-20T00:00:00"/>
        <d v="2020-04-21T00:00:00"/>
        <d v="2020-04-22T00:00:00"/>
        <d v="2020-04-23T00:00:00"/>
        <d v="2020-04-24T00:00:00"/>
        <d v="2020-04-27T00:00:00"/>
        <d v="2020-04-28T00:00:00"/>
        <d v="2020-04-29T00:00:00"/>
        <d v="2020-04-30T00:00:00"/>
        <d v="2020-05-01T00:00:00"/>
        <d v="2020-05-04T00:00:00"/>
        <d v="2020-05-05T00:00:00"/>
        <d v="2020-05-06T00:00:00"/>
        <d v="2020-05-07T00:00:00"/>
        <d v="2020-05-08T00:00:00"/>
        <d v="2020-05-11T00:00:00"/>
        <d v="2020-05-12T00:00:00"/>
        <d v="2020-05-13T00:00:00"/>
        <d v="2020-05-14T00:00:00"/>
        <d v="2020-05-15T00:00:00"/>
        <d v="2020-05-18T00:00:00"/>
        <d v="2020-05-19T00:00:00"/>
        <d v="2020-05-20T00:00:00"/>
        <d v="2020-05-21T00:00:00"/>
        <d v="2020-05-22T00:00:00"/>
        <d v="2020-05-26T00:00:00"/>
        <d v="2020-05-27T00:00:00"/>
        <d v="2020-05-28T00:00:00"/>
        <d v="2020-05-29T00:00:00"/>
        <d v="2020-06-01T00:00:00"/>
        <d v="2020-06-02T00:00:00"/>
        <d v="2020-06-03T00:00:00"/>
        <d v="2020-06-04T00:00:00"/>
        <d v="2020-06-05T00:00:00"/>
        <d v="2020-06-08T00:00:00"/>
        <d v="2020-06-09T00:00:00"/>
        <d v="2020-06-10T00:00:00"/>
        <d v="2020-06-11T00:00:00"/>
        <d v="2020-06-12T00:00:00"/>
        <d v="2020-06-15T00:00:00"/>
        <d v="2020-06-16T00:00:00"/>
        <d v="2020-06-17T00:00:00"/>
        <d v="2020-06-18T00:00:00"/>
        <d v="2020-06-19T00:00:00"/>
        <d v="2020-06-22T00:00:00"/>
        <d v="2020-06-23T00:00:00"/>
        <d v="2020-06-24T00:00:00"/>
        <d v="2020-06-25T00:00:00"/>
        <d v="2020-06-26T00:00:00"/>
        <d v="2020-06-29T00:00:00"/>
        <d v="2020-06-30T00:00:00"/>
        <d v="2020-07-01T00:00:00"/>
        <d v="2020-07-02T00:00:00"/>
        <d v="2020-07-06T00:00:00"/>
        <d v="2020-07-07T00:00:00"/>
        <d v="2020-07-08T00:00:00"/>
        <d v="2020-07-09T00:00:00"/>
        <d v="2020-07-10T00:00:00"/>
        <d v="2020-07-13T00:00:00"/>
        <d v="2020-07-14T00:00:00"/>
        <d v="2020-07-15T00:00:00"/>
        <d v="2020-07-16T00:00:00"/>
        <d v="2020-07-17T00:00:00"/>
        <d v="2020-07-20T00:00:00"/>
        <d v="2020-07-21T00:00:00"/>
        <d v="2020-07-22T00:00:00"/>
        <d v="2020-07-23T00:00:00"/>
        <d v="2020-07-24T00:00:00"/>
        <d v="2020-07-27T00:00:00"/>
        <d v="2020-07-28T00:00:00"/>
        <d v="2020-07-29T00:00:00"/>
        <d v="2020-07-30T00:00:00"/>
        <d v="2020-07-31T00:00:00"/>
        <d v="2020-08-03T00:00:00"/>
        <d v="2020-08-04T00:00:00"/>
        <d v="2020-08-05T00:00:00"/>
        <d v="2020-08-06T00:00:00"/>
        <d v="2020-08-07T00:00:00"/>
        <d v="2020-08-10T00:00:00"/>
        <d v="2020-08-11T00:00:00"/>
        <d v="2020-08-12T00:00:00"/>
        <d v="2020-08-13T00:00:00"/>
        <d v="2020-08-14T00:00:00"/>
        <d v="2020-08-17T00:00:00"/>
        <d v="2020-08-18T00:00:00"/>
        <d v="2020-08-19T00:00:00"/>
        <d v="2020-08-20T00:00:00"/>
        <d v="2020-08-21T00:00:00"/>
        <d v="2020-08-24T00:00:00"/>
        <d v="2020-08-25T00:00:00"/>
        <d v="2020-08-26T00:00:00"/>
        <d v="2020-08-27T00:00:00"/>
        <d v="2020-08-28T00:00:00"/>
        <d v="2020-08-31T00:00:00"/>
        <d v="2020-09-01T00:00:00"/>
        <d v="2020-09-02T00:00:00"/>
        <d v="2020-09-03T00:00:00"/>
        <d v="2020-09-04T00:00:00"/>
        <d v="2020-09-08T00:00:00"/>
        <d v="2020-09-09T00:00:00"/>
        <d v="2020-09-10T00:00:00"/>
        <d v="2020-09-11T00:00:00"/>
        <d v="2020-09-14T00:00:00"/>
        <d v="2020-09-15T00:00:00"/>
        <d v="2020-09-16T00:00:00"/>
        <d v="2020-09-17T00:00:00"/>
        <d v="2020-09-18T00:00:00"/>
        <d v="2020-09-21T00:00:00"/>
        <d v="2020-09-22T00:00:00"/>
        <d v="2020-09-23T00:00:00"/>
        <d v="2020-09-24T00:00:00"/>
        <d v="2020-09-25T00:00:00"/>
        <d v="2020-09-28T00:00:00"/>
        <d v="2020-09-29T00:00:00"/>
        <d v="2020-09-30T00:00:00"/>
        <d v="2020-10-01T00:00:00"/>
        <d v="2020-10-02T00:00:00"/>
        <d v="2020-10-05T00:00:00"/>
        <d v="2020-10-06T00:00:00"/>
        <d v="2020-10-07T00:00:00"/>
        <d v="2020-10-08T00:00:00"/>
        <d v="2020-10-09T00:00:00"/>
        <d v="2020-10-12T00:00:00"/>
        <d v="2020-10-13T00:00:00"/>
        <d v="2020-10-14T00:00:00"/>
        <d v="2020-10-15T00:00:00"/>
        <d v="2020-10-16T00:00:00"/>
        <d v="2020-10-19T00:00:00"/>
        <d v="2020-10-20T00:00:00"/>
        <d v="2020-10-21T00:00:00"/>
        <d v="2020-10-22T00:00:00"/>
        <d v="2020-10-23T00:00:00"/>
        <d v="2020-10-26T00:00:00"/>
        <d v="2020-10-27T00:00:00"/>
        <d v="2020-10-28T00:00:00"/>
        <d v="2020-10-29T00:00:00"/>
        <d v="2020-10-30T00:00:00"/>
        <d v="2020-11-02T00:00:00"/>
        <d v="2020-11-03T00:00:00"/>
        <d v="2020-11-04T00:00:00"/>
        <d v="2020-11-05T00:00:00"/>
        <d v="2020-11-06T00:00:00"/>
        <d v="2020-11-09T00:00:00"/>
        <d v="2020-11-10T00:00:00"/>
        <d v="2020-11-11T00:00:00"/>
        <d v="2020-11-12T00:00:00"/>
        <d v="2020-11-13T00:00:00"/>
        <d v="2020-11-16T00:00:00"/>
        <d v="2020-11-17T00:00:00"/>
        <d v="2020-11-18T00:00:00"/>
        <d v="2020-11-19T00:00:00"/>
        <d v="2020-11-20T00:00:00"/>
        <d v="2020-11-23T00:00:00"/>
        <d v="2020-11-24T00:00:00"/>
        <d v="2020-11-25T00:00:00"/>
        <d v="2020-11-27T00:00:00"/>
        <d v="2020-11-30T00:00:00"/>
        <d v="2020-12-01T00:00:00"/>
        <d v="2020-12-02T00:00:00"/>
        <d v="2020-12-03T00:00:00"/>
        <d v="2020-12-04T00:00:00"/>
        <d v="2020-12-07T00:00:00"/>
        <d v="2020-12-08T00:00:00"/>
        <d v="2020-12-09T00:00:00"/>
        <d v="2020-12-10T00:00:00"/>
        <d v="2020-12-11T00:00:00"/>
        <d v="2020-12-14T00:00:00"/>
        <d v="2020-12-15T00:00:00"/>
        <d v="2020-12-16T00:00:00"/>
        <d v="2020-12-17T00:00:00"/>
        <d v="2020-12-18T00:00:00"/>
        <d v="2020-12-21T00:00:00"/>
        <d v="2020-12-22T00:00:00"/>
        <d v="2020-12-23T00:00:00"/>
        <d v="2020-12-24T00:00:00"/>
        <d v="2020-12-28T00:00:00"/>
        <d v="2020-12-29T00:00:00"/>
        <d v="2020-12-30T00:00:00"/>
        <d v="2020-12-31T00:00:00"/>
        <d v="2021-01-04T00:00:00"/>
        <d v="2021-01-05T00:00:00"/>
        <d v="2021-01-06T00:00:00"/>
        <d v="2021-01-07T00:00:00"/>
        <d v="2021-01-08T00:00:00"/>
        <d v="2021-01-11T00:00:00"/>
        <d v="2021-01-12T00:00:00"/>
        <d v="2021-01-13T00:00:00"/>
        <d v="2021-01-14T00:00:00"/>
        <d v="2021-01-15T00:00:00"/>
        <d v="2021-01-19T00:00:00"/>
        <d v="2021-01-20T00:00:00"/>
        <d v="2021-01-21T00:00:00"/>
        <d v="2021-01-22T00:00:00"/>
        <d v="2021-01-25T00:00:00"/>
        <d v="2021-01-26T00:00:00"/>
        <d v="2021-01-27T00:00:00"/>
        <d v="2021-01-28T00:00:00"/>
        <d v="2021-01-29T00:00:00"/>
        <d v="2021-02-01T00:00:00"/>
        <d v="2021-02-02T00:00:00"/>
        <d v="2021-02-03T00:00:00"/>
        <d v="2021-02-04T00:00:00"/>
        <d v="2021-02-05T00:00:00"/>
        <d v="2021-02-08T00:00:00"/>
        <d v="2021-02-09T00:00:00"/>
        <d v="2021-02-10T00:00:00"/>
        <d v="2021-02-11T00:00:00"/>
        <d v="2021-02-12T00:00:00"/>
        <d v="2021-02-16T00:00:00"/>
        <d v="2021-02-17T00:00:00"/>
        <d v="2021-02-18T00:00:00"/>
        <d v="2021-02-19T00:00:00"/>
        <d v="2021-02-22T00:00:00"/>
        <d v="2021-02-23T00:00:00"/>
        <d v="2021-02-24T00:00:00"/>
        <d v="2021-02-25T00:00:00"/>
        <d v="2021-02-26T00:00:00"/>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d v="2021-04-01T00:00:00"/>
        <d v="2021-04-05T00:00:00"/>
        <d v="2021-04-06T00:00:00"/>
        <d v="2021-04-07T00:00:00"/>
        <d v="2021-04-08T00:00:00"/>
        <d v="2021-04-09T00:00:00"/>
        <d v="2021-04-12T00:00:00"/>
        <d v="2021-04-13T00:00:00"/>
        <d v="2021-04-14T00:00:00"/>
        <d v="2021-04-15T00:00:00"/>
        <d v="2021-04-16T00:00:00"/>
        <d v="2021-04-19T00:00:00"/>
        <d v="2021-04-20T00:00:00"/>
        <d v="2021-04-21T00:00:00"/>
        <d v="2021-04-22T00:00:00"/>
        <d v="2021-04-23T00:00:00"/>
        <d v="2021-04-26T00:00:00"/>
        <d v="2021-04-27T00:00:00"/>
        <d v="2021-04-28T00:00:00"/>
        <d v="2021-04-29T00:00:00"/>
        <d v="2021-04-30T00:00:00"/>
        <d v="2021-05-03T00:00:00"/>
        <d v="2021-05-04T00:00:00"/>
        <d v="2021-05-05T00:00:00"/>
        <d v="2021-05-06T00:00:00"/>
        <d v="2021-05-07T00:00:00"/>
        <d v="2021-05-10T00:00:00"/>
        <d v="2021-05-11T00:00:00"/>
        <d v="2021-05-12T00:00:00"/>
        <d v="2021-05-13T00:00:00"/>
        <d v="2021-05-14T00:00:00"/>
        <d v="2021-05-17T00:00:00"/>
        <d v="2021-05-18T00:00:00"/>
        <d v="2021-05-19T00:00:00"/>
        <d v="2021-05-20T00:00:00"/>
        <d v="2021-05-21T00:00:00"/>
        <d v="2021-05-24T00:00:00"/>
        <d v="2021-05-25T00:00:00"/>
        <d v="2021-05-26T00:00:00"/>
        <d v="2021-05-27T00:00:00"/>
        <d v="2021-05-28T00:00:00"/>
        <d v="2021-06-01T00:00:00"/>
        <d v="2021-06-02T00:00:00"/>
        <d v="2021-06-03T00:00:00"/>
        <d v="2021-06-04T00:00:00"/>
        <d v="2021-06-07T00:00:00"/>
        <d v="2021-06-08T00:00:00"/>
        <d v="2021-06-09T00:00:00"/>
        <d v="2021-06-10T00:00:00"/>
        <d v="2021-06-11T00:00:00"/>
        <d v="2021-06-14T00:00:00"/>
        <d v="2021-06-15T00:00:00"/>
        <d v="2021-06-16T00:00:00"/>
        <d v="2021-06-17T00:00:00"/>
        <d v="2021-06-18T00:00:00"/>
        <d v="2021-06-21T00:00:00"/>
        <d v="2021-06-22T00:00:00"/>
        <d v="2021-06-23T00:00:00"/>
        <d v="2021-06-24T00:00:00"/>
        <d v="2021-06-25T00:00:00"/>
        <d v="2021-06-28T00:00:00"/>
        <d v="2021-06-29T00:00:00"/>
        <d v="2021-06-30T00:00:00"/>
        <d v="2021-07-01T00:00:00"/>
        <d v="2021-07-02T00:00:00"/>
        <d v="2021-07-06T00:00:00"/>
        <d v="2021-07-07T00:00:00"/>
        <d v="2021-07-08T00:00:00"/>
        <d v="2021-07-09T00:00:00"/>
        <d v="2021-07-12T00:00:00"/>
        <d v="2021-07-13T00:00:00"/>
        <d v="2021-07-14T00:00:00"/>
        <d v="2021-07-15T00:00:00"/>
        <d v="2021-07-16T00:00:00"/>
        <d v="2021-07-19T00:00:00"/>
        <d v="2021-07-20T00:00:00"/>
        <d v="2021-07-21T00:00:00"/>
        <d v="2021-07-22T00:00:00"/>
        <d v="2021-07-23T00:00:00"/>
        <d v="2021-07-26T00:00:00"/>
        <d v="2021-07-27T00:00:00"/>
        <d v="2021-07-28T00:00:00"/>
        <d v="2021-07-29T00:00:00"/>
        <d v="2021-07-30T00:00:00"/>
        <d v="2021-08-02T00:00:00"/>
        <d v="2021-08-03T00:00:00"/>
        <d v="2021-08-04T00:00:00"/>
        <d v="2021-08-05T00:00:00"/>
        <d v="2021-08-06T00:00:00"/>
        <d v="2021-08-09T00:00:00"/>
        <d v="2021-08-10T00:00:00"/>
        <d v="2021-08-11T00:00:00"/>
        <d v="2021-08-12T00:00:00"/>
        <d v="2021-08-13T00:00:00"/>
        <d v="2021-08-16T00:00:00"/>
        <d v="2021-08-17T00:00:00"/>
        <d v="2021-08-18T00:00:00"/>
        <d v="2021-08-19T00:00:00"/>
        <d v="2021-08-20T00:00:00"/>
        <d v="2021-08-23T00:00:00"/>
        <d v="2021-08-24T00:00:00"/>
        <d v="2021-08-25T00:00:00"/>
        <d v="2021-08-26T00:00:00"/>
        <d v="2021-08-27T00:00:00"/>
        <d v="2021-08-30T00:00:00"/>
        <d v="2021-08-31T00:00:00"/>
        <d v="2021-09-01T00:00:00"/>
        <d v="2021-09-02T00:00:00"/>
        <d v="2021-09-03T00:00:00"/>
        <d v="2021-09-07T00:00:00"/>
        <d v="2021-09-08T00:00:00"/>
        <d v="2021-09-09T00:00:00"/>
        <d v="2021-09-10T00:00:00"/>
        <d v="2021-09-13T00:00:00"/>
        <d v="2021-09-14T00:00:00"/>
        <d v="2021-09-15T00:00:00"/>
        <d v="2021-09-16T00:00:00"/>
        <d v="2021-09-17T00:00:00"/>
        <d v="2021-09-20T00:00:00"/>
        <d v="2021-09-21T00:00:00"/>
        <d v="2021-09-22T00:00:00"/>
        <d v="2021-09-23T00:00:00"/>
        <d v="2021-09-24T00:00:00"/>
        <d v="2021-09-27T00:00:00"/>
        <d v="2021-09-28T00:00:00"/>
        <d v="2021-09-29T00:00:00"/>
        <d v="2021-09-30T00:00:00"/>
        <d v="2021-10-01T00:00:00"/>
        <d v="2021-10-04T00:00:00"/>
        <d v="2021-10-05T00:00:00"/>
        <d v="2021-10-06T00:00:00"/>
        <d v="2021-10-07T00:00:00"/>
        <d v="2021-10-08T00:00:00"/>
        <d v="2021-10-11T00:00:00"/>
        <d v="2021-10-12T00:00:00"/>
        <d v="2021-10-13T00:00:00"/>
        <d v="2021-10-14T00:00:00"/>
        <d v="2021-10-15T00:00:00"/>
        <d v="2021-10-18T00:00:00"/>
        <d v="2021-10-19T00:00:00"/>
        <d v="2021-10-20T00:00:00"/>
        <d v="2021-10-21T00:00:00"/>
        <d v="2021-10-22T00:00:00"/>
        <d v="2021-10-25T00:00:00"/>
        <d v="2021-10-26T00:00:00"/>
        <d v="2021-10-27T00:00:00"/>
        <d v="2021-10-28T00:00:00"/>
        <d v="2021-10-29T00:00:00"/>
        <d v="2021-11-01T00:00:00"/>
        <d v="2021-11-02T00:00:00"/>
        <d v="2021-11-03T00:00:00"/>
        <d v="2021-11-04T00:00:00"/>
        <d v="2021-11-05T00:00:00"/>
        <d v="2021-11-08T00:00:00"/>
        <d v="2021-11-09T00:00:00"/>
        <d v="2021-11-10T00:00:00"/>
        <d v="2021-11-11T00:00:00"/>
        <d v="2021-11-12T00:00:00"/>
        <d v="2021-11-15T00:00:00"/>
        <d v="2021-11-16T00:00:00"/>
        <d v="2021-11-17T00:00:00"/>
        <d v="2021-11-18T00:00:00"/>
        <d v="2021-11-19T00:00:00"/>
        <d v="2021-11-22T00:00:00"/>
        <d v="2021-11-23T00:00:00"/>
        <d v="2021-11-24T00:00:00"/>
        <d v="2021-11-26T00:00:00"/>
        <d v="2021-11-29T00:00:00"/>
        <d v="2021-11-30T00:00:00"/>
        <d v="2021-12-01T00:00:00"/>
        <d v="2021-12-02T00:00:00"/>
        <d v="2021-12-03T00:00:00"/>
        <d v="2021-12-06T00:00:00"/>
        <d v="2021-12-07T00:00:00"/>
        <d v="2021-12-08T00:00:00"/>
        <d v="2021-12-09T00:00:00"/>
        <d v="2021-12-10T00:00:00"/>
        <d v="2021-12-13T00:00:00"/>
        <d v="2021-12-14T00:00:00"/>
        <d v="2021-12-15T00:00:00"/>
        <d v="2021-12-16T00:00:00"/>
        <d v="2021-12-17T00:00:00"/>
        <d v="2021-12-20T00:00:00"/>
        <d v="2021-12-21T00:00:00"/>
        <d v="2021-12-22T00:00:00"/>
        <d v="2021-12-23T00:00:00"/>
        <d v="2021-12-27T00:00:00"/>
        <d v="2021-12-28T00:00:00"/>
        <d v="2021-12-29T00:00:00"/>
        <d v="2021-12-30T00:00:00"/>
        <d v="2021-12-31T00:00:00"/>
        <d v="2022-01-03T00:00:00"/>
        <d v="2022-01-04T00:00:00"/>
        <d v="2022-01-05T00:00:00"/>
        <d v="2022-01-06T00:00:00"/>
        <d v="2022-01-07T00:00:00"/>
        <d v="2022-01-10T00:00:00"/>
        <d v="2022-01-11T00:00:00"/>
        <d v="2022-01-12T00:00:00"/>
        <d v="2022-01-13T00:00:00"/>
        <d v="2022-01-14T00:00:00"/>
        <d v="2022-01-18T00:00:00"/>
        <d v="2022-01-19T00:00:00"/>
        <d v="2022-01-20T00:00:00"/>
        <d v="2022-01-21T00:00:00"/>
        <d v="2022-01-24T00:00:00"/>
        <d v="2022-01-25T00:00:00"/>
        <d v="2022-01-26T00:00:00"/>
        <d v="2022-01-27T00:00:00"/>
        <d v="2022-01-28T00:00:00"/>
        <d v="2022-01-31T00:00:00"/>
        <d v="2022-02-01T00:00:00"/>
        <d v="2022-02-02T00:00:00"/>
        <d v="2022-02-03T00:00:00"/>
        <d v="2022-02-04T00:00:00"/>
        <d v="2022-02-07T00:00:00"/>
        <d v="2022-02-08T00:00:00"/>
        <d v="2022-02-09T00:00:00"/>
        <d v="2022-02-10T00:00:00"/>
        <d v="2022-02-11T00:00:00"/>
        <d v="2022-02-14T00:00:00"/>
        <d v="2022-02-15T00:00:00"/>
        <d v="2022-02-16T00:00:00"/>
        <d v="2022-02-17T00:00:00"/>
        <d v="2022-02-18T00:00:00"/>
        <d v="2022-02-22T00:00:00"/>
        <d v="2022-02-23T00:00:00"/>
        <d v="2022-02-24T00:00:00"/>
        <d v="2022-02-25T00:00:00"/>
        <d v="2022-02-28T00:00:00"/>
        <d v="2022-03-01T00:00:00"/>
        <d v="2022-03-02T00:00:00"/>
        <d v="2022-03-03T00:00:00"/>
        <d v="2022-03-04T00:00:00"/>
        <d v="2022-03-07T00:00:00"/>
        <d v="2022-03-08T00:00:00"/>
        <d v="2022-03-09T00:00:00"/>
        <d v="2022-03-10T00:00:00"/>
        <d v="2022-03-11T00:00:00"/>
        <d v="2022-03-14T00:00:00"/>
        <d v="2022-03-15T00:00:00"/>
        <d v="2022-03-16T00:00:00"/>
        <d v="2022-03-17T00:00:00"/>
        <d v="2022-03-18T00:00:00"/>
        <d v="2022-03-21T00:00:00"/>
        <d v="2022-03-22T00:00:00"/>
        <d v="2022-03-23T00:00:00"/>
        <d v="2022-03-24T00:00:00"/>
        <d v="2022-03-25T00:00:00"/>
        <d v="2022-03-28T00:00:00"/>
        <d v="2022-03-29T00:00:00"/>
        <d v="2022-03-30T00:00:00"/>
        <d v="2022-03-31T00:00:00"/>
        <d v="2022-04-01T00:00:00"/>
        <d v="2022-04-04T00:00:00"/>
        <d v="2022-04-05T00:00:00"/>
        <d v="2022-04-06T00:00:00"/>
        <d v="2022-04-07T00:00:00"/>
        <d v="2022-04-08T00:00:00"/>
        <d v="2022-04-11T00:00:00"/>
        <d v="2022-04-12T00:00:00"/>
        <d v="2022-04-13T00:00:00"/>
        <d v="2022-04-14T00:00:00"/>
        <d v="2022-04-18T00:00:00"/>
        <d v="2022-04-19T00:00:00"/>
        <d v="2022-04-20T00:00:00"/>
        <d v="2022-04-21T00:00:00"/>
        <d v="2022-04-22T00:00:00"/>
        <d v="2022-04-25T00:00:00"/>
        <d v="2022-04-26T00:00:00"/>
        <d v="2022-04-27T00:00:00"/>
        <d v="2022-04-28T00:00:00"/>
        <d v="2022-04-29T00:00:00"/>
        <d v="2022-05-02T00:00:00"/>
        <d v="2022-05-03T00:00:00"/>
        <d v="2022-05-04T00:00:00"/>
        <d v="2022-05-05T00:00:00"/>
        <d v="2022-05-06T00:00:00"/>
        <d v="2022-05-09T00:00:00"/>
        <d v="2022-05-10T00:00:00"/>
        <d v="2022-05-11T00:00:00"/>
        <d v="2022-05-12T00:00:00"/>
        <d v="2022-05-13T00:00:00"/>
        <d v="2022-05-16T00:00:00"/>
        <d v="2022-05-17T00:00:00"/>
        <d v="2022-05-18T00:00:00"/>
        <d v="2022-05-19T00:00:00"/>
        <d v="2022-05-20T00:00:00"/>
        <d v="2022-05-23T00:00:00"/>
        <d v="2022-05-24T00:00:00"/>
        <d v="2022-05-25T00:00:00"/>
        <d v="2022-05-26T00:00:00"/>
        <d v="2022-05-27T00:00:00"/>
        <d v="2022-05-31T00:00:00"/>
        <d v="2022-06-01T00:00:00"/>
        <d v="2022-06-02T00:00:00"/>
        <d v="2022-06-03T00:00:00"/>
        <d v="2022-06-06T00:00:00"/>
        <d v="2022-06-07T00:00:00"/>
        <d v="2022-06-08T00:00:00"/>
        <d v="2022-06-09T00:00:00"/>
        <d v="2022-06-10T00:00:00"/>
        <d v="2022-06-13T00:00:00"/>
        <d v="2022-06-14T00:00:00"/>
        <d v="2022-06-15T00:00:00"/>
        <d v="2022-06-16T00:00:00"/>
        <d v="2022-06-17T00:00:00"/>
        <d v="2022-06-21T00:00:00"/>
        <d v="2022-06-22T00:00:00"/>
        <d v="2022-06-23T00:00:00"/>
        <d v="2022-06-24T00:00:00"/>
        <d v="2022-06-27T00:00:00"/>
        <d v="2022-06-28T00:00:00"/>
        <d v="2022-06-29T00:00:00"/>
        <d v="2022-06-30T00:00:00"/>
        <d v="2022-07-01T00:00:00"/>
        <d v="2022-07-05T00:00:00"/>
        <d v="2022-07-06T00:00:00"/>
        <d v="2022-07-07T00:00:00"/>
        <d v="2022-07-08T00:00:00"/>
        <d v="2022-07-11T00:00:00"/>
        <d v="2022-07-12T00:00:00"/>
        <d v="2022-07-13T00:00:00"/>
        <d v="2022-07-14T00:00:00"/>
        <d v="2022-07-15T00:00:00"/>
        <d v="2022-07-18T00:00:00"/>
        <d v="2022-07-19T00:00:00"/>
        <d v="2022-07-20T00:00:00"/>
        <d v="2022-07-21T00:00:00"/>
        <d v="2022-07-22T00:00:00"/>
        <d v="2022-07-25T00:00:00"/>
        <d v="2022-07-26T00:00:00"/>
        <d v="2022-07-27T00:00:00"/>
        <d v="2022-07-28T00:00:00"/>
        <d v="2022-07-29T00:00:00"/>
        <d v="2022-08-01T00:00:00"/>
        <d v="2022-08-02T00:00:00"/>
        <d v="2022-08-03T00:00:00"/>
        <d v="2022-08-04T00:00:00"/>
        <d v="2022-08-05T00:00:00"/>
        <d v="2022-08-08T00:00:00"/>
        <d v="2022-08-09T00:00:00"/>
        <d v="2022-08-10T00:00:00"/>
        <d v="2022-08-11T00:00:00"/>
        <d v="2022-08-12T00:00:00"/>
        <d v="2022-08-15T00:00:00"/>
        <d v="2022-08-16T00:00:00"/>
        <d v="2022-08-17T00:00:00"/>
        <d v="2022-08-18T00:00:00"/>
        <d v="2022-08-19T00:00:00"/>
        <d v="2022-08-22T00:00:00"/>
        <d v="2022-08-23T00:00:00"/>
        <d v="2022-08-24T00:00:00"/>
        <d v="2022-08-25T00:00:00"/>
        <d v="2022-08-26T00:00:00"/>
        <d v="2022-08-29T00:00:00"/>
        <d v="2022-08-30T00:00:00"/>
        <d v="2022-08-31T00:00:00"/>
        <d v="2022-09-01T00:00:00"/>
        <d v="2022-09-02T00:00:00"/>
        <d v="2022-09-06T00:00:00"/>
        <d v="2022-09-07T00:00:00"/>
        <d v="2022-09-08T00:00:00"/>
        <d v="2022-09-09T00:00:00"/>
        <d v="2022-09-12T00:00:00"/>
        <d v="2022-09-13T00:00:00"/>
        <d v="2022-09-14T00:00:00"/>
        <d v="2022-09-15T00:00:00"/>
        <d v="2022-09-16T00:00:00"/>
        <d v="2022-09-19T00:00:00"/>
        <d v="2022-09-20T00:00:00"/>
        <d v="2022-09-21T00:00:00"/>
        <d v="2022-09-22T00:00:00"/>
        <d v="2022-09-23T00:00:00"/>
        <d v="2022-09-26T00:00:00"/>
        <d v="2022-09-27T00:00:00"/>
        <d v="2022-09-28T00:00:00"/>
        <d v="2022-09-29T00:00:00"/>
        <d v="2022-09-30T00:00:00"/>
        <d v="2022-10-03T00:00:00"/>
        <d v="2022-10-04T00:00:00"/>
        <d v="2022-10-05T00:00:00"/>
        <d v="2022-10-06T00:00:00"/>
        <d v="2022-10-07T00:00:00"/>
        <d v="2022-10-10T00:00:00"/>
        <d v="2022-10-11T00:00:00"/>
        <d v="2022-10-12T00:00:00"/>
        <d v="2022-10-13T00:00:00"/>
        <d v="2022-10-14T00:00:00"/>
        <d v="2022-10-17T00:00:00"/>
        <d v="2022-10-18T00:00:00"/>
        <d v="2022-10-19T00:00:00"/>
        <d v="2022-10-20T00:00:00"/>
        <d v="2022-10-21T00:00:00"/>
        <d v="2022-10-24T00:00:00"/>
        <d v="2022-10-25T00:00:00"/>
        <d v="2022-10-26T00:00:00"/>
        <d v="2022-10-27T00:00:00"/>
        <d v="2022-10-28T00:00:00"/>
        <d v="2022-10-31T00:00:00"/>
        <d v="2022-11-01T00:00:00"/>
        <d v="2022-11-02T00:00:00"/>
        <d v="2022-11-03T00:00:00"/>
        <d v="2022-11-04T00:00:00"/>
        <d v="2022-11-07T00:00:00"/>
        <d v="2022-11-08T00:00:00"/>
        <d v="2022-11-09T00:00:00"/>
        <d v="2022-11-10T00:00:00"/>
        <d v="2022-11-11T00:00:00"/>
        <d v="2022-11-14T00:00:00"/>
        <d v="2022-11-15T00:00:00"/>
        <d v="2022-11-16T00:00:00"/>
        <d v="2022-11-17T00:00:00"/>
        <d v="2022-11-18T00:00:00"/>
        <d v="2022-11-21T00:00:00"/>
        <d v="2022-11-22T00:00:00"/>
        <d v="2022-11-23T00:00:00"/>
        <d v="2022-11-25T00:00:00"/>
        <d v="2022-11-28T00:00:00"/>
        <d v="2022-11-29T00:00:00"/>
        <d v="2022-11-30T00:00:00"/>
        <d v="2022-12-01T00:00:00"/>
        <d v="2022-12-02T00:00:00"/>
        <d v="2022-12-05T00:00:00"/>
        <d v="2022-12-06T00:00:00"/>
        <d v="2022-12-07T00:00:00"/>
        <d v="2022-12-08T00:00:00"/>
        <d v="2022-12-09T00:00:00"/>
        <d v="2022-12-12T00:00:00"/>
        <d v="2022-12-13T00:00:00"/>
        <d v="2022-12-14T00:00:00"/>
        <d v="2022-12-15T00:00:00"/>
        <d v="2022-12-16T00:00:00"/>
        <d v="2022-12-19T00:00:00"/>
        <d v="2022-12-20T00:00:00"/>
        <d v="2022-12-21T00:00:00"/>
        <d v="2022-12-22T00:00:00"/>
        <d v="2022-12-23T00:00:00"/>
        <d v="2022-12-27T00:00:00"/>
        <d v="2022-12-28T00:00:00"/>
        <d v="2022-12-29T00:00:00"/>
        <d v="2022-12-30T00:00:00"/>
        <d v="2023-01-03T00:00:00"/>
        <d v="2023-01-04T00:00:00"/>
        <d v="2023-01-05T00:00:00"/>
        <d v="2023-01-06T00:00:00"/>
        <d v="2023-01-09T00:00:00"/>
        <d v="2023-01-10T00:00:00"/>
        <d v="2023-01-11T00:00:00"/>
        <d v="2023-01-12T00:00:00"/>
        <d v="2023-01-13T00:00:00"/>
        <d v="2023-01-17T00:00:00"/>
        <d v="2023-01-18T00:00:00"/>
        <d v="2023-01-19T00:00:00"/>
        <d v="2023-01-20T00:00:00"/>
        <d v="2023-01-23T00:00:00"/>
        <d v="2023-01-24T00:00:00"/>
        <d v="2023-01-25T00:00:00"/>
        <d v="2023-01-26T00:00:00"/>
        <d v="2023-01-27T00:00:00"/>
        <d v="2023-01-30T00:00:00"/>
        <d v="2023-01-31T00:00:00"/>
        <d v="2023-02-01T00:00:00"/>
        <d v="2023-02-02T00:00:00"/>
        <d v="2023-02-03T00:00:00"/>
        <d v="2023-02-06T00:00:00"/>
        <d v="2023-02-07T00:00:00"/>
        <d v="2023-02-08T00:00:00"/>
        <d v="2023-02-09T00:00:00"/>
        <d v="2023-02-10T00:00:00"/>
        <d v="2023-02-13T00:00:00"/>
        <d v="2023-02-14T00:00:00"/>
        <d v="2023-02-15T00:00:00"/>
        <d v="2023-02-16T00:00:00"/>
        <d v="2023-02-17T00:00:00"/>
        <d v="2023-02-21T00:00:00"/>
        <d v="2023-02-22T00:00:00"/>
        <d v="2023-02-23T00:00:00"/>
        <d v="2023-02-24T00:00:00"/>
        <d v="2023-02-27T00:00:00"/>
        <d v="2023-02-28T00:00:00"/>
        <d v="2023-03-01T00:00:00"/>
        <d v="2023-03-02T00:00:00"/>
        <d v="2023-03-03T00:00:00"/>
        <d v="2023-03-06T00:00:00"/>
        <d v="2023-03-07T00:00:00"/>
        <d v="2023-03-08T00:00:00"/>
        <d v="2023-03-09T00:00:00"/>
        <d v="2023-03-10T00:00:00"/>
        <d v="2023-03-13T00:00:00"/>
        <d v="2023-03-14T00:00:00"/>
        <d v="2023-03-15T00:00:00"/>
        <d v="2023-03-16T00:00:00"/>
        <d v="2023-03-17T00:00:00"/>
        <d v="2023-03-20T00:00:00"/>
        <d v="2023-03-21T00:00:00"/>
        <d v="2023-03-22T00:00:00"/>
        <d v="2023-03-23T00:00:00"/>
        <d v="2023-03-24T00:00:00"/>
        <d v="2023-03-27T00:00:00"/>
        <d v="2023-03-28T00:00:00"/>
        <d v="2023-03-29T00:00:00"/>
        <d v="2023-03-30T00:00:00"/>
        <d v="2023-03-31T00:00:00"/>
        <d v="2023-04-03T00:00:00"/>
        <d v="2023-04-04T00:00:00"/>
        <d v="2023-04-05T00:00:00"/>
        <d v="2023-04-06T00:00:00"/>
      </sharedItems>
      <fieldGroup par="10"/>
    </cacheField>
    <cacheField name="Open" numFmtId="164">
      <sharedItems containsSemiMixedTypes="0" containsString="0" containsNumber="1" minValue="0.81999999284744196" maxValue="19.799999237060501"/>
    </cacheField>
    <cacheField name="High" numFmtId="164">
      <sharedItems containsSemiMixedTypes="0" containsString="0" containsNumber="1" minValue="0.86000001430511397" maxValue="19.9799995422363"/>
    </cacheField>
    <cacheField name="Low" numFmtId="164">
      <sharedItems containsSemiMixedTypes="0" containsString="0" containsNumber="1" minValue="0.81999999284744196" maxValue="19.780000686645501"/>
    </cacheField>
    <cacheField name="Close" numFmtId="164">
      <sharedItems containsSemiMixedTypes="0" containsString="0" containsNumber="1" minValue="0.85000002384185702" maxValue="19.9799995422363"/>
    </cacheField>
    <cacheField name="Adj Close" numFmtId="164">
      <sharedItems containsSemiMixedTypes="0" containsString="0" containsNumber="1" minValue="0.85000002384185702" maxValue="18.228960037231399"/>
    </cacheField>
    <cacheField name="Volume" numFmtId="0">
      <sharedItems containsSemiMixedTypes="0" containsString="0" containsNumber="1" containsInteger="1" minValue="414100" maxValue="434104000" count="1560">
        <n v="7462400"/>
        <n v="7671900"/>
        <n v="5451100"/>
        <n v="4017000"/>
        <n v="2806300"/>
        <n v="3013300"/>
        <n v="3723500"/>
        <n v="4250200"/>
        <n v="4640000"/>
        <n v="4569100"/>
        <n v="12838800"/>
        <n v="3791900"/>
        <n v="3903600"/>
        <n v="3360100"/>
        <n v="2358800"/>
        <n v="5399000"/>
        <n v="3860000"/>
        <n v="5034600"/>
        <n v="3303700"/>
        <n v="4524700"/>
        <n v="5300100"/>
        <n v="5440200"/>
        <n v="6089000"/>
        <n v="4371200"/>
        <n v="3306300"/>
        <n v="7814400"/>
        <n v="4683900"/>
        <n v="3624600"/>
        <n v="3893700"/>
        <n v="6447200"/>
        <n v="4220800"/>
        <n v="4070800"/>
        <n v="4041000"/>
        <n v="4297600"/>
        <n v="4298400"/>
        <n v="3722100"/>
        <n v="5254100"/>
        <n v="3855800"/>
        <n v="2501700"/>
        <n v="6270700"/>
        <n v="3835700"/>
        <n v="5118500"/>
        <n v="6706000"/>
        <n v="3955500"/>
        <n v="5767100"/>
        <n v="3735600"/>
        <n v="3833700"/>
        <n v="3896600"/>
        <n v="2890900"/>
        <n v="4237500"/>
        <n v="4886900"/>
        <n v="3984300"/>
        <n v="2587500"/>
        <n v="9883500"/>
        <n v="5771700"/>
        <n v="15493100"/>
        <n v="4614500"/>
        <n v="6564400"/>
        <n v="8679400"/>
        <n v="3922900"/>
        <n v="4771200"/>
        <n v="4236200"/>
        <n v="6509400"/>
        <n v="4557300"/>
        <n v="5641900"/>
        <n v="3845900"/>
        <n v="3446000"/>
        <n v="3357100"/>
        <n v="3809200"/>
        <n v="3907400"/>
        <n v="3708700"/>
        <n v="2817000"/>
        <n v="3683000"/>
        <n v="3010900"/>
        <n v="4498600"/>
        <n v="3762600"/>
        <n v="6530700"/>
        <n v="4986000"/>
        <n v="8765100"/>
        <n v="3502200"/>
        <n v="4272100"/>
        <n v="3564800"/>
        <n v="3963000"/>
        <n v="2779000"/>
        <n v="5234700"/>
        <n v="4288700"/>
        <n v="4117500"/>
        <n v="3289000"/>
        <n v="2829200"/>
        <n v="2995400"/>
        <n v="2343900"/>
        <n v="2342300"/>
        <n v="5480600"/>
        <n v="6116000"/>
        <n v="5401400"/>
        <n v="2960400"/>
        <n v="2475500"/>
        <n v="3255800"/>
        <n v="3047900"/>
        <n v="2588100"/>
        <n v="3963400"/>
        <n v="2523500"/>
        <n v="3566100"/>
        <n v="2500700"/>
        <n v="3455200"/>
        <n v="1536300"/>
        <n v="3664200"/>
        <n v="3552900"/>
        <n v="10010400"/>
        <n v="6968100"/>
        <n v="5314900"/>
        <n v="7756300"/>
        <n v="6282300"/>
        <n v="7311700"/>
        <n v="3953100"/>
        <n v="6604300"/>
        <n v="3298400"/>
        <n v="3198700"/>
        <n v="3159800"/>
        <n v="2516500"/>
        <n v="3892400"/>
        <n v="6720500"/>
        <n v="4727400"/>
        <n v="6162700"/>
        <n v="4854600"/>
        <n v="3203600"/>
        <n v="3937000"/>
        <n v="3127900"/>
        <n v="5316200"/>
        <n v="2568800"/>
        <n v="2578700"/>
        <n v="2321900"/>
        <n v="2862100"/>
        <n v="2418600"/>
        <n v="2242800"/>
        <n v="2501000"/>
        <n v="1660700"/>
        <n v="2924000"/>
        <n v="3316500"/>
        <n v="2085900"/>
        <n v="3640200"/>
        <n v="2499000"/>
        <n v="3900500"/>
        <n v="6061700"/>
        <n v="3266800"/>
        <n v="2361600"/>
        <n v="2464900"/>
        <n v="1698100"/>
        <n v="3653800"/>
        <n v="2084800"/>
        <n v="2947700"/>
        <n v="2968700"/>
        <n v="2680000"/>
        <n v="2802900"/>
        <n v="2111900"/>
        <n v="2445700"/>
        <n v="2438300"/>
        <n v="4250300"/>
        <n v="3187900"/>
        <n v="2272900"/>
        <n v="1647800"/>
        <n v="1668100"/>
        <n v="1936600"/>
        <n v="1985800"/>
        <n v="2151000"/>
        <n v="1779000"/>
        <n v="2951600"/>
        <n v="3982700"/>
        <n v="1324800"/>
        <n v="3595800"/>
        <n v="3365600"/>
        <n v="2950800"/>
        <n v="2888800"/>
        <n v="3824300"/>
        <n v="4232100"/>
        <n v="2606900"/>
        <n v="2923500"/>
        <n v="2729600"/>
        <n v="1459900"/>
        <n v="2400300"/>
        <n v="1661500"/>
        <n v="1922000"/>
        <n v="822900"/>
        <n v="1837100"/>
        <n v="2232400"/>
        <n v="2477300"/>
        <n v="1572100"/>
        <n v="2336300"/>
        <n v="1880600"/>
        <n v="3589200"/>
        <n v="2607400"/>
        <n v="2759700"/>
        <n v="2486600"/>
        <n v="1883700"/>
        <n v="2073600"/>
        <n v="1412900"/>
        <n v="1865900"/>
        <n v="1524500"/>
        <n v="3763100"/>
        <n v="4602700"/>
        <n v="2330800"/>
        <n v="2418300"/>
        <n v="2460700"/>
        <n v="4697300"/>
        <n v="3362300"/>
        <n v="3450300"/>
        <n v="2997700"/>
        <n v="3234800"/>
        <n v="2768100"/>
        <n v="3234500"/>
        <n v="3211500"/>
        <n v="6322900"/>
        <n v="2872600"/>
        <n v="2687200"/>
        <n v="2630800"/>
        <n v="1699800"/>
        <n v="2185200"/>
        <n v="1946300"/>
        <n v="1833700"/>
        <n v="1835300"/>
        <n v="1432500"/>
        <n v="1630800"/>
        <n v="2360600"/>
        <n v="2611000"/>
        <n v="2543100"/>
        <n v="1039500"/>
        <n v="1716300"/>
        <n v="2284800"/>
        <n v="4517000"/>
        <n v="5385800"/>
        <n v="4665500"/>
        <n v="2793000"/>
        <n v="2667800"/>
        <n v="1999000"/>
        <n v="2156000"/>
        <n v="3405900"/>
        <n v="2016900"/>
        <n v="2949400"/>
        <n v="2977900"/>
        <n v="2326100"/>
        <n v="1941500"/>
        <n v="1738700"/>
        <n v="2103600"/>
        <n v="3267700"/>
        <n v="1626900"/>
        <n v="1790100"/>
        <n v="1546800"/>
        <n v="975300"/>
        <n v="1398200"/>
        <n v="1090900"/>
        <n v="1966000"/>
        <n v="2041900"/>
        <n v="2881800"/>
        <n v="1771100"/>
        <n v="2747100"/>
        <n v="4112000"/>
        <n v="3427400"/>
        <n v="2609300"/>
        <n v="3798200"/>
        <n v="3275300"/>
        <n v="3338100"/>
        <n v="2601500"/>
        <n v="2160000"/>
        <n v="2400500"/>
        <n v="4010000"/>
        <n v="2334000"/>
        <n v="2313400"/>
        <n v="2010700"/>
        <n v="2469400"/>
        <n v="2723700"/>
        <n v="2433700"/>
        <n v="3251300"/>
        <n v="5402100"/>
        <n v="17769200"/>
        <n v="8716500"/>
        <n v="7350300"/>
        <n v="6906700"/>
        <n v="4366200"/>
        <n v="2628100"/>
        <n v="6396000"/>
        <n v="2772900"/>
        <n v="2208100"/>
        <n v="3377000"/>
        <n v="2914600"/>
        <n v="2509500"/>
        <n v="2371900"/>
        <n v="2289700"/>
        <n v="1856800"/>
        <n v="2321400"/>
        <n v="3006500"/>
        <n v="2926200"/>
        <n v="2462100"/>
        <n v="2011100"/>
        <n v="1473100"/>
        <n v="1650800"/>
        <n v="1791800"/>
        <n v="1700600"/>
        <n v="2214600"/>
        <n v="1935000"/>
        <n v="1900500"/>
        <n v="1906000"/>
        <n v="2170300"/>
        <n v="2498400"/>
        <n v="4142500"/>
        <n v="4461700"/>
        <n v="3960700"/>
        <n v="2854900"/>
        <n v="2520900"/>
        <n v="4473200"/>
        <n v="2281800"/>
        <n v="3050700"/>
        <n v="1720100"/>
        <n v="3102600"/>
        <n v="2488800"/>
        <n v="2799400"/>
        <n v="1555700"/>
        <n v="1569800"/>
        <n v="1119800"/>
        <n v="1444400"/>
        <n v="1376900"/>
        <n v="1302000"/>
        <n v="1981400"/>
        <n v="1576900"/>
        <n v="1753100"/>
        <n v="1431300"/>
        <n v="1646800"/>
        <n v="2571700"/>
        <n v="3656100"/>
        <n v="2124200"/>
        <n v="1752100"/>
        <n v="2277600"/>
        <n v="2665900"/>
        <n v="1656500"/>
        <n v="2300300"/>
        <n v="2762500"/>
        <n v="1812800"/>
        <n v="1331100"/>
        <n v="2102800"/>
        <n v="1634200"/>
        <n v="2595000"/>
        <n v="1362000"/>
        <n v="1672100"/>
        <n v="1262800"/>
        <n v="1098700"/>
        <n v="1109900"/>
        <n v="1264800"/>
        <n v="1826500"/>
        <n v="2683400"/>
        <n v="3235900"/>
        <n v="1598300"/>
        <n v="7509700"/>
        <n v="2716600"/>
        <n v="5886200"/>
        <n v="3308300"/>
        <n v="2028100"/>
        <n v="2829900"/>
        <n v="2222700"/>
        <n v="3016700"/>
        <n v="1897100"/>
        <n v="2274300"/>
        <n v="1951200"/>
        <n v="2455600"/>
        <n v="1887400"/>
        <n v="2376300"/>
        <n v="1969700"/>
        <n v="2830300"/>
        <n v="1878600"/>
        <n v="2014200"/>
        <n v="1834900"/>
        <n v="3139300"/>
        <n v="1852000"/>
        <n v="2064500"/>
        <n v="2118600"/>
        <n v="2704500"/>
        <n v="1882500"/>
        <n v="1143500"/>
        <n v="1692600"/>
        <n v="1315100"/>
        <n v="4336900"/>
        <n v="1510700"/>
        <n v="1570900"/>
        <n v="1794500"/>
        <n v="1080600"/>
        <n v="2726700"/>
        <n v="1505100"/>
        <n v="1675000"/>
        <n v="2905900"/>
        <n v="1742600"/>
        <n v="1237800"/>
        <n v="2492400"/>
        <n v="1556400"/>
        <n v="2415900"/>
        <n v="1252600"/>
        <n v="2062100"/>
        <n v="1986200"/>
        <n v="1758300"/>
        <n v="2171300"/>
        <n v="2253500"/>
        <n v="1977400"/>
        <n v="2149000"/>
        <n v="1335800"/>
        <n v="1424100"/>
        <n v="2272500"/>
        <n v="3080600"/>
        <n v="1624200"/>
        <n v="1605500"/>
        <n v="1726800"/>
        <n v="1106600"/>
        <n v="1184700"/>
        <n v="1992900"/>
        <n v="1512900"/>
        <n v="1784300"/>
        <n v="1608300"/>
        <n v="2152900"/>
        <n v="1367000"/>
        <n v="1310300"/>
        <n v="1970300"/>
        <n v="1569600"/>
        <n v="1383600"/>
        <n v="1674800"/>
        <n v="1765400"/>
        <n v="1879900"/>
        <n v="1406600"/>
        <n v="2132600"/>
        <n v="2185500"/>
        <n v="1595000"/>
        <n v="1371700"/>
        <n v="1588700"/>
        <n v="1177800"/>
        <n v="2559700"/>
        <n v="3583500"/>
        <n v="2396100"/>
        <n v="1402300"/>
        <n v="1032100"/>
        <n v="1792000"/>
        <n v="2441000"/>
        <n v="2671100"/>
        <n v="2193000"/>
        <n v="2649800"/>
        <n v="3480500"/>
        <n v="3995300"/>
        <n v="2721800"/>
        <n v="2888700"/>
        <n v="2478400"/>
        <n v="2748500"/>
        <n v="5472000"/>
        <n v="4626800"/>
        <n v="3334400"/>
        <n v="2417700"/>
        <n v="2256700"/>
        <n v="3150000"/>
        <n v="3033400"/>
        <n v="2403600"/>
        <n v="4552800"/>
        <n v="4918300"/>
        <n v="3758700"/>
        <n v="5325500"/>
        <n v="5665700"/>
        <n v="5765600"/>
        <n v="5623800"/>
        <n v="6714500"/>
        <n v="6000900"/>
        <n v="2994400"/>
        <n v="2260900"/>
        <n v="3399400"/>
        <n v="2464200"/>
        <n v="3034400"/>
        <n v="3823700"/>
        <n v="5085000"/>
        <n v="4468500"/>
        <n v="5227600"/>
        <n v="2394900"/>
        <n v="3115100"/>
        <n v="6966400"/>
        <n v="3711700"/>
        <n v="1997700"/>
        <n v="3210100"/>
        <n v="4322500"/>
        <n v="4876100"/>
        <n v="3555100"/>
        <n v="2267200"/>
        <n v="3913200"/>
        <n v="6950700"/>
        <n v="8688500"/>
        <n v="6212400"/>
        <n v="9279900"/>
        <n v="8644700"/>
        <n v="8476900"/>
        <n v="4322400"/>
        <n v="4021200"/>
        <n v="6899400"/>
        <n v="4934500"/>
        <n v="6347400"/>
        <n v="5417000"/>
        <n v="6169500"/>
        <n v="3617500"/>
        <n v="4913200"/>
        <n v="6218400"/>
        <n v="6325900"/>
        <n v="4880700"/>
        <n v="3648800"/>
        <n v="4666200"/>
        <n v="6772000"/>
        <n v="2888100"/>
        <n v="2807000"/>
        <n v="2967400"/>
        <n v="3700500"/>
        <n v="3038200"/>
        <n v="5270700"/>
        <n v="3235300"/>
        <n v="5372100"/>
        <n v="3110500"/>
        <n v="3693000"/>
        <n v="3765600"/>
        <n v="3368300"/>
        <n v="2822500"/>
        <n v="5115100"/>
        <n v="1639000"/>
        <n v="2259300"/>
        <n v="3400300"/>
        <n v="2546800"/>
        <n v="1805800"/>
        <n v="2614800"/>
        <n v="2264000"/>
        <n v="3676600"/>
        <n v="4019500"/>
        <n v="3031400"/>
        <n v="2336800"/>
        <n v="4347300"/>
        <n v="6724100"/>
        <n v="8244500"/>
        <n v="2967100"/>
        <n v="2822100"/>
        <n v="3027200"/>
        <n v="1972700"/>
        <n v="3434400"/>
        <n v="3543800"/>
        <n v="2857700"/>
        <n v="2402300"/>
        <n v="2778800"/>
        <n v="3332200"/>
        <n v="2809900"/>
        <n v="2985400"/>
        <n v="3475500"/>
        <n v="2401300"/>
        <n v="1643200"/>
        <n v="2685300"/>
        <n v="2959500"/>
        <n v="2047500"/>
        <n v="2386900"/>
        <n v="2356600"/>
        <n v="3783200"/>
        <n v="4944800"/>
        <n v="4022500"/>
        <n v="6504100"/>
        <n v="4372900"/>
        <n v="4207100"/>
        <n v="3097500"/>
        <n v="2882200"/>
        <n v="2703500"/>
        <n v="4942600"/>
        <n v="3246100"/>
        <n v="3050500"/>
        <n v="2280800"/>
        <n v="1939100"/>
        <n v="1404200"/>
        <n v="1947600"/>
        <n v="1586600"/>
        <n v="2544800"/>
        <n v="3675000"/>
        <n v="3438600"/>
        <n v="4052100"/>
        <n v="3328800"/>
        <n v="2795900"/>
        <n v="2211200"/>
        <n v="4751800"/>
        <n v="4528900"/>
        <n v="3638800"/>
        <n v="1548100"/>
        <n v="1672300"/>
        <n v="3122200"/>
        <n v="2848300"/>
        <n v="1826100"/>
        <n v="1543600"/>
        <n v="3941600"/>
        <n v="3276200"/>
        <n v="2930000"/>
        <n v="2644300"/>
        <n v="2191900"/>
        <n v="3364200"/>
        <n v="1871000"/>
        <n v="1996200"/>
        <n v="1325000"/>
        <n v="1902300"/>
        <n v="1831900"/>
        <n v="2647900"/>
        <n v="1328700"/>
        <n v="1921900"/>
        <n v="1991500"/>
        <n v="2407900"/>
        <n v="3462700"/>
        <n v="1520700"/>
        <n v="3052700"/>
        <n v="4060100"/>
        <n v="3630600"/>
        <n v="1960200"/>
        <n v="1348900"/>
        <n v="1610700"/>
        <n v="1400100"/>
        <n v="1993800"/>
        <n v="2102400"/>
        <n v="1869700"/>
        <n v="2439700"/>
        <n v="3331500"/>
        <n v="2292700"/>
        <n v="1763300"/>
        <n v="2463700"/>
        <n v="2112300"/>
        <n v="1362800"/>
        <n v="2653200"/>
        <n v="3020800"/>
        <n v="2837900"/>
        <n v="2344600"/>
        <n v="1441700"/>
        <n v="1423100"/>
        <n v="2537400"/>
        <n v="2260400"/>
        <n v="2606400"/>
        <n v="2094500"/>
        <n v="3948000"/>
        <n v="2048000"/>
        <n v="1770100"/>
        <n v="2553200"/>
        <n v="3228100"/>
        <n v="2465400"/>
        <n v="2483000"/>
        <n v="1702500"/>
        <n v="2090000"/>
        <n v="1895100"/>
        <n v="2891500"/>
        <n v="1947300"/>
        <n v="2168400"/>
        <n v="2862800"/>
        <n v="4045600"/>
        <n v="3666000"/>
        <n v="3536600"/>
        <n v="4388500"/>
        <n v="2719600"/>
        <n v="3685500"/>
        <n v="2036800"/>
        <n v="2205700"/>
        <n v="2348900"/>
        <n v="2721300"/>
        <n v="3804100"/>
        <n v="3690700"/>
        <n v="2662700"/>
        <n v="1710400"/>
        <n v="2540800"/>
        <n v="1210300"/>
        <n v="1881900"/>
        <n v="3211600"/>
        <n v="1882700"/>
        <n v="2042300"/>
        <n v="1703100"/>
        <n v="1842400"/>
        <n v="2362800"/>
        <n v="3849600"/>
        <n v="1887300"/>
        <n v="3346800"/>
        <n v="4798200"/>
        <n v="3310500"/>
        <n v="3469100"/>
        <n v="3191400"/>
        <n v="3524000"/>
        <n v="2892600"/>
        <n v="2949600"/>
        <n v="2718400"/>
        <n v="1553900"/>
        <n v="1857000"/>
        <n v="2056100"/>
        <n v="2603700"/>
        <n v="3536400"/>
        <n v="4236400"/>
        <n v="2519000"/>
        <n v="2671700"/>
        <n v="2339000"/>
        <n v="3412100"/>
        <n v="2744900"/>
        <n v="3789100"/>
        <n v="2415300"/>
        <n v="2063900"/>
        <n v="3542600"/>
        <n v="2851700"/>
        <n v="3256400"/>
        <n v="3656500"/>
        <n v="1521000"/>
        <n v="3265200"/>
        <n v="2165100"/>
        <n v="2414400"/>
        <n v="1681500"/>
        <n v="1785000"/>
        <n v="1800000"/>
        <n v="1263700"/>
        <n v="1853700"/>
        <n v="1347400"/>
        <n v="4195700"/>
        <n v="2315500"/>
        <n v="2412000"/>
        <n v="2097100"/>
        <n v="1967600"/>
        <n v="1631000"/>
        <n v="1599100"/>
        <n v="1909300"/>
        <n v="1352400"/>
        <n v="1409300"/>
        <n v="1329700"/>
        <n v="1746200"/>
        <n v="969500"/>
        <n v="1449000"/>
        <n v="1044400"/>
        <n v="1272500"/>
        <n v="1472600"/>
        <n v="1630000"/>
        <n v="1791700"/>
        <n v="1574800"/>
        <n v="1483600"/>
        <n v="1514600"/>
        <n v="926500"/>
        <n v="2671000"/>
        <n v="2772300"/>
        <n v="1538300"/>
        <n v="1299600"/>
        <n v="1354100"/>
        <n v="1275300"/>
        <n v="1673400"/>
        <n v="1581800"/>
        <n v="3247200"/>
        <n v="2167000"/>
        <n v="1477400"/>
        <n v="1610100"/>
        <n v="1383400"/>
        <n v="1033600"/>
        <n v="3154200"/>
        <n v="1330400"/>
        <n v="510400"/>
        <n v="616100"/>
        <n v="2085600"/>
        <n v="1735700"/>
        <n v="1354000"/>
        <n v="2177000"/>
        <n v="2260300"/>
        <n v="1376800"/>
        <n v="2058900"/>
        <n v="2416500"/>
        <n v="2448200"/>
        <n v="1148900"/>
        <n v="1671500"/>
        <n v="2716200"/>
        <n v="2365700"/>
        <n v="1124500"/>
        <n v="1874500"/>
        <n v="2301100"/>
        <n v="2559600"/>
        <n v="2032900"/>
        <n v="1794200"/>
        <n v="2556300"/>
        <n v="2395400"/>
        <n v="1472700"/>
        <n v="3124000"/>
        <n v="3970600"/>
        <n v="1855200"/>
        <n v="1815900"/>
        <n v="2305700"/>
        <n v="1680100"/>
        <n v="2339700"/>
        <n v="1612400"/>
        <n v="1844700"/>
        <n v="2231600"/>
        <n v="1963000"/>
        <n v="2943000"/>
        <n v="2196200"/>
        <n v="1571700"/>
        <n v="4229800"/>
        <n v="4571300"/>
        <n v="4725800"/>
        <n v="4940800"/>
        <n v="5604000"/>
        <n v="9839800"/>
        <n v="8524400"/>
        <n v="11192000"/>
        <n v="4905300"/>
        <n v="5678200"/>
        <n v="7136000"/>
        <n v="5976900"/>
        <n v="7104200"/>
        <n v="9097900"/>
        <n v="6595300"/>
        <n v="7303700"/>
        <n v="6793700"/>
        <n v="7736300"/>
        <n v="7956600"/>
        <n v="7348600"/>
        <n v="9753200"/>
        <n v="7769400"/>
        <n v="6449400"/>
        <n v="6514800"/>
        <n v="7800400"/>
        <n v="3725100"/>
        <n v="4493700"/>
        <n v="3690300"/>
        <n v="3407700"/>
        <n v="3806400"/>
        <n v="3273600"/>
        <n v="4205700"/>
        <n v="4853500"/>
        <n v="3932500"/>
        <n v="4602400"/>
        <n v="2315100"/>
        <n v="3499800"/>
        <n v="3909500"/>
        <n v="3698900"/>
        <n v="3313900"/>
        <n v="3123100"/>
        <n v="4867800"/>
        <n v="4129300"/>
        <n v="3897100"/>
        <n v="6551200"/>
        <n v="5483100"/>
        <n v="6316000"/>
        <n v="3700800"/>
        <n v="4338500"/>
        <n v="1911400"/>
        <n v="2715200"/>
        <n v="3505900"/>
        <n v="2676300"/>
        <n v="2479800"/>
        <n v="1863200"/>
        <n v="2345400"/>
        <n v="3696500"/>
        <n v="6599300"/>
        <n v="4284200"/>
        <n v="4235400"/>
        <n v="3635500"/>
        <n v="3156600"/>
        <n v="1157000"/>
        <n v="2649900"/>
        <n v="5702500"/>
        <n v="4361400"/>
        <n v="4562100"/>
        <n v="4416400"/>
        <n v="1627800"/>
        <n v="3041700"/>
        <n v="4777000"/>
        <n v="3882000"/>
        <n v="4101400"/>
        <n v="3986600"/>
        <n v="3136000"/>
        <n v="4378600"/>
        <n v="7065800"/>
        <n v="4562300"/>
        <n v="3618500"/>
        <n v="2694800"/>
        <n v="2942400"/>
        <n v="3534000"/>
        <n v="2270400"/>
        <n v="2042800"/>
        <n v="2536300"/>
        <n v="2825500"/>
        <n v="3647400"/>
        <n v="2812800"/>
        <n v="2407600"/>
        <n v="3130500"/>
        <n v="2342600"/>
        <n v="2080900"/>
        <n v="2590000"/>
        <n v="2174700"/>
        <n v="2114200"/>
        <n v="2318200"/>
        <n v="3476000"/>
        <n v="3172400"/>
        <n v="3311300"/>
        <n v="2231200"/>
        <n v="2306900"/>
        <n v="1769400"/>
        <n v="2320500"/>
        <n v="2029100"/>
        <n v="2457300"/>
        <n v="1926100"/>
        <n v="1518200"/>
        <n v="1536600"/>
        <n v="1895800"/>
        <n v="2267000"/>
        <n v="3773600"/>
        <n v="2283000"/>
        <n v="1736300"/>
        <n v="1429500"/>
        <n v="1428500"/>
        <n v="1862300"/>
        <n v="1426100"/>
        <n v="4189100"/>
        <n v="2468400"/>
        <n v="2266300"/>
        <n v="1945900"/>
        <n v="1879800"/>
        <n v="1810600"/>
        <n v="1582800"/>
        <n v="1232600"/>
        <n v="2600800"/>
        <n v="2005100"/>
        <n v="1293900"/>
        <n v="2095400"/>
        <n v="1500500"/>
        <n v="1687300"/>
        <n v="2251400"/>
        <n v="1900800"/>
        <n v="3391400"/>
        <n v="4439900"/>
        <n v="6818900"/>
        <n v="2761700"/>
        <n v="2408300"/>
        <n v="1693800"/>
        <n v="5980000"/>
        <n v="3909300"/>
        <n v="2463900"/>
        <n v="2322200"/>
        <n v="3467400"/>
        <n v="5476300"/>
        <n v="2582500"/>
        <n v="2984000"/>
        <n v="2347300"/>
        <n v="2241100"/>
        <n v="2165500"/>
        <n v="1767800"/>
        <n v="2495600"/>
        <n v="1629000"/>
        <n v="2478200"/>
        <n v="2244000"/>
        <n v="2938300"/>
        <n v="2255600"/>
        <n v="1648000"/>
        <n v="1494400"/>
        <n v="2270800"/>
        <n v="1561400"/>
        <n v="1876200"/>
        <n v="2490600"/>
        <n v="3694300"/>
        <n v="2222300"/>
        <n v="1618600"/>
        <n v="2867100"/>
        <n v="2655100"/>
        <n v="2070600"/>
        <n v="2448800"/>
        <n v="4812300"/>
        <n v="6900300"/>
        <n v="3478800"/>
        <n v="2692400"/>
        <n v="4460100"/>
        <n v="3533500"/>
        <n v="3456200"/>
        <n v="2579400"/>
        <n v="6982500"/>
        <n v="4828500"/>
        <n v="2302400"/>
        <n v="1954200"/>
        <n v="1844400"/>
        <n v="2515700"/>
        <n v="2210500"/>
        <n v="2806600"/>
        <n v="1233200"/>
        <n v="3486900"/>
        <n v="3790400"/>
        <n v="2069000"/>
        <n v="972400"/>
        <n v="2669300"/>
        <n v="2256300"/>
        <n v="1766100"/>
        <n v="2064600"/>
        <n v="1700700"/>
        <n v="1796600"/>
        <n v="1374700"/>
        <n v="1854000"/>
        <n v="1708300"/>
        <n v="1505900"/>
        <n v="1259900"/>
        <n v="958800"/>
        <n v="1308100"/>
        <n v="2919800"/>
        <n v="2502500"/>
        <n v="3321800"/>
        <n v="414100"/>
        <n v="1837200"/>
        <n v="1731900"/>
        <n v="1314600"/>
        <n v="1063000"/>
        <n v="2143400"/>
        <n v="1999900"/>
        <n v="2920200"/>
        <n v="2100000"/>
        <n v="2470200"/>
        <n v="1532800"/>
        <n v="1793000"/>
        <n v="2109900"/>
        <n v="1801500"/>
        <n v="1815300"/>
        <n v="1550200"/>
        <n v="1317200"/>
        <n v="1660000"/>
        <n v="1930100"/>
        <n v="1990400"/>
        <n v="3300200"/>
        <n v="2694700"/>
        <n v="1614300"/>
        <n v="1554200"/>
        <n v="1836100"/>
        <n v="2806500"/>
        <n v="1686700"/>
        <n v="1526200"/>
        <n v="1114700"/>
        <n v="2150200"/>
        <n v="1095800"/>
        <n v="1072500"/>
        <n v="2177700"/>
        <n v="2310100"/>
        <n v="2528900"/>
        <n v="1659900"/>
        <n v="3620900"/>
        <n v="2701400"/>
        <n v="4435100"/>
        <n v="2738500"/>
        <n v="3849900"/>
        <n v="1599700"/>
        <n v="3291200"/>
        <n v="4553600"/>
        <n v="6468800"/>
        <n v="5090500"/>
        <n v="2923900"/>
        <n v="3403900"/>
        <n v="3393800"/>
        <n v="4594200"/>
        <n v="6933700"/>
        <n v="3253300"/>
        <n v="2162900"/>
        <n v="4295400"/>
        <n v="2975900"/>
        <n v="2812500"/>
        <n v="2556900"/>
        <n v="2974400"/>
        <n v="3393200"/>
        <n v="5045000"/>
        <n v="8824400"/>
        <n v="30840900"/>
        <n v="23776400"/>
        <n v="18962300"/>
        <n v="15903800"/>
        <n v="7850900"/>
        <n v="18303900"/>
        <n v="9470900"/>
        <n v="5877800"/>
        <n v="12056300"/>
        <n v="4777900"/>
        <n v="6341000"/>
        <n v="6670400"/>
        <n v="5533800"/>
        <n v="5588100"/>
        <n v="4328800"/>
        <n v="9433700"/>
        <n v="8177900"/>
        <n v="18434800"/>
        <n v="19591800"/>
        <n v="10836400"/>
        <n v="6410500"/>
        <n v="7080600"/>
        <n v="6362400"/>
        <n v="5864100"/>
        <n v="3990200"/>
        <n v="5776200"/>
        <n v="5567300"/>
        <n v="7998500"/>
        <n v="7310900"/>
        <n v="5507600"/>
        <n v="5460100"/>
        <n v="4345900"/>
        <n v="5901000"/>
        <n v="5759100"/>
        <n v="6956600"/>
        <n v="6226100"/>
        <n v="11797500"/>
        <n v="18087900"/>
        <n v="10045000"/>
        <n v="4807600"/>
        <n v="10841300"/>
        <n v="11793600"/>
        <n v="12924400"/>
        <n v="11224000"/>
        <n v="8730300"/>
        <n v="6215100"/>
        <n v="6228500"/>
        <n v="6005700"/>
        <n v="5396900"/>
        <n v="7723000"/>
        <n v="4290200"/>
        <n v="3763000"/>
        <n v="3748000"/>
        <n v="3904100"/>
        <n v="4600400"/>
        <n v="5760800"/>
        <n v="7265700"/>
        <n v="8476500"/>
        <n v="4048900"/>
        <n v="4717600"/>
        <n v="3387700"/>
        <n v="6698000"/>
        <n v="6411000"/>
        <n v="4722000"/>
        <n v="3617800"/>
        <n v="2247700"/>
        <n v="1628600"/>
        <n v="1825200"/>
        <n v="4047500"/>
        <n v="4033300"/>
        <n v="21765300"/>
        <n v="4831300"/>
        <n v="4980600"/>
        <n v="5653000"/>
        <n v="4526400"/>
        <n v="4519800"/>
        <n v="5279600"/>
        <n v="7531200"/>
        <n v="5201900"/>
        <n v="4154600"/>
        <n v="2507300"/>
        <n v="2893300"/>
        <n v="3997000"/>
        <n v="7509500"/>
        <n v="3603800"/>
        <n v="6280000"/>
        <n v="3842700"/>
        <n v="4222500"/>
        <n v="4098500"/>
        <n v="3680200"/>
        <n v="2428200"/>
        <n v="4293400"/>
        <n v="21766100"/>
        <n v="3362400"/>
        <n v="2594200"/>
        <n v="4490200"/>
        <n v="3605200"/>
        <n v="2552600"/>
        <n v="3665200"/>
        <n v="2764400"/>
        <n v="5308600"/>
        <n v="3200600"/>
        <n v="3089500"/>
        <n v="3448500"/>
        <n v="4327300"/>
        <n v="3519500"/>
        <n v="2645600"/>
        <n v="2981200"/>
        <n v="3225500"/>
        <n v="2107200"/>
        <n v="2109700"/>
        <n v="2157700"/>
        <n v="2497500"/>
        <n v="2901900"/>
        <n v="3118700"/>
        <n v="3174800"/>
        <n v="3785200"/>
        <n v="3795600"/>
        <n v="4464700"/>
        <n v="8503300"/>
        <n v="3844100"/>
        <n v="14771400"/>
        <n v="5965300"/>
        <n v="5104100"/>
        <n v="4098300"/>
        <n v="2516600"/>
        <n v="3643400"/>
        <n v="3958000"/>
        <n v="2992500"/>
        <n v="4036200"/>
        <n v="4069300"/>
        <n v="4086000"/>
        <n v="4754300"/>
        <n v="4861000"/>
        <n v="4177300"/>
        <n v="2464600"/>
        <n v="2156300"/>
        <n v="1956600"/>
        <n v="3149600"/>
        <n v="3065900"/>
        <n v="3491200"/>
        <n v="2493700"/>
        <n v="2638600"/>
        <n v="3692000"/>
        <n v="2091000"/>
        <n v="2439000"/>
        <n v="1915400"/>
        <n v="2049200"/>
        <n v="2631100"/>
        <n v="2388000"/>
        <n v="4573200"/>
        <n v="9347600"/>
        <n v="3371600"/>
        <n v="7300400"/>
        <n v="12853400"/>
        <n v="2999300"/>
        <n v="3255900"/>
        <n v="7271300"/>
        <n v="4608000"/>
        <n v="2642800"/>
        <n v="2459600"/>
        <n v="5295200"/>
        <n v="4636300"/>
        <n v="5096500"/>
        <n v="5443800"/>
        <n v="5454300"/>
        <n v="3140800"/>
        <n v="2354000"/>
        <n v="4142400"/>
        <n v="6134100"/>
        <n v="9387100"/>
        <n v="6226800"/>
        <n v="6923000"/>
        <n v="4932700"/>
        <n v="5720900"/>
        <n v="5641600"/>
        <n v="3258000"/>
        <n v="3985200"/>
        <n v="3642500"/>
        <n v="5771300"/>
        <n v="5310400"/>
        <n v="5655100"/>
        <n v="4221400"/>
        <n v="6603100"/>
        <n v="6502600"/>
        <n v="6299500"/>
        <n v="2937800"/>
        <n v="2939800"/>
        <n v="2859800"/>
        <n v="2997100"/>
        <n v="2102900"/>
        <n v="2537000"/>
        <n v="2648400"/>
        <n v="5736600"/>
        <n v="8745300"/>
        <n v="4195500"/>
        <n v="4457000"/>
        <n v="4721800"/>
        <n v="6069300"/>
        <n v="6123800"/>
        <n v="3728300"/>
        <n v="4637800"/>
        <n v="4942400"/>
        <n v="7064900"/>
        <n v="7246100"/>
        <n v="7810600"/>
        <n v="7189000"/>
        <n v="14470100"/>
        <n v="14937400"/>
        <n v="10643100"/>
        <n v="12122800"/>
        <n v="6602700"/>
        <n v="5988100"/>
        <n v="6195100"/>
        <n v="4532400"/>
        <n v="4369100"/>
        <n v="5479800"/>
        <n v="5391400"/>
        <n v="6635900"/>
        <n v="5240000"/>
        <n v="24884800"/>
        <n v="17646700"/>
        <n v="11997300"/>
        <n v="5639600"/>
        <n v="4998200"/>
        <n v="12746000"/>
        <n v="9246800"/>
        <n v="13316600"/>
        <n v="10045700"/>
        <n v="18773900"/>
        <n v="12179800"/>
        <n v="18768500"/>
        <n v="18997700"/>
        <n v="14479200"/>
        <n v="12670900"/>
        <n v="21507000"/>
        <n v="25129700"/>
        <n v="25163400"/>
        <n v="16010200"/>
        <n v="20857600"/>
        <n v="16505600"/>
        <n v="15190800"/>
        <n v="14988800"/>
        <n v="16580100"/>
        <n v="9859300"/>
        <n v="9640200"/>
        <n v="11540600"/>
        <n v="8832500"/>
        <n v="7727800"/>
        <n v="7632100"/>
        <n v="7987100"/>
        <n v="16518000"/>
        <n v="11600400"/>
        <n v="8942700"/>
        <n v="8690500"/>
        <n v="8200500"/>
        <n v="8274100"/>
        <n v="11194600"/>
        <n v="12378100"/>
        <n v="13364200"/>
        <n v="8015300"/>
        <n v="9055600"/>
        <n v="9387400"/>
        <n v="11515600"/>
        <n v="10755900"/>
        <n v="8915400"/>
        <n v="11515300"/>
        <n v="11629500"/>
        <n v="12261800"/>
        <n v="10413800"/>
        <n v="20443600"/>
        <n v="13914200"/>
        <n v="16294300"/>
        <n v="15402200"/>
        <n v="17639400"/>
        <n v="18378300"/>
        <n v="15273600"/>
        <n v="15467600"/>
        <n v="15133100"/>
        <n v="14661800"/>
        <n v="16855200"/>
        <n v="18847900"/>
        <n v="18782500"/>
        <n v="19012500"/>
        <n v="23142600"/>
        <n v="14921500"/>
        <n v="13812100"/>
        <n v="11887900"/>
        <n v="14424900"/>
        <n v="14126600"/>
        <n v="13589900"/>
        <n v="13775700"/>
        <n v="13202800"/>
        <n v="17097500"/>
        <n v="9920800"/>
        <n v="13150700"/>
        <n v="15283100"/>
        <n v="10555800"/>
        <n v="9736700"/>
        <n v="12140900"/>
        <n v="12135300"/>
        <n v="64533300"/>
        <n v="32060600"/>
        <n v="25151900"/>
        <n v="28370200"/>
        <n v="18887100"/>
        <n v="18624700"/>
        <n v="17177100"/>
        <n v="16310200"/>
        <n v="13021300"/>
        <n v="10950100"/>
        <n v="15752400"/>
        <n v="15508900"/>
        <n v="13060600"/>
        <n v="11694100"/>
        <n v="16417800"/>
        <n v="17285400"/>
        <n v="16011600"/>
        <n v="16651600"/>
        <n v="14426700"/>
        <n v="14646700"/>
        <n v="11948700"/>
        <n v="13621300"/>
        <n v="14702400"/>
        <n v="12516000"/>
        <n v="17665700"/>
        <n v="14185000"/>
        <n v="14735600"/>
        <n v="13915500"/>
        <n v="14115100"/>
        <n v="11632200"/>
        <n v="11152200"/>
        <n v="13602500"/>
        <n v="15728600"/>
        <n v="18489300"/>
        <n v="12059800"/>
        <n v="9624100"/>
        <n v="24695300"/>
        <n v="13450700"/>
        <n v="11375300"/>
        <n v="10486400"/>
        <n v="10321500"/>
        <n v="13324500"/>
        <n v="11251300"/>
        <n v="14624800"/>
        <n v="10798800"/>
        <n v="8056100"/>
        <n v="6607100"/>
        <n v="10405500"/>
        <n v="11074300"/>
        <n v="8737200"/>
        <n v="10942800"/>
        <n v="12778800"/>
        <n v="12686600"/>
        <n v="11381000"/>
        <n v="11079100"/>
        <n v="12032600"/>
        <n v="10497600"/>
        <n v="13443200"/>
        <n v="11626600"/>
        <n v="14685400"/>
        <n v="17019500"/>
        <n v="10068100"/>
        <n v="27158800"/>
        <n v="11790700"/>
        <n v="10315900"/>
        <n v="8731600"/>
        <n v="10623700"/>
        <n v="8274900"/>
        <n v="9326400"/>
        <n v="10047000"/>
        <n v="11893900"/>
        <n v="17625800"/>
        <n v="12119900"/>
        <n v="33698100"/>
        <n v="32611800"/>
        <n v="17734800"/>
        <n v="24623000"/>
        <n v="17793800"/>
        <n v="19388900"/>
        <n v="15095100"/>
        <n v="39795500"/>
        <n v="38918200"/>
        <n v="32956000"/>
        <n v="21677100"/>
        <n v="52149000"/>
        <n v="32111400"/>
        <n v="25329600"/>
        <n v="17217100"/>
        <n v="19706200"/>
        <n v="15019400"/>
        <n v="19506600"/>
        <n v="18031000"/>
        <n v="12920400"/>
        <n v="15083100"/>
        <n v="12163500"/>
        <n v="11402300"/>
        <n v="13272500"/>
        <n v="17798700"/>
        <n v="57383500"/>
        <n v="38448800"/>
        <n v="25473700"/>
        <n v="18180200"/>
        <n v="15060400"/>
        <n v="13201900"/>
        <n v="19540400"/>
        <n v="18007400"/>
        <n v="15395300"/>
        <n v="13148200"/>
        <n v="17398000"/>
        <n v="21322100"/>
        <n v="11017100"/>
        <n v="15251300"/>
        <n v="9710500"/>
        <n v="10032100"/>
        <n v="11116200"/>
        <n v="11053000"/>
        <n v="9694700"/>
        <n v="21813700"/>
        <n v="24986300"/>
        <n v="23528100"/>
        <n v="32382400"/>
        <n v="30684900"/>
        <n v="41768400"/>
        <n v="34666700"/>
        <n v="42385700"/>
        <n v="34381200"/>
        <n v="18787300"/>
        <n v="22598700"/>
        <n v="27372600"/>
        <n v="17753100"/>
        <n v="25730500"/>
        <n v="38178200"/>
        <n v="19340400"/>
        <n v="19399200"/>
        <n v="23420300"/>
        <n v="19138900"/>
        <n v="17343200"/>
        <n v="15635500"/>
        <n v="15938600"/>
        <n v="10541900"/>
        <n v="19593700"/>
        <n v="11586500"/>
        <n v="16827800"/>
        <n v="17396700"/>
        <n v="27376500"/>
        <n v="15728800"/>
        <n v="12762500"/>
        <n v="15956400"/>
        <n v="14835500"/>
        <n v="16772200"/>
        <n v="16889100"/>
        <n v="17602800"/>
        <n v="15686700"/>
        <n v="21712000"/>
        <n v="29201900"/>
        <n v="24611700"/>
        <n v="22125700"/>
        <n v="20390500"/>
        <n v="16718200"/>
        <n v="17972900"/>
        <n v="19902600"/>
        <n v="20185800"/>
        <n v="17361600"/>
        <n v="26293400"/>
        <n v="28607400"/>
        <n v="24542700"/>
        <n v="16648600"/>
        <n v="17962100"/>
        <n v="20923200"/>
        <n v="73376100"/>
        <n v="27674000"/>
        <n v="33024200"/>
        <n v="27086700"/>
        <n v="22847000"/>
        <n v="28815400"/>
        <n v="26951400"/>
        <n v="35771000"/>
        <n v="28524300"/>
        <n v="21052300"/>
        <n v="17625200"/>
        <n v="9474600"/>
        <n v="12778000"/>
        <n v="15972100"/>
        <n v="35237900"/>
        <n v="15656000"/>
        <n v="12028100"/>
        <n v="14997600"/>
        <n v="20882700"/>
        <n v="21936700"/>
        <n v="37575200"/>
        <n v="46130200"/>
        <n v="39416400"/>
        <n v="434104000"/>
        <n v="224765200"/>
        <n v="138425800"/>
        <n v="375645900"/>
        <n v="210272500"/>
        <n v="100103500"/>
        <n v="82211600"/>
        <n v="63133300"/>
        <n v="44575000"/>
        <n v="51372800"/>
        <n v="32200700"/>
        <n v="19909000"/>
        <n v="22234800"/>
        <n v="12808600"/>
        <n v="13377100"/>
        <n v="15147200"/>
        <n v="9495700"/>
      </sharedItems>
    </cacheField>
    <cacheField name=" " numFmtId="2">
      <sharedItems containsNonDate="0" containsString="0" containsBlank="1"/>
    </cacheField>
    <cacheField name="Months (Date)" numFmtId="0" databaseField="0">
      <fieldGroup base="0">
        <rangePr groupBy="months" startDate="2017-01-03T00:00:00" endDate="2023-04-07T00:00:00"/>
        <groupItems count="14">
          <s v="&lt;2017/01/03"/>
          <s v="Jan"/>
          <s v="Feb"/>
          <s v="Mar"/>
          <s v="Apr"/>
          <s v="May"/>
          <s v="Jun"/>
          <s v="Jul"/>
          <s v="Aug"/>
          <s v="Sep"/>
          <s v="Oct"/>
          <s v="Nov"/>
          <s v="Dec"/>
          <s v="&gt;2023/04/07"/>
        </groupItems>
      </fieldGroup>
    </cacheField>
    <cacheField name="Quarters (Date)" numFmtId="0" databaseField="0">
      <fieldGroup base="0">
        <rangePr groupBy="quarters" startDate="2017-01-03T00:00:00" endDate="2023-04-07T00:00:00"/>
        <groupItems count="6">
          <s v="&lt;2017/01/03"/>
          <s v="Qtr1"/>
          <s v="Qtr2"/>
          <s v="Qtr3"/>
          <s v="Qtr4"/>
          <s v="&gt;2023/04/07"/>
        </groupItems>
      </fieldGroup>
    </cacheField>
    <cacheField name="Years (Date)" numFmtId="0" databaseField="0">
      <fieldGroup base="0">
        <rangePr groupBy="years" startDate="2017-01-03T00:00:00" endDate="2023-04-07T00:00:00"/>
        <groupItems count="9">
          <s v="&lt;2017/01/03"/>
          <s v="2017"/>
          <s v="2018"/>
          <s v="2019"/>
          <s v="2020"/>
          <s v="2021"/>
          <s v="2022"/>
          <s v="2023"/>
          <s v="&gt;2023/04/07"/>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WAVHUDI" refreshedDate="45309.622335185188" backgroundQuery="1" createdVersion="3" refreshedVersion="8" minRefreshableVersion="3" recordCount="0" supportSubquery="1" supportAdvancedDrill="1" xr:uid="{48F2E7CC-8435-4B65-B2EC-1A545472CFBF}">
  <cacheSource type="external" connectionId="1">
    <extLst>
      <ext xmlns:x14="http://schemas.microsoft.com/office/spreadsheetml/2009/9/main" uri="{F057638F-6D5F-4e77-A914-E7F072B9BCA8}">
        <x14:sourceConnection name="ThisWorkbookDataModel"/>
      </ext>
    </extLst>
  </cacheSource>
  <cacheFields count="0"/>
  <cacheHierarchies count="11">
    <cacheHierarchy uniqueName="[Measures]" caption="Measures" attribute="1" keyAttribute="1" defaultMemberUniqueName="[Measures].[__No measures defined]" dimensionUniqueName="[Measures]" displayFolder="" measures="1" count="1" memberValueDatatype="130" unbalanced="0"/>
    <cacheHierarchy uniqueName="[Range].[Date]" caption="Date" attribute="1" time="1" defaultMemberUniqueName="[Range].[Date].[All]" allUniqueName="[Range].[Date].[All]" dimensionUniqueName="[Range]" displayFolder="" count="2" memberValueDatatype="7" unbalanced="0"/>
    <cacheHierarchy uniqueName="[Range].[Open]" caption="Open" attribute="1" defaultMemberUniqueName="[Range].[Open].[All]" allUniqueName="[Range].[Open].[All]" dimensionUniqueName="[Range]" displayFolder="" count="2" memberValueDatatype="5" unbalanced="0"/>
    <cacheHierarchy uniqueName="[Range].[High]" caption="High" attribute="1" defaultMemberUniqueName="[Range].[High].[All]" allUniqueName="[Range].[High].[All]" dimensionUniqueName="[Range]" displayFolder="" count="2" memberValueDatatype="5" unbalanced="0"/>
    <cacheHierarchy uniqueName="[Range].[Low]" caption="Low" attribute="1" defaultMemberUniqueName="[Range].[Low].[All]" allUniqueName="[Range].[Low].[All]" dimensionUniqueName="[Range]" displayFolder="" count="2" memberValueDatatype="5" unbalanced="0"/>
    <cacheHierarchy uniqueName="[Range].[Close]" caption="Close" attribute="1" defaultMemberUniqueName="[Range].[Close].[All]" allUniqueName="[Range].[Close].[All]" dimensionUniqueName="[Range]" displayFolder="" count="2" memberValueDatatype="5" unbalanced="0"/>
    <cacheHierarchy uniqueName="[Range].[Adj Close]" caption="Adj Close" attribute="1" defaultMemberUniqueName="[Range].[Adj Close].[All]" allUniqueName="[Range].[Adj Close].[All]" dimensionUniqueName="[Range]" displayFolder="" count="2" memberValueDatatype="5" unbalanced="0"/>
    <cacheHierarchy uniqueName="[Range].[Volume]" caption="Volume" attribute="1" defaultMemberUniqueName="[Range].[Volume].[All]" allUniqueName="[Range].[Volume].[All]" dimensionUniqueName="[Range]" displayFolder="" count="2" memberValueDatatype="20" unbalanced="0"/>
    <cacheHierarchy uniqueName="[Range].[A]" caption="A" attribute="1" defaultMemberUniqueName="[Range].[A].[All]" allUniqueName="[Range].[A].[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1235018986"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WAVHUDI" refreshedDate="45309.619845023146" backgroundQuery="1" createdVersion="8" refreshedVersion="8" minRefreshableVersion="3" recordCount="0" supportSubquery="1" supportAdvancedDrill="1" xr:uid="{EE1A221D-A8E7-4309-9ED1-D0F0D6964C66}">
  <cacheSource type="external" connectionId="1">
    <extLst>
      <ext xmlns:x14="http://schemas.microsoft.com/office/spreadsheetml/2009/9/main" uri="{F057638F-6D5F-4e77-A914-E7F072B9BCA8}">
        <x14:sourceConnection name="ThisWorkbookDataModel"/>
      </ext>
    </extLst>
  </cacheSource>
  <cacheFields count="0"/>
  <cacheHierarchies count="10">
    <cacheHierarchy uniqueName="[Range].[Date]" caption="Date" attribute="1" time="1" defaultMemberUniqueName="[Range].[Date].[All]" allUniqueName="[Range].[Date].[All]" dimensionUniqueName="[Range]" displayFolder="" count="0" memberValueDatatype="7" unbalanced="0"/>
    <cacheHierarchy uniqueName="[Range].[Open]" caption="Open" attribute="1" defaultMemberUniqueName="[Range].[Open].[All]" allUniqueName="[Range].[Open].[All]" dimensionUniqueName="[Range]" displayFolder="" count="0" memberValueDatatype="5" unbalanced="0"/>
    <cacheHierarchy uniqueName="[Range].[High]" caption="High" attribute="1" defaultMemberUniqueName="[Range].[High].[All]" allUniqueName="[Range].[High].[All]" dimensionUniqueName="[Range]" displayFolder="" count="0" memberValueDatatype="5" unbalanced="0"/>
    <cacheHierarchy uniqueName="[Range].[Low]" caption="Low" attribute="1" defaultMemberUniqueName="[Range].[Low].[All]" allUniqueName="[Range].[Low].[All]" dimensionUniqueName="[Range]" displayFolder="" count="0" memberValueDatatype="5" unbalanced="0"/>
    <cacheHierarchy uniqueName="[Range].[Close]" caption="Close" attribute="1" defaultMemberUniqueName="[Range].[Close].[All]" allUniqueName="[Range].[Close].[All]" dimensionUniqueName="[Range]" displayFolder="" count="0" memberValueDatatype="5" unbalanced="0"/>
    <cacheHierarchy uniqueName="[Range].[Adj Close]" caption="Adj Close" attribute="1" defaultMemberUniqueName="[Range].[Adj Close].[All]" allUniqueName="[Range].[Adj Close].[All]" dimensionUniqueName="[Range]" displayFolder="" count="0" memberValueDatatype="5" unbalanced="0"/>
    <cacheHierarchy uniqueName="[Range].[Volume]" caption="Volume" attribute="1" defaultMemberUniqueName="[Range].[Volume].[All]" allUniqueName="[Range].[Volume].[All]" dimensionUniqueName="[Range]" displayFolder="" count="0" memberValueDatatype="20" unbalanced="0"/>
    <cacheHierarchy uniqueName="[Range].[A]" caption="A" attribute="1" defaultMemberUniqueName="[Range].[A].[All]" allUniqueName="[Range].[A].[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pivotCacheId="34893572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6">
  <r>
    <x v="0"/>
    <n v="15.1099996566772"/>
    <n v="15.300000190734799"/>
    <n v="15.029999732971101"/>
    <n v="15.2600002288818"/>
    <n v="12.826453208923301"/>
    <x v="0"/>
    <m/>
  </r>
  <r>
    <x v="1"/>
    <n v="15.800000190734799"/>
    <n v="15.9799995422363"/>
    <n v="15.6000003814697"/>
    <n v="15.9600000381469"/>
    <n v="13.4148235321044"/>
    <x v="1"/>
    <m/>
  </r>
  <r>
    <x v="2"/>
    <n v="15.6800003051757"/>
    <n v="15.829999923706"/>
    <n v="15.439999580383301"/>
    <n v="15.7200002670288"/>
    <n v="13.213096618652299"/>
    <x v="2"/>
    <m/>
  </r>
  <r>
    <x v="3"/>
    <n v="15.579999923706"/>
    <n v="15.7600002288818"/>
    <n v="15.560000419616699"/>
    <n v="15.6800003051757"/>
    <n v="13.179475784301699"/>
    <x v="3"/>
    <m/>
  </r>
  <r>
    <x v="4"/>
    <n v="15.520000457763601"/>
    <n v="15.7200002670288"/>
    <n v="15.439999580383301"/>
    <n v="15.6099996566772"/>
    <n v="13.120637893676699"/>
    <x v="4"/>
    <m/>
  </r>
  <r>
    <x v="5"/>
    <n v="15.569999694824199"/>
    <n v="15.7299995422363"/>
    <n v="15.560000419616699"/>
    <n v="15.6300001144409"/>
    <n v="13.1374502182006"/>
    <x v="5"/>
    <m/>
  </r>
  <r>
    <x v="6"/>
    <n v="15.6099996566772"/>
    <n v="15.9300003051757"/>
    <n v="15.569999694824199"/>
    <n v="15.9300003051757"/>
    <n v="13.3896055221557"/>
    <x v="6"/>
    <m/>
  </r>
  <r>
    <x v="7"/>
    <n v="15.810000419616699"/>
    <n v="15.8400001525878"/>
    <n v="15.4700002670288"/>
    <n v="15.619999885559"/>
    <n v="13.1290435791015"/>
    <x v="7"/>
    <m/>
  </r>
  <r>
    <x v="8"/>
    <n v="16.040000915527301"/>
    <n v="16.170000076293899"/>
    <n v="15.789999961853001"/>
    <n v="15.8599996566772"/>
    <n v="13.330768585205"/>
    <x v="8"/>
    <m/>
  </r>
  <r>
    <x v="9"/>
    <n v="15.9099998474121"/>
    <n v="15.920000076293899"/>
    <n v="15.4600000381469"/>
    <n v="15.4899997711181"/>
    <n v="13.0197734832763"/>
    <x v="9"/>
    <m/>
  </r>
  <r>
    <x v="10"/>
    <n v="15.0100002288818"/>
    <n v="15.310000419616699"/>
    <n v="14.800000190734799"/>
    <n v="15.300000190734799"/>
    <n v="12.860074043273899"/>
    <x v="10"/>
    <m/>
  </r>
  <r>
    <x v="11"/>
    <n v="15.3800001144409"/>
    <n v="15.390000343322701"/>
    <n v="15.1599998474121"/>
    <n v="15.289999961853001"/>
    <n v="12.851667404174799"/>
    <x v="11"/>
    <m/>
  </r>
  <r>
    <x v="12"/>
    <n v="15.369999885559"/>
    <n v="15.5"/>
    <n v="15.3400001525878"/>
    <n v="15.4600000381469"/>
    <n v="12.994558334350501"/>
    <x v="12"/>
    <m/>
  </r>
  <r>
    <x v="13"/>
    <n v="15.140000343322701"/>
    <n v="15.1800003051757"/>
    <n v="15.0100002288818"/>
    <n v="15.1599998474121"/>
    <n v="12.742402076721101"/>
    <x v="13"/>
    <m/>
  </r>
  <r>
    <x v="14"/>
    <n v="15.2299995422363"/>
    <n v="15.4300003051757"/>
    <n v="15.2200002670288"/>
    <n v="15.3500003814697"/>
    <n v="12.9021005630493"/>
    <x v="14"/>
    <m/>
  </r>
  <r>
    <x v="15"/>
    <n v="15.770000457763601"/>
    <n v="16"/>
    <n v="15.770000457763601"/>
    <n v="15.9899997711181"/>
    <n v="13.4400377273559"/>
    <x v="15"/>
    <m/>
  </r>
  <r>
    <x v="16"/>
    <n v="15.8500003814697"/>
    <n v="15.9700002670288"/>
    <n v="15.779999732971101"/>
    <n v="15.8400001525878"/>
    <n v="13.3139600753784"/>
    <x v="16"/>
    <m/>
  </r>
  <r>
    <x v="17"/>
    <n v="15.3599996566772"/>
    <n v="15.4099998474121"/>
    <n v="15.2200002670288"/>
    <n v="15.3400001525878"/>
    <n v="12.8936958312988"/>
    <x v="17"/>
    <m/>
  </r>
  <r>
    <x v="18"/>
    <n v="15.390000343322701"/>
    <n v="15.399999618530201"/>
    <n v="15.2299995422363"/>
    <n v="15.399999618530201"/>
    <n v="12.9441270828247"/>
    <x v="18"/>
    <m/>
  </r>
  <r>
    <x v="19"/>
    <n v="15.3500003814697"/>
    <n v="15.3800001144409"/>
    <n v="15.050000190734799"/>
    <n v="15.199999809265099"/>
    <n v="12.776021957397401"/>
    <x v="19"/>
    <m/>
  </r>
  <r>
    <x v="20"/>
    <n v="15.319999694824199"/>
    <n v="15.390000343322701"/>
    <n v="15.2299995422363"/>
    <n v="15.319999694824199"/>
    <n v="12.8768854141235"/>
    <x v="20"/>
    <m/>
  </r>
  <r>
    <x v="21"/>
    <n v="14.9799995422363"/>
    <n v="15.050000190734799"/>
    <n v="14.869999885559"/>
    <n v="14.939999580383301"/>
    <n v="12.5574827194213"/>
    <x v="21"/>
    <m/>
  </r>
  <r>
    <x v="22"/>
    <n v="15.1000003814697"/>
    <n v="15.289999961853001"/>
    <n v="15.069999694824199"/>
    <n v="15.199999809265099"/>
    <n v="12.776021957397401"/>
    <x v="22"/>
    <m/>
  </r>
  <r>
    <x v="23"/>
    <n v="15"/>
    <n v="15.1099996566772"/>
    <n v="14.9799995422363"/>
    <n v="15.029999732971101"/>
    <n v="12.6331310272216"/>
    <x v="23"/>
    <m/>
  </r>
  <r>
    <x v="24"/>
    <n v="14.920000076293899"/>
    <n v="15.050000190734799"/>
    <n v="14.829999923706"/>
    <n v="14.8400001525878"/>
    <n v="12.4734325408935"/>
    <x v="24"/>
    <m/>
  </r>
  <r>
    <x v="25"/>
    <n v="14.369999885559"/>
    <n v="14.550000190734799"/>
    <n v="14.149999618530201"/>
    <n v="14.5"/>
    <n v="12.1876516342163"/>
    <x v="25"/>
    <m/>
  </r>
  <r>
    <x v="26"/>
    <n v="14.539999961853001"/>
    <n v="14.779999732971101"/>
    <n v="14.520000457763601"/>
    <n v="14.7399997711181"/>
    <n v="12.3893775939941"/>
    <x v="26"/>
    <m/>
  </r>
  <r>
    <x v="27"/>
    <n v="14.569999694824199"/>
    <n v="14.640000343322701"/>
    <n v="14.520000457763601"/>
    <n v="14.579999923706"/>
    <n v="12.254894256591699"/>
    <x v="27"/>
    <m/>
  </r>
  <r>
    <x v="28"/>
    <n v="14.7200002670288"/>
    <n v="14.8400001525878"/>
    <n v="14.6800003051757"/>
    <n v="14.810000419616699"/>
    <n v="12.4482164382934"/>
    <x v="28"/>
    <m/>
  </r>
  <r>
    <x v="29"/>
    <n v="14.9799995422363"/>
    <n v="15.119999885559"/>
    <n v="14.8800001144409"/>
    <n v="15.060000419616699"/>
    <n v="12.658348083496"/>
    <x v="29"/>
    <m/>
  </r>
  <r>
    <x v="30"/>
    <n v="15.279999732971101"/>
    <n v="15.4099998474121"/>
    <n v="15.2100000381469"/>
    <n v="15.300000190734799"/>
    <n v="12.860074043273899"/>
    <x v="30"/>
    <m/>
  </r>
  <r>
    <x v="31"/>
    <n v="15.3599996566772"/>
    <n v="15.420000076293899"/>
    <n v="15.1000003814697"/>
    <n v="15.2200002670288"/>
    <n v="12.7928314208984"/>
    <x v="31"/>
    <m/>
  </r>
  <r>
    <x v="32"/>
    <n v="15.189999580383301"/>
    <n v="15.420000076293899"/>
    <n v="15.149999618530201"/>
    <n v="15.420000076293899"/>
    <n v="12.9609375"/>
    <x v="32"/>
    <m/>
  </r>
  <r>
    <x v="33"/>
    <n v="15.4899997711181"/>
    <n v="15.569999694824199"/>
    <n v="15.399999618530201"/>
    <n v="15.4799995422363"/>
    <n v="13.011370658874499"/>
    <x v="33"/>
    <m/>
  </r>
  <r>
    <x v="34"/>
    <n v="15.2600002288818"/>
    <n v="15.420000076293899"/>
    <n v="15.2299995422363"/>
    <n v="15.3500003814697"/>
    <n v="12.9021005630493"/>
    <x v="34"/>
    <m/>
  </r>
  <r>
    <x v="35"/>
    <n v="15.5"/>
    <n v="15.5100002288818"/>
    <n v="15.2299995422363"/>
    <n v="15.329999923706"/>
    <n v="12.885290145874"/>
    <x v="35"/>
    <m/>
  </r>
  <r>
    <x v="36"/>
    <n v="14.939999580383301"/>
    <n v="15.029999732971101"/>
    <n v="14.810000419616699"/>
    <n v="14.890000343322701"/>
    <n v="12.5154581069946"/>
    <x v="36"/>
    <m/>
  </r>
  <r>
    <x v="37"/>
    <n v="14.899999618530201"/>
    <n v="15.1099996566772"/>
    <n v="14.890000343322701"/>
    <n v="15.0900001525878"/>
    <n v="12.6835632324218"/>
    <x v="37"/>
    <m/>
  </r>
  <r>
    <x v="38"/>
    <n v="15.069999694824199"/>
    <n v="15.149999618530201"/>
    <n v="15.0100002288818"/>
    <n v="15.0900001525878"/>
    <n v="12.6835632324218"/>
    <x v="38"/>
    <m/>
  </r>
  <r>
    <x v="39"/>
    <n v="15.6000003814697"/>
    <n v="15.890000343322701"/>
    <n v="15.5900001525878"/>
    <n v="15.779999732971101"/>
    <n v="13.263526916503899"/>
    <x v="39"/>
    <m/>
  </r>
  <r>
    <x v="40"/>
    <n v="15.6599998474121"/>
    <n v="15.689999580383301"/>
    <n v="15.399999618530201"/>
    <n v="15.420000076293899"/>
    <n v="12.9609375"/>
    <x v="40"/>
    <m/>
  </r>
  <r>
    <x v="41"/>
    <n v="15.7100000381469"/>
    <n v="15.939999580383301"/>
    <n v="15.6800003051757"/>
    <n v="15.800000190734799"/>
    <n v="13.2803382873535"/>
    <x v="41"/>
    <m/>
  </r>
  <r>
    <x v="42"/>
    <n v="15.2600002288818"/>
    <n v="15.279999732971101"/>
    <n v="15.029999732971101"/>
    <n v="15.1800003051757"/>
    <n v="12.7592105865478"/>
    <x v="42"/>
    <m/>
  </r>
  <r>
    <x v="43"/>
    <n v="15.039999961853001"/>
    <n v="15.1000003814697"/>
    <n v="14.9700002670288"/>
    <n v="15.079999923706"/>
    <n v="12.6751585006713"/>
    <x v="43"/>
    <m/>
  </r>
  <r>
    <x v="44"/>
    <n v="15.079999923706"/>
    <n v="15.439999580383301"/>
    <n v="15.079999923706"/>
    <n v="15.1000003814697"/>
    <n v="12.6919689178466"/>
    <x v="44"/>
    <m/>
  </r>
  <r>
    <x v="45"/>
    <n v="15.329999923706"/>
    <n v="15.399999618530201"/>
    <n v="15.189999580383301"/>
    <n v="15.2600002288818"/>
    <n v="12.826453208923301"/>
    <x v="45"/>
    <m/>
  </r>
  <r>
    <x v="46"/>
    <n v="15.3800001144409"/>
    <n v="15.4700002670288"/>
    <n v="15.289999961853001"/>
    <n v="15.399999618530201"/>
    <n v="12.9441270828247"/>
    <x v="46"/>
    <m/>
  </r>
  <r>
    <x v="47"/>
    <n v="15.4099998474121"/>
    <n v="15.4799995422363"/>
    <n v="15.310000419616699"/>
    <n v="15.3400001525878"/>
    <n v="12.8936958312988"/>
    <x v="47"/>
    <m/>
  </r>
  <r>
    <x v="48"/>
    <n v="15.2399997711181"/>
    <n v="15.270000457763601"/>
    <n v="15.1000003814697"/>
    <n v="15.2100000381469"/>
    <n v="12.784426689147899"/>
    <x v="48"/>
    <m/>
  </r>
  <r>
    <x v="49"/>
    <n v="15.4099998474121"/>
    <n v="15.4799995422363"/>
    <n v="15.300000190734799"/>
    <n v="15.329999923706"/>
    <n v="12.885290145874"/>
    <x v="49"/>
    <m/>
  </r>
  <r>
    <x v="50"/>
    <n v="15.4799995422363"/>
    <n v="15.6599998474121"/>
    <n v="15.4799995422363"/>
    <n v="15.5900001525878"/>
    <n v="13.103827476501399"/>
    <x v="50"/>
    <m/>
  </r>
  <r>
    <x v="51"/>
    <n v="15.569999694824199"/>
    <n v="15.579999923706"/>
    <n v="15.4099998474121"/>
    <n v="15.449999809265099"/>
    <n v="12.9861536026"/>
    <x v="51"/>
    <m/>
  </r>
  <r>
    <x v="52"/>
    <n v="15.300000190734799"/>
    <n v="15.390000343322701"/>
    <n v="15.2200002670288"/>
    <n v="15.2299995422363"/>
    <n v="12.8012371063232"/>
    <x v="52"/>
    <m/>
  </r>
  <r>
    <x v="53"/>
    <n v="15.569999694824199"/>
    <n v="15.5900001525878"/>
    <n v="14.899999618530201"/>
    <n v="14.9600000381469"/>
    <n v="12.5742950439453"/>
    <x v="53"/>
    <m/>
  </r>
  <r>
    <x v="54"/>
    <n v="14.8599996566772"/>
    <n v="15.0100002288818"/>
    <n v="14.800000190734799"/>
    <n v="14.9600000381469"/>
    <n v="12.5742950439453"/>
    <x v="54"/>
    <m/>
  </r>
  <r>
    <x v="55"/>
    <n v="14.9099998474121"/>
    <n v="14.9600000381469"/>
    <n v="14.390000343322701"/>
    <n v="14.569999694824199"/>
    <n v="12.246487617492599"/>
    <x v="55"/>
    <m/>
  </r>
  <r>
    <x v="56"/>
    <n v="14.7200002670288"/>
    <n v="14.7600002288818"/>
    <n v="14.560000419616699"/>
    <n v="14.670000076293899"/>
    <n v="12.330542564391999"/>
    <x v="56"/>
    <m/>
  </r>
  <r>
    <x v="57"/>
    <n v="14.649999618530201"/>
    <n v="15.0100002288818"/>
    <n v="14.6099996566772"/>
    <n v="14.939999580383301"/>
    <n v="12.5574827194213"/>
    <x v="57"/>
    <m/>
  </r>
  <r>
    <x v="58"/>
    <n v="14.939999580383301"/>
    <n v="15.149999618530201"/>
    <n v="14.9300003051757"/>
    <n v="15.0900001525878"/>
    <n v="12.6835632324218"/>
    <x v="58"/>
    <m/>
  </r>
  <r>
    <x v="59"/>
    <n v="15"/>
    <n v="15.079999923706"/>
    <n v="14.869999885559"/>
    <n v="14.9099998474121"/>
    <n v="12.532269477844199"/>
    <x v="59"/>
    <m/>
  </r>
  <r>
    <x v="60"/>
    <n v="15.039999961853001"/>
    <n v="15.189999580383301"/>
    <n v="14.9799995422363"/>
    <n v="15.079999923706"/>
    <n v="12.6751585006713"/>
    <x v="60"/>
    <m/>
  </r>
  <r>
    <x v="61"/>
    <n v="14.8500003814697"/>
    <n v="14.939999580383301"/>
    <n v="14.800000190734799"/>
    <n v="14.8400001525878"/>
    <n v="12.4734325408935"/>
    <x v="61"/>
    <m/>
  </r>
  <r>
    <x v="62"/>
    <n v="14.7200002670288"/>
    <n v="14.75"/>
    <n v="14.4600000381469"/>
    <n v="14.6000003814697"/>
    <n v="12.271705627441399"/>
    <x v="62"/>
    <m/>
  </r>
  <r>
    <x v="63"/>
    <n v="14.539999961853001"/>
    <n v="14.5900001525878"/>
    <n v="14.439999580383301"/>
    <n v="14.5100002288818"/>
    <n v="12.196057319641101"/>
    <x v="63"/>
    <m/>
  </r>
  <r>
    <x v="64"/>
    <n v="14.649999618530201"/>
    <n v="14.7200002670288"/>
    <n v="14.369999885559"/>
    <n v="14.3800001144409"/>
    <n v="12.0867872238159"/>
    <x v="64"/>
    <m/>
  </r>
  <r>
    <x v="65"/>
    <n v="14.4700002670288"/>
    <n v="14.579999923706"/>
    <n v="14.420000076293899"/>
    <n v="14.4700002670288"/>
    <n v="12.162436485290501"/>
    <x v="65"/>
    <m/>
  </r>
  <r>
    <x v="66"/>
    <n v="14.420000076293899"/>
    <n v="14.520000457763601"/>
    <n v="14.3500003814697"/>
    <n v="14.420000076293899"/>
    <n v="12.1204109191894"/>
    <x v="66"/>
    <m/>
  </r>
  <r>
    <x v="67"/>
    <n v="14.6000003814697"/>
    <n v="14.640000343322701"/>
    <n v="14.5"/>
    <n v="14.520000457763601"/>
    <n v="12.204464912414499"/>
    <x v="67"/>
    <m/>
  </r>
  <r>
    <x v="68"/>
    <n v="14.520000457763601"/>
    <n v="14.619999885559"/>
    <n v="14.390000343322701"/>
    <n v="14.6000003814697"/>
    <n v="12.271705627441399"/>
    <x v="68"/>
    <m/>
  </r>
  <r>
    <x v="69"/>
    <n v="14.4300003051757"/>
    <n v="14.4799995422363"/>
    <n v="14.289999961853001"/>
    <n v="14.3599996566772"/>
    <n v="12.069978713989199"/>
    <x v="69"/>
    <m/>
  </r>
  <r>
    <x v="70"/>
    <n v="14.2399997711181"/>
    <n v="14.329999923706"/>
    <n v="14.1000003814697"/>
    <n v="14.1300001144409"/>
    <n v="11.8766565322875"/>
    <x v="70"/>
    <m/>
  </r>
  <r>
    <x v="71"/>
    <n v="14.1800003051757"/>
    <n v="14.3500003814697"/>
    <n v="14.1300001144409"/>
    <n v="14.310000419616699"/>
    <n v="12.0279521942138"/>
    <x v="71"/>
    <m/>
  </r>
  <r>
    <x v="72"/>
    <n v="14.0900001525878"/>
    <n v="14.199999809265099"/>
    <n v="14.029999732971101"/>
    <n v="14.189999580383301"/>
    <n v="11.927088737487701"/>
    <x v="72"/>
    <m/>
  </r>
  <r>
    <x v="73"/>
    <n v="14.3500003814697"/>
    <n v="14.390000343322701"/>
    <n v="14.170000076293899"/>
    <n v="14.2299995422363"/>
    <n v="11.960709571838301"/>
    <x v="73"/>
    <m/>
  </r>
  <r>
    <x v="74"/>
    <n v="14.4300003051757"/>
    <n v="14.619999885559"/>
    <n v="14.420000076293899"/>
    <n v="14.539999961853001"/>
    <n v="12.2212724685668"/>
    <x v="74"/>
    <m/>
  </r>
  <r>
    <x v="75"/>
    <n v="14.439999580383301"/>
    <n v="14.4799995422363"/>
    <n v="14.3400001525878"/>
    <n v="14.449999809265099"/>
    <n v="12.1456251144409"/>
    <x v="75"/>
    <m/>
  </r>
  <r>
    <x v="76"/>
    <n v="15.1099996566772"/>
    <n v="15.199999809265099"/>
    <n v="15.020000457763601"/>
    <n v="15.069999694824199"/>
    <n v="12.6667518615722"/>
    <x v="76"/>
    <m/>
  </r>
  <r>
    <x v="77"/>
    <n v="15.390000343322701"/>
    <n v="15.4899997711181"/>
    <n v="15.270000457763601"/>
    <n v="15.289999961853001"/>
    <n v="12.851667404174799"/>
    <x v="77"/>
    <m/>
  </r>
  <r>
    <x v="78"/>
    <n v="15.7299995422363"/>
    <n v="15.890000343322701"/>
    <n v="15.6599998474121"/>
    <n v="15.699999809265099"/>
    <n v="13.196285247802701"/>
    <x v="78"/>
    <m/>
  </r>
  <r>
    <x v="79"/>
    <n v="15.4300003051757"/>
    <n v="15.439999580383301"/>
    <n v="15.2299995422363"/>
    <n v="15.3599996566772"/>
    <n v="12.9105062484741"/>
    <x v="79"/>
    <m/>
  </r>
  <r>
    <x v="80"/>
    <n v="15.25"/>
    <n v="15.289999961853001"/>
    <n v="15.119999885559"/>
    <n v="15.2600002288818"/>
    <n v="12.826453208923301"/>
    <x v="80"/>
    <m/>
  </r>
  <r>
    <x v="81"/>
    <n v="15.329999923706"/>
    <n v="15.4899997711181"/>
    <n v="15.310000419616699"/>
    <n v="15.319999694824199"/>
    <n v="12.8768854141235"/>
    <x v="81"/>
    <m/>
  </r>
  <r>
    <x v="82"/>
    <n v="15.289999961853001"/>
    <n v="15.3599996566772"/>
    <n v="15.2399997711181"/>
    <n v="15.3599996566772"/>
    <n v="12.9105062484741"/>
    <x v="82"/>
    <m/>
  </r>
  <r>
    <x v="83"/>
    <n v="15.3599996566772"/>
    <n v="15.5"/>
    <n v="15.310000419616699"/>
    <n v="15.439999580383301"/>
    <n v="12.977747917175201"/>
    <x v="83"/>
    <m/>
  </r>
  <r>
    <x v="84"/>
    <n v="15.529999732971101"/>
    <n v="15.569999694824199"/>
    <n v="15.449999809265099"/>
    <n v="15.4700002670288"/>
    <n v="13.0029640197753"/>
    <x v="84"/>
    <m/>
  </r>
  <r>
    <x v="85"/>
    <n v="15.6099996566772"/>
    <n v="15.789999961853001"/>
    <n v="15.550000190734799"/>
    <n v="15.770000457763601"/>
    <n v="13.255123138427701"/>
    <x v="85"/>
    <m/>
  </r>
  <r>
    <x v="86"/>
    <n v="14.7299995422363"/>
    <n v="14.819999694824199"/>
    <n v="14.6599998474121"/>
    <n v="14.810000419616699"/>
    <n v="13.029892921447701"/>
    <x v="86"/>
    <m/>
  </r>
  <r>
    <x v="87"/>
    <n v="14.9600000381469"/>
    <n v="14.9899997711181"/>
    <n v="14.7399997711181"/>
    <n v="14.800000190734799"/>
    <n v="13.021095275878899"/>
    <x v="87"/>
    <m/>
  </r>
  <r>
    <x v="88"/>
    <n v="14.869999885559"/>
    <n v="14.939999580383301"/>
    <n v="14.8400001525878"/>
    <n v="14.869999885559"/>
    <n v="13.0826807022094"/>
    <x v="88"/>
    <m/>
  </r>
  <r>
    <x v="89"/>
    <n v="14.810000419616699"/>
    <n v="14.829999923706"/>
    <n v="14.699999809265099"/>
    <n v="14.75"/>
    <n v="12.977105140686"/>
    <x v="89"/>
    <m/>
  </r>
  <r>
    <x v="90"/>
    <n v="14.7399997711181"/>
    <n v="14.770000457763601"/>
    <n v="14.6300001144409"/>
    <n v="14.689999580383301"/>
    <n v="12.9243144989013"/>
    <x v="90"/>
    <m/>
  </r>
  <r>
    <x v="91"/>
    <n v="14.7600002288818"/>
    <n v="14.8599996566772"/>
    <n v="14.7299995422363"/>
    <n v="14.770000457763601"/>
    <n v="12.9947004318237"/>
    <x v="91"/>
    <m/>
  </r>
  <r>
    <x v="92"/>
    <n v="14.779999732971101"/>
    <n v="14.819999694824199"/>
    <n v="14.670000076293899"/>
    <n v="14.7100000381469"/>
    <n v="12.941912651061999"/>
    <x v="92"/>
    <m/>
  </r>
  <r>
    <x v="93"/>
    <n v="14.449999809265099"/>
    <n v="14.4700002670288"/>
    <n v="14.199999809265099"/>
    <n v="14.279999732971101"/>
    <n v="12.5635976791381"/>
    <x v="93"/>
    <m/>
  </r>
  <r>
    <x v="94"/>
    <n v="14.2299995422363"/>
    <n v="14.369999885559"/>
    <n v="14.149999618530201"/>
    <n v="14.270000457763601"/>
    <n v="12.5548000335693"/>
    <x v="94"/>
    <m/>
  </r>
  <r>
    <x v="95"/>
    <n v="14.279999732971101"/>
    <n v="14.439999580383301"/>
    <n v="14.270000457763601"/>
    <n v="14.3599996566772"/>
    <n v="12.6339817047119"/>
    <x v="95"/>
    <m/>
  </r>
  <r>
    <x v="96"/>
    <n v="14.4600000381469"/>
    <n v="14.5"/>
    <n v="14.319999694824199"/>
    <n v="14.390000343322701"/>
    <n v="12.660375595092701"/>
    <x v="96"/>
    <m/>
  </r>
  <r>
    <x v="97"/>
    <n v="14.25"/>
    <n v="14.399999618530201"/>
    <n v="14.199999809265099"/>
    <n v="14.3599996566772"/>
    <n v="12.6339817047119"/>
    <x v="97"/>
    <m/>
  </r>
  <r>
    <x v="98"/>
    <n v="14.199999809265099"/>
    <n v="14.369999885559"/>
    <n v="14.1800003051757"/>
    <n v="14.300000190734799"/>
    <n v="12.5811920166015"/>
    <x v="98"/>
    <m/>
  </r>
  <r>
    <x v="99"/>
    <n v="14.3400001525878"/>
    <n v="14.390000343322701"/>
    <n v="14.2299995422363"/>
    <n v="14.329999923706"/>
    <n v="12.607585906982401"/>
    <x v="99"/>
    <m/>
  </r>
  <r>
    <x v="100"/>
    <n v="14.520000457763601"/>
    <n v="14.539999961853001"/>
    <n v="14.4700002670288"/>
    <n v="14.4799995422363"/>
    <n v="12.7395582199096"/>
    <x v="100"/>
    <m/>
  </r>
  <r>
    <x v="101"/>
    <n v="14.279999732971101"/>
    <n v="14.319999694824199"/>
    <n v="14.1300001144409"/>
    <n v="14.149999618530201"/>
    <n v="12.449221611022899"/>
    <x v="101"/>
    <m/>
  </r>
  <r>
    <x v="102"/>
    <n v="14.2600002288818"/>
    <n v="14.300000190734799"/>
    <n v="14.050000190734799"/>
    <n v="14.140000343322701"/>
    <n v="12.4404239654541"/>
    <x v="102"/>
    <m/>
  </r>
  <r>
    <x v="103"/>
    <n v="14.170000076293899"/>
    <n v="14.189999580383301"/>
    <n v="14.079999923706"/>
    <n v="14.170000076293899"/>
    <n v="12.466817855834901"/>
    <x v="103"/>
    <m/>
  </r>
  <r>
    <x v="104"/>
    <n v="14.329999923706"/>
    <n v="14.3400001525878"/>
    <n v="14.199999809265099"/>
    <n v="14.2399997711181"/>
    <n v="12.5284051895141"/>
    <x v="104"/>
    <m/>
  </r>
  <r>
    <x v="105"/>
    <n v="14.1599998474121"/>
    <n v="14.2600002288818"/>
    <n v="14.1599998474121"/>
    <n v="14.1800003051757"/>
    <n v="12.4756164550781"/>
    <x v="105"/>
    <m/>
  </r>
  <r>
    <x v="106"/>
    <n v="13.6800003051757"/>
    <n v="13.7200002670288"/>
    <n v="13.640000343322701"/>
    <n v="13.7100000381469"/>
    <n v="12.508460998535099"/>
    <x v="106"/>
    <m/>
  </r>
  <r>
    <x v="107"/>
    <n v="13.7600002288818"/>
    <n v="13.800000190734799"/>
    <n v="13.6800003051757"/>
    <n v="13.7299995422363"/>
    <n v="12.526708602905201"/>
    <x v="107"/>
    <m/>
  </r>
  <r>
    <x v="108"/>
    <n v="13.6300001144409"/>
    <n v="13.819999694824199"/>
    <n v="13.6099996566772"/>
    <n v="13.789999961853001"/>
    <n v="12.5814495086669"/>
    <x v="108"/>
    <m/>
  </r>
  <r>
    <x v="109"/>
    <n v="13.7600002288818"/>
    <n v="13.920000076293899"/>
    <n v="13.7100000381469"/>
    <n v="13.8599996566772"/>
    <n v="12.6453142166137"/>
    <x v="109"/>
    <m/>
  </r>
  <r>
    <x v="110"/>
    <n v="13.819999694824199"/>
    <n v="13.8500003814697"/>
    <n v="13.670000076293899"/>
    <n v="13.7399997711181"/>
    <n v="12.5358324050903"/>
    <x v="110"/>
    <m/>
  </r>
  <r>
    <x v="111"/>
    <n v="13.770000457763601"/>
    <n v="13.9300003051757"/>
    <n v="13.770000457763601"/>
    <n v="13.890000343322701"/>
    <n v="12.672685623168899"/>
    <x v="111"/>
    <m/>
  </r>
  <r>
    <x v="112"/>
    <n v="13.7100000381469"/>
    <n v="13.7600002288818"/>
    <n v="13.6000003814697"/>
    <n v="13.7100000381469"/>
    <n v="12.508460998535099"/>
    <x v="112"/>
    <m/>
  </r>
  <r>
    <x v="113"/>
    <n v="13.300000190734799"/>
    <n v="13.399999618530201"/>
    <n v="13.279999732971101"/>
    <n v="13.369999885559"/>
    <n v="12.198259353637599"/>
    <x v="113"/>
    <m/>
  </r>
  <r>
    <x v="114"/>
    <n v="13.539999961853001"/>
    <n v="13.5900001525878"/>
    <n v="13.449999809265099"/>
    <n v="13.539999961853001"/>
    <n v="12.3533592224121"/>
    <x v="114"/>
    <m/>
  </r>
  <r>
    <x v="115"/>
    <n v="14.029999732971101"/>
    <n v="14.060000419616699"/>
    <n v="13.9300003051757"/>
    <n v="13.9899997711181"/>
    <n v="12.763921737670801"/>
    <x v="115"/>
    <m/>
  </r>
  <r>
    <x v="116"/>
    <n v="13.9799995422363"/>
    <n v="13.9799995422363"/>
    <n v="13.75"/>
    <n v="13.770000457763601"/>
    <n v="12.563202857971101"/>
    <x v="116"/>
    <m/>
  </r>
  <r>
    <x v="117"/>
    <n v="13.810000419616699"/>
    <n v="13.920000076293899"/>
    <n v="13.770000457763601"/>
    <n v="13.8500003814697"/>
    <n v="12.6361904144287"/>
    <x v="117"/>
    <m/>
  </r>
  <r>
    <x v="118"/>
    <n v="13.779999732971101"/>
    <n v="13.869999885559"/>
    <n v="13.7399997711181"/>
    <n v="13.810000419616699"/>
    <n v="12.5996971130371"/>
    <x v="118"/>
    <m/>
  </r>
  <r>
    <x v="119"/>
    <n v="13.800000190734799"/>
    <n v="13.8800001144409"/>
    <n v="13.7100000381469"/>
    <n v="13.7399997711181"/>
    <n v="12.5358324050903"/>
    <x v="119"/>
    <m/>
  </r>
  <r>
    <x v="120"/>
    <n v="13.9700002670288"/>
    <n v="14.039999961853001"/>
    <n v="13.8800001144409"/>
    <n v="13.9700002670288"/>
    <n v="12.7456741333007"/>
    <x v="120"/>
    <m/>
  </r>
  <r>
    <x v="121"/>
    <n v="14.199999809265099"/>
    <n v="14.399999618530201"/>
    <n v="14.1599998474121"/>
    <n v="14.25"/>
    <n v="13.0011348724365"/>
    <x v="121"/>
    <m/>
  </r>
  <r>
    <x v="122"/>
    <n v="14.3599996566772"/>
    <n v="14.4899997711181"/>
    <n v="14.3500003814697"/>
    <n v="14.449999809265099"/>
    <n v="13.1836080551147"/>
    <x v="122"/>
    <m/>
  </r>
  <r>
    <x v="123"/>
    <n v="14.829999923706"/>
    <n v="14.8599996566772"/>
    <n v="14.6099996566772"/>
    <n v="14.7299995422363"/>
    <n v="13.439068794250399"/>
    <x v="123"/>
    <m/>
  </r>
  <r>
    <x v="124"/>
    <n v="14.7399997711181"/>
    <n v="14.789999961853001"/>
    <n v="14.4799995422363"/>
    <n v="14.6000003814697"/>
    <n v="13.320461273193301"/>
    <x v="124"/>
    <m/>
  </r>
  <r>
    <x v="125"/>
    <n v="14.9099998474121"/>
    <n v="14.9799995422363"/>
    <n v="14.779999732971101"/>
    <n v="14.800000190734799"/>
    <n v="13.5029344558715"/>
    <x v="125"/>
    <m/>
  </r>
  <r>
    <x v="126"/>
    <n v="15.050000190734799"/>
    <n v="15.1000003814697"/>
    <n v="14.8800001144409"/>
    <n v="15.039999961853001"/>
    <n v="13.721900939941399"/>
    <x v="126"/>
    <m/>
  </r>
  <r>
    <x v="127"/>
    <n v="15.029999732971101"/>
    <n v="15.1800003051757"/>
    <n v="14.920000076293899"/>
    <n v="15.0100002288818"/>
    <n v="13.6945295333862"/>
    <x v="127"/>
    <m/>
  </r>
  <r>
    <x v="128"/>
    <n v="15.270000457763601"/>
    <n v="15.300000190734799"/>
    <n v="15.119999885559"/>
    <n v="15.2200002670288"/>
    <n v="13.886125564575099"/>
    <x v="128"/>
    <m/>
  </r>
  <r>
    <x v="129"/>
    <n v="15.149999618530201"/>
    <n v="15.2600002288818"/>
    <n v="15.1300001144409"/>
    <n v="15.189999580383301"/>
    <n v="13.8587532043457"/>
    <x v="129"/>
    <m/>
  </r>
  <r>
    <x v="130"/>
    <n v="15.149999618530201"/>
    <n v="15.199999809265099"/>
    <n v="15.050000190734799"/>
    <n v="15.170000076293899"/>
    <n v="13.840507507324199"/>
    <x v="130"/>
    <m/>
  </r>
  <r>
    <x v="131"/>
    <n v="15.1800003051757"/>
    <n v="15.2399997711181"/>
    <n v="15.119999885559"/>
    <n v="15.1800003051757"/>
    <n v="13.849630355834901"/>
    <x v="131"/>
    <m/>
  </r>
  <r>
    <x v="132"/>
    <n v="15.2600002288818"/>
    <n v="15.3500003814697"/>
    <n v="15.189999580383301"/>
    <n v="15.300000190734799"/>
    <n v="13.959114074706999"/>
    <x v="132"/>
    <m/>
  </r>
  <r>
    <x v="133"/>
    <n v="15.1599998474121"/>
    <n v="15.329999923706"/>
    <n v="15.1099996566772"/>
    <n v="15.289999961853001"/>
    <n v="13.9499902725219"/>
    <x v="133"/>
    <m/>
  </r>
  <r>
    <x v="134"/>
    <n v="15.1599998474121"/>
    <n v="15.2299995422363"/>
    <n v="15.1000003814697"/>
    <n v="15.1599998474121"/>
    <n v="13.8313846588134"/>
    <x v="134"/>
    <m/>
  </r>
  <r>
    <x v="135"/>
    <n v="15.039999961853001"/>
    <n v="15.119999885559"/>
    <n v="15.0100002288818"/>
    <n v="15.1000003814697"/>
    <n v="13.7766418457031"/>
    <x v="135"/>
    <m/>
  </r>
  <r>
    <x v="136"/>
    <n v="15.1300001144409"/>
    <n v="15.2200002670288"/>
    <n v="15.1300001144409"/>
    <n v="15.1800003051757"/>
    <n v="13.849630355834901"/>
    <x v="136"/>
    <m/>
  </r>
  <r>
    <x v="137"/>
    <n v="15.2200002670288"/>
    <n v="15.310000419616699"/>
    <n v="15.170000076293899"/>
    <n v="15.270000457763601"/>
    <n v="13.931743621826101"/>
    <x v="137"/>
    <m/>
  </r>
  <r>
    <x v="138"/>
    <n v="15.039999961853001"/>
    <n v="15.119999885559"/>
    <n v="14.949999809265099"/>
    <n v="15.079999923706"/>
    <n v="13.758394241333001"/>
    <x v="138"/>
    <m/>
  </r>
  <r>
    <x v="139"/>
    <n v="15.319999694824199"/>
    <n v="15.3800001144409"/>
    <n v="15.2600002288818"/>
    <n v="15.3500003814697"/>
    <n v="14.004732131958001"/>
    <x v="139"/>
    <m/>
  </r>
  <r>
    <x v="140"/>
    <n v="15.449999809265099"/>
    <n v="15.5"/>
    <n v="15.319999694824199"/>
    <n v="15.3599996566772"/>
    <n v="14.013855934143001"/>
    <x v="140"/>
    <m/>
  </r>
  <r>
    <x v="141"/>
    <n v="15.3599996566772"/>
    <n v="15.4300003051757"/>
    <n v="15.289999961853001"/>
    <n v="15.3500003814697"/>
    <n v="14.004732131958001"/>
    <x v="141"/>
    <m/>
  </r>
  <r>
    <x v="142"/>
    <n v="15.3500003814697"/>
    <n v="15.3500003814697"/>
    <n v="15.119999885559"/>
    <n v="15.25"/>
    <n v="13.913495063781699"/>
    <x v="142"/>
    <m/>
  </r>
  <r>
    <x v="143"/>
    <n v="15.619999885559"/>
    <n v="15.800000190734799"/>
    <n v="15.4799995422363"/>
    <n v="15.7200002670288"/>
    <n v="14.342306137084901"/>
    <x v="143"/>
    <m/>
  </r>
  <r>
    <x v="144"/>
    <n v="15.550000190734799"/>
    <n v="15.550000190734799"/>
    <n v="15.329999923706"/>
    <n v="15.3500003814697"/>
    <n v="14.004732131958001"/>
    <x v="144"/>
    <m/>
  </r>
  <r>
    <x v="145"/>
    <n v="15.4799995422363"/>
    <n v="15.539999961853001"/>
    <n v="15.439999580383301"/>
    <n v="15.5100002288818"/>
    <n v="14.1507091522216"/>
    <x v="145"/>
    <m/>
  </r>
  <r>
    <x v="146"/>
    <n v="15.4099998474121"/>
    <n v="15.439999580383301"/>
    <n v="15.329999923706"/>
    <n v="15.399999618530201"/>
    <n v="14.050350189208901"/>
    <x v="146"/>
    <m/>
  </r>
  <r>
    <x v="147"/>
    <n v="15.399999618530201"/>
    <n v="15.4899997711181"/>
    <n v="15.369999885559"/>
    <n v="15.3800001144409"/>
    <n v="14.0321035385131"/>
    <x v="147"/>
    <m/>
  </r>
  <r>
    <x v="148"/>
    <n v="15.579999923706"/>
    <n v="15.7100000381469"/>
    <n v="15.539999961853001"/>
    <n v="15.6099996566772"/>
    <n v="14.2419443130493"/>
    <x v="148"/>
    <m/>
  </r>
  <r>
    <x v="149"/>
    <n v="15.579999923706"/>
    <n v="15.699999809265099"/>
    <n v="15.550000190734799"/>
    <n v="15.640000343322701"/>
    <n v="14.2693166732788"/>
    <x v="149"/>
    <m/>
  </r>
  <r>
    <x v="150"/>
    <n v="15.619999885559"/>
    <n v="15.649999618530201"/>
    <n v="15.4099998474121"/>
    <n v="15.420000076293899"/>
    <n v="14.0685968399047"/>
    <x v="150"/>
    <m/>
  </r>
  <r>
    <x v="151"/>
    <n v="15.420000076293899"/>
    <n v="15.420000076293899"/>
    <n v="15.2100000381469"/>
    <n v="15.329999923706"/>
    <n v="13.9864854812622"/>
    <x v="151"/>
    <m/>
  </r>
  <r>
    <x v="152"/>
    <n v="15.170000076293899"/>
    <n v="15.189999580383301"/>
    <n v="14.949999809265099"/>
    <n v="14.9600000381469"/>
    <n v="13.6489105224609"/>
    <x v="152"/>
    <m/>
  </r>
  <r>
    <x v="153"/>
    <n v="14.9600000381469"/>
    <n v="14.9899997711181"/>
    <n v="14.8400001525878"/>
    <n v="14.9099998474121"/>
    <n v="13.603292465209901"/>
    <x v="153"/>
    <m/>
  </r>
  <r>
    <x v="154"/>
    <n v="15"/>
    <n v="15.119999885559"/>
    <n v="14.9899997711181"/>
    <n v="15.0100002288818"/>
    <n v="13.6945295333862"/>
    <x v="154"/>
    <m/>
  </r>
  <r>
    <x v="155"/>
    <n v="14.9899997711181"/>
    <n v="15.020000457763601"/>
    <n v="14.9300003051757"/>
    <n v="14.9700002670288"/>
    <n v="13.6580362319946"/>
    <x v="155"/>
    <m/>
  </r>
  <r>
    <x v="156"/>
    <n v="14.9899997711181"/>
    <n v="15.039999961853001"/>
    <n v="14.939999580383301"/>
    <n v="14.9799995422363"/>
    <n v="13.667158126831"/>
    <x v="156"/>
    <m/>
  </r>
  <r>
    <x v="157"/>
    <n v="14.8500003814697"/>
    <n v="14.920000076293899"/>
    <n v="14.670000076293899"/>
    <n v="14.699999809265099"/>
    <n v="13.4116983413696"/>
    <x v="157"/>
    <m/>
  </r>
  <r>
    <x v="158"/>
    <n v="14.8400001525878"/>
    <n v="14.9700002670288"/>
    <n v="14.810000419616699"/>
    <n v="14.8800001144409"/>
    <n v="13.5759220123291"/>
    <x v="158"/>
    <m/>
  </r>
  <r>
    <x v="159"/>
    <n v="14.819999694824199"/>
    <n v="14.8400001525878"/>
    <n v="14.7200002670288"/>
    <n v="14.770000457763601"/>
    <n v="13.4755640029907"/>
    <x v="159"/>
    <m/>
  </r>
  <r>
    <x v="160"/>
    <n v="14.789999961853001"/>
    <n v="14.899999618530201"/>
    <n v="14.789999961853001"/>
    <n v="14.8599996566772"/>
    <n v="13.557675361633301"/>
    <x v="160"/>
    <m/>
  </r>
  <r>
    <x v="161"/>
    <n v="14.7399997711181"/>
    <n v="14.890000343322701"/>
    <n v="14.7200002670288"/>
    <n v="14.810000419616699"/>
    <n v="13.5120592117309"/>
    <x v="161"/>
    <m/>
  </r>
  <r>
    <x v="162"/>
    <n v="14.9799995422363"/>
    <n v="15"/>
    <n v="14.8400001525878"/>
    <n v="14.8599996566772"/>
    <n v="13.557675361633301"/>
    <x v="162"/>
    <m/>
  </r>
  <r>
    <x v="163"/>
    <n v="15.020000457763601"/>
    <n v="15.1000003814697"/>
    <n v="15"/>
    <n v="15.0100002288818"/>
    <n v="13.6945295333862"/>
    <x v="163"/>
    <m/>
  </r>
  <r>
    <x v="164"/>
    <n v="15.060000419616699"/>
    <n v="15.060000419616699"/>
    <n v="14.9700002670288"/>
    <n v="14.9899997711181"/>
    <n v="13.676282882690399"/>
    <x v="164"/>
    <m/>
  </r>
  <r>
    <x v="165"/>
    <n v="14.779999732971101"/>
    <n v="14.829999923706"/>
    <n v="14.7399997711181"/>
    <n v="14.7399997711181"/>
    <n v="13.448192596435501"/>
    <x v="165"/>
    <m/>
  </r>
  <r>
    <x v="166"/>
    <n v="14.6599998474121"/>
    <n v="14.7299995422363"/>
    <n v="14.6000003814697"/>
    <n v="14.640000343322701"/>
    <n v="13.3569564819335"/>
    <x v="166"/>
    <m/>
  </r>
  <r>
    <x v="167"/>
    <n v="14.649999618530201"/>
    <n v="14.689999580383301"/>
    <n v="14.6000003814697"/>
    <n v="14.640000343322701"/>
    <n v="13.3569564819335"/>
    <x v="167"/>
    <m/>
  </r>
  <r>
    <x v="168"/>
    <n v="14.670000076293899"/>
    <n v="14.7399997711181"/>
    <n v="14.6300001144409"/>
    <n v="14.6800003051757"/>
    <n v="13.3934516906738"/>
    <x v="168"/>
    <m/>
  </r>
  <r>
    <x v="169"/>
    <n v="14.6000003814697"/>
    <n v="14.6099996566772"/>
    <n v="14.369999885559"/>
    <n v="14.449999809265099"/>
    <n v="13.1836080551147"/>
    <x v="169"/>
    <m/>
  </r>
  <r>
    <x v="170"/>
    <n v="14.5100002288818"/>
    <n v="14.7200002670288"/>
    <n v="14.4700002670288"/>
    <n v="14.649999618530201"/>
    <n v="13.3660793304443"/>
    <x v="170"/>
    <m/>
  </r>
  <r>
    <x v="171"/>
    <n v="14.689999580383301"/>
    <n v="14.689999580383301"/>
    <n v="14.529999732971101"/>
    <n v="14.569999694824199"/>
    <n v="13.2930898666381"/>
    <x v="171"/>
    <m/>
  </r>
  <r>
    <x v="172"/>
    <n v="14.7200002670288"/>
    <n v="14.779999732971101"/>
    <n v="14.6599998474121"/>
    <n v="14.6800003051757"/>
    <n v="13.3934516906738"/>
    <x v="172"/>
    <m/>
  </r>
  <r>
    <x v="173"/>
    <n v="14.949999809265099"/>
    <n v="15.149999618530201"/>
    <n v="14.9300003051757"/>
    <n v="15.050000190734799"/>
    <n v="13.731024742126399"/>
    <x v="173"/>
    <m/>
  </r>
  <r>
    <x v="174"/>
    <n v="15.329999923706"/>
    <n v="15.4700002670288"/>
    <n v="15.319999694824199"/>
    <n v="15.3500003814697"/>
    <n v="14.004732131958001"/>
    <x v="174"/>
    <m/>
  </r>
  <r>
    <x v="175"/>
    <n v="15.4600000381469"/>
    <n v="15.5100002288818"/>
    <n v="15.329999923706"/>
    <n v="15.3800001144409"/>
    <n v="14.0321035385131"/>
    <x v="175"/>
    <m/>
  </r>
  <r>
    <x v="176"/>
    <n v="15.4600000381469"/>
    <n v="15.4899997711181"/>
    <n v="15.3500003814697"/>
    <n v="15.4099998474121"/>
    <n v="14.059473991394"/>
    <x v="176"/>
    <m/>
  </r>
  <r>
    <x v="177"/>
    <n v="15.420000076293899"/>
    <n v="15.5"/>
    <n v="15.369999885559"/>
    <n v="15.439999580383301"/>
    <n v="14.086845397949199"/>
    <x v="177"/>
    <m/>
  </r>
  <r>
    <x v="178"/>
    <n v="15.520000457763601"/>
    <n v="15.560000419616699"/>
    <n v="15.420000076293899"/>
    <n v="15.4700002670288"/>
    <n v="14.1142148971557"/>
    <x v="178"/>
    <m/>
  </r>
  <r>
    <x v="179"/>
    <n v="15.569999694824199"/>
    <n v="15.619999885559"/>
    <n v="15.529999732971101"/>
    <n v="15.5900001525878"/>
    <n v="14.2236986160278"/>
    <x v="179"/>
    <m/>
  </r>
  <r>
    <x v="180"/>
    <n v="15.569999694824199"/>
    <n v="15.640000343322701"/>
    <n v="15.4899997711181"/>
    <n v="15.6000003814697"/>
    <n v="14.2328224182128"/>
    <x v="180"/>
    <m/>
  </r>
  <r>
    <x v="181"/>
    <n v="15.6300001144409"/>
    <n v="15.7100000381469"/>
    <n v="15.6300001144409"/>
    <n v="15.649999618530201"/>
    <n v="14.278439521789499"/>
    <x v="181"/>
    <m/>
  </r>
  <r>
    <x v="182"/>
    <n v="15.670000076293899"/>
    <n v="15.7299995422363"/>
    <n v="15.640000343322701"/>
    <n v="15.6800003051757"/>
    <n v="14.305811882019"/>
    <x v="182"/>
    <m/>
  </r>
  <r>
    <x v="183"/>
    <n v="15.539999961853001"/>
    <n v="15.6000003814697"/>
    <n v="15.4099998474121"/>
    <n v="15.4799995422363"/>
    <n v="14.123339653015099"/>
    <x v="183"/>
    <m/>
  </r>
  <r>
    <x v="184"/>
    <n v="15.5"/>
    <n v="15.569999694824199"/>
    <n v="15.4600000381469"/>
    <n v="15.5100002288818"/>
    <n v="14.1507091522216"/>
    <x v="184"/>
    <m/>
  </r>
  <r>
    <x v="185"/>
    <n v="15.7100000381469"/>
    <n v="15.75"/>
    <n v="15.6000003814697"/>
    <n v="15.7200002670288"/>
    <n v="14.342306137084901"/>
    <x v="185"/>
    <m/>
  </r>
  <r>
    <x v="186"/>
    <n v="15.6599998474121"/>
    <n v="15.75"/>
    <n v="15.619999885559"/>
    <n v="15.7200002670288"/>
    <n v="14.342306137084901"/>
    <x v="186"/>
    <m/>
  </r>
  <r>
    <x v="187"/>
    <n v="15.7100000381469"/>
    <n v="15.829999923706"/>
    <n v="15.7100000381469"/>
    <n v="15.800000190734799"/>
    <n v="14.415295600891101"/>
    <x v="187"/>
    <m/>
  </r>
  <r>
    <x v="188"/>
    <n v="15.7399997711181"/>
    <n v="15.789999961853001"/>
    <n v="15.699999809265099"/>
    <n v="15.75"/>
    <n v="14.369677543640099"/>
    <x v="188"/>
    <m/>
  </r>
  <r>
    <x v="189"/>
    <n v="15.8400001525878"/>
    <n v="15.9899997711181"/>
    <n v="15.8400001525878"/>
    <n v="15.9600000381469"/>
    <n v="14.561271667480399"/>
    <x v="189"/>
    <m/>
  </r>
  <r>
    <x v="190"/>
    <n v="15.800000190734799"/>
    <n v="15.939999580383301"/>
    <n v="15.789999961853001"/>
    <n v="15.800000190734799"/>
    <n v="14.415295600891101"/>
    <x v="190"/>
    <m/>
  </r>
  <r>
    <x v="191"/>
    <n v="15.75"/>
    <n v="15.949999809265099"/>
    <n v="15.7200002670288"/>
    <n v="15.949999809265099"/>
    <n v="14.552147865295399"/>
    <x v="191"/>
    <m/>
  </r>
  <r>
    <x v="192"/>
    <n v="16.049999237060501"/>
    <n v="16.100000381469702"/>
    <n v="15.9799995422363"/>
    <n v="16.049999237060501"/>
    <n v="14.643383026123001"/>
    <x v="192"/>
    <m/>
  </r>
  <r>
    <x v="193"/>
    <n v="15.890000343322701"/>
    <n v="15.890000343322701"/>
    <n v="15.7600002288818"/>
    <n v="15.800000190734799"/>
    <n v="14.415295600891101"/>
    <x v="193"/>
    <m/>
  </r>
  <r>
    <x v="194"/>
    <n v="15.779999732971101"/>
    <n v="15.949999809265099"/>
    <n v="15.770000457763601"/>
    <n v="15.939999580383301"/>
    <n v="14.5430250167846"/>
    <x v="194"/>
    <m/>
  </r>
  <r>
    <x v="195"/>
    <n v="15.789999961853001"/>
    <n v="15.8400001525878"/>
    <n v="15.75"/>
    <n v="15.810000419616699"/>
    <n v="14.4244184494018"/>
    <x v="195"/>
    <m/>
  </r>
  <r>
    <x v="196"/>
    <n v="15.779999732971101"/>
    <n v="15.789999961853001"/>
    <n v="15.699999809265099"/>
    <n v="15.7200002670288"/>
    <n v="14.342306137084901"/>
    <x v="196"/>
    <m/>
  </r>
  <r>
    <x v="197"/>
    <n v="15.7399997711181"/>
    <n v="15.8500003814697"/>
    <n v="15.7100000381469"/>
    <n v="15.829999923706"/>
    <n v="14.442665100097599"/>
    <x v="197"/>
    <m/>
  </r>
  <r>
    <x v="198"/>
    <n v="15.789999961853001"/>
    <n v="15.9300003051757"/>
    <n v="15.770000457763601"/>
    <n v="15.9099998474121"/>
    <n v="14.5156545639038"/>
    <x v="198"/>
    <m/>
  </r>
  <r>
    <x v="199"/>
    <n v="15.9700002670288"/>
    <n v="16.040000915527301"/>
    <n v="15.9099998474121"/>
    <n v="16.020000457763601"/>
    <n v="14.616014480590801"/>
    <x v="199"/>
    <m/>
  </r>
  <r>
    <x v="200"/>
    <n v="15.9700002670288"/>
    <n v="16.0100002288818"/>
    <n v="15.869999885559"/>
    <n v="15.9099998474121"/>
    <n v="14.5156545639038"/>
    <x v="200"/>
    <m/>
  </r>
  <r>
    <x v="201"/>
    <n v="15.8500003814697"/>
    <n v="15.9600000381469"/>
    <n v="15.8400001525878"/>
    <n v="15.920000076293899"/>
    <n v="14.524776458740201"/>
    <x v="201"/>
    <m/>
  </r>
  <r>
    <x v="202"/>
    <n v="16.069999694824201"/>
    <n v="16.170000076293899"/>
    <n v="16.030000686645501"/>
    <n v="16.100000381469702"/>
    <n v="14.689002990722599"/>
    <x v="202"/>
    <m/>
  </r>
  <r>
    <x v="203"/>
    <n v="16.110000610351499"/>
    <n v="16.190000534057599"/>
    <n v="16.0100002288818"/>
    <n v="16.040000915527301"/>
    <n v="14.6342620849609"/>
    <x v="203"/>
    <m/>
  </r>
  <r>
    <x v="204"/>
    <n v="16.2000007629394"/>
    <n v="16.270000457763601"/>
    <n v="16.170000076293899"/>
    <n v="16.170000076293899"/>
    <n v="14.752866744995099"/>
    <x v="204"/>
    <m/>
  </r>
  <r>
    <x v="205"/>
    <n v="16.190000534057599"/>
    <n v="16.209999084472599"/>
    <n v="16.020000457763601"/>
    <n v="16.120000839233398"/>
    <n v="14.707250595092701"/>
    <x v="205"/>
    <m/>
  </r>
  <r>
    <x v="206"/>
    <n v="16.040000915527301"/>
    <n v="16.120000839233398"/>
    <n v="15.939999580383301"/>
    <n v="15.9600000381469"/>
    <n v="14.561271667480399"/>
    <x v="206"/>
    <m/>
  </r>
  <r>
    <x v="207"/>
    <n v="15.779999732971101"/>
    <n v="15.8800001144409"/>
    <n v="15.7399997711181"/>
    <n v="15.789999961853001"/>
    <n v="14.406171798706"/>
    <x v="207"/>
    <m/>
  </r>
  <r>
    <x v="208"/>
    <n v="15.8599996566772"/>
    <n v="15.9300003051757"/>
    <n v="15.810000419616699"/>
    <n v="15.920000076293899"/>
    <n v="14.524776458740201"/>
    <x v="208"/>
    <m/>
  </r>
  <r>
    <x v="209"/>
    <n v="15.899999618530201"/>
    <n v="15.920000076293899"/>
    <n v="15.7100000381469"/>
    <n v="15.7200002670288"/>
    <n v="14.342306137084901"/>
    <x v="209"/>
    <m/>
  </r>
  <r>
    <x v="210"/>
    <n v="15.5100002288818"/>
    <n v="15.649999618530201"/>
    <n v="15.4600000381469"/>
    <n v="15.6099996566772"/>
    <n v="14.2419443130493"/>
    <x v="210"/>
    <m/>
  </r>
  <r>
    <x v="211"/>
    <n v="16.319999694824201"/>
    <n v="16.459999084472599"/>
    <n v="16.270000457763601"/>
    <n v="16.379999160766602"/>
    <n v="14.944462776184"/>
    <x v="211"/>
    <m/>
  </r>
  <r>
    <x v="212"/>
    <n v="16.120000839233398"/>
    <n v="16.1800003051757"/>
    <n v="16.049999237060501"/>
    <n v="16.170000076293899"/>
    <n v="14.752866744995099"/>
    <x v="212"/>
    <m/>
  </r>
  <r>
    <x v="213"/>
    <n v="15.9700002670288"/>
    <n v="16.2000007629394"/>
    <n v="15.9300003051757"/>
    <n v="16.159999847412099"/>
    <n v="14.743744850158601"/>
    <x v="213"/>
    <m/>
  </r>
  <r>
    <x v="214"/>
    <n v="16.2000007629394"/>
    <n v="16.2199993133544"/>
    <n v="16.040000915527301"/>
    <n v="16.069999694824201"/>
    <n v="14.661631584167401"/>
    <x v="214"/>
    <m/>
  </r>
  <r>
    <x v="215"/>
    <n v="16.110000610351499"/>
    <n v="16.209999084472599"/>
    <n v="16.049999237060501"/>
    <n v="16.149999618530199"/>
    <n v="14.7346200942993"/>
    <x v="215"/>
    <m/>
  </r>
  <r>
    <x v="216"/>
    <n v="15.9899997711181"/>
    <n v="16.059999465942301"/>
    <n v="15.890000343322701"/>
    <n v="16.030000686645501"/>
    <n v="14.625138282775801"/>
    <x v="216"/>
    <m/>
  </r>
  <r>
    <x v="217"/>
    <n v="16.069999694824201"/>
    <n v="16.120000839233398"/>
    <n v="16.0100002288818"/>
    <n v="16.030000686645501"/>
    <n v="14.625138282775801"/>
    <x v="217"/>
    <m/>
  </r>
  <r>
    <x v="218"/>
    <n v="15.770000457763601"/>
    <n v="15.949999809265099"/>
    <n v="15.7600002288818"/>
    <n v="15.869999885559"/>
    <n v="14.4791593551635"/>
    <x v="218"/>
    <m/>
  </r>
  <r>
    <x v="219"/>
    <n v="15.9099998474121"/>
    <n v="15.949999809265099"/>
    <n v="15.8800001144409"/>
    <n v="15.920000076293899"/>
    <n v="14.524776458740201"/>
    <x v="219"/>
    <m/>
  </r>
  <r>
    <x v="220"/>
    <n v="15.7299995422363"/>
    <n v="15.9300003051757"/>
    <n v="15.689999580383301"/>
    <n v="15.890000343322701"/>
    <n v="14.497406959533601"/>
    <x v="146"/>
    <m/>
  </r>
  <r>
    <x v="221"/>
    <n v="16.040000915527301"/>
    <n v="16.079999923706001"/>
    <n v="15.9799995422363"/>
    <n v="15.9799995422363"/>
    <n v="14.579519271850501"/>
    <x v="220"/>
    <m/>
  </r>
  <r>
    <x v="222"/>
    <n v="15.939999580383301"/>
    <n v="16.149999618530199"/>
    <n v="15.899999618530201"/>
    <n v="16.100000381469702"/>
    <n v="14.689002990722599"/>
    <x v="221"/>
    <m/>
  </r>
  <r>
    <x v="223"/>
    <n v="16.2000007629394"/>
    <n v="16.2000007629394"/>
    <n v="16.069999694824201"/>
    <n v="16.120000839233398"/>
    <n v="14.707250595092701"/>
    <x v="222"/>
    <m/>
  </r>
  <r>
    <x v="224"/>
    <n v="16.440000534057599"/>
    <n v="16.5"/>
    <n v="16.389999389648398"/>
    <n v="16.399999618530199"/>
    <n v="14.962709426879799"/>
    <x v="223"/>
    <m/>
  </r>
  <r>
    <x v="225"/>
    <n v="16.610000610351499"/>
    <n v="16.690000534057599"/>
    <n v="16.520000457763601"/>
    <n v="16.569999694824201"/>
    <n v="15.1178131103515"/>
    <x v="224"/>
    <m/>
  </r>
  <r>
    <x v="226"/>
    <n v="16.7000007629394"/>
    <n v="16.7399997711181"/>
    <n v="16.670000076293899"/>
    <n v="16.7199993133544"/>
    <n v="15.254665374755801"/>
    <x v="225"/>
    <m/>
  </r>
  <r>
    <x v="227"/>
    <n v="16.540000915527301"/>
    <n v="16.620000839233398"/>
    <n v="16.4500007629394"/>
    <n v="16.4699993133544"/>
    <n v="15.0265750885009"/>
    <x v="226"/>
    <m/>
  </r>
  <r>
    <x v="228"/>
    <n v="16.389999389648398"/>
    <n v="16.639999389648398"/>
    <n v="16.350000381469702"/>
    <n v="16.639999389648398"/>
    <n v="15.1816759109497"/>
    <x v="227"/>
    <m/>
  </r>
  <r>
    <x v="229"/>
    <n v="16.690000534057599"/>
    <n v="16.7399997711181"/>
    <n v="16.5"/>
    <n v="16.649999618530199"/>
    <n v="15.190801620483301"/>
    <x v="228"/>
    <m/>
  </r>
  <r>
    <x v="230"/>
    <n v="17.120000839233398"/>
    <n v="17.120000839233398"/>
    <n v="16.829999923706001"/>
    <n v="16.899999618530199"/>
    <n v="15.4188899993896"/>
    <x v="229"/>
    <m/>
  </r>
  <r>
    <x v="231"/>
    <n v="17.040000915527301"/>
    <n v="17.159999847412099"/>
    <n v="16.920000076293899"/>
    <n v="17.129999160766602"/>
    <n v="15.6287317276"/>
    <x v="230"/>
    <m/>
  </r>
  <r>
    <x v="232"/>
    <n v="17.299999237060501"/>
    <n v="17.299999237060501"/>
    <n v="17.120000839233398"/>
    <n v="17.2000007629394"/>
    <n v="15.6926012039184"/>
    <x v="231"/>
    <m/>
  </r>
  <r>
    <x v="233"/>
    <n v="17.120000839233398"/>
    <n v="17.149999618530199"/>
    <n v="16.879999160766602"/>
    <n v="16.879999160766602"/>
    <n v="15.4006433486938"/>
    <x v="232"/>
    <m/>
  </r>
  <r>
    <x v="234"/>
    <n v="16.799999237060501"/>
    <n v="16.899999618530199"/>
    <n v="16.7399997711181"/>
    <n v="16.770000457763601"/>
    <n v="15.3002834320068"/>
    <x v="233"/>
    <m/>
  </r>
  <r>
    <x v="235"/>
    <n v="16.790000915527301"/>
    <n v="16.909999847412099"/>
    <n v="16.780000686645501"/>
    <n v="16.870000839233398"/>
    <n v="15.3915205001831"/>
    <x v="234"/>
    <m/>
  </r>
  <r>
    <x v="236"/>
    <n v="17.309999465942301"/>
    <n v="17.440000534057599"/>
    <n v="17.2399997711181"/>
    <n v="17.4300003051757"/>
    <n v="15.902442932128899"/>
    <x v="235"/>
    <m/>
  </r>
  <r>
    <x v="237"/>
    <n v="17.389999389648398"/>
    <n v="17.4500007629394"/>
    <n v="17.340000152587798"/>
    <n v="17.4300003051757"/>
    <n v="15.902442932128899"/>
    <x v="236"/>
    <m/>
  </r>
  <r>
    <x v="238"/>
    <n v="17.379999160766602"/>
    <n v="17.530000686645501"/>
    <n v="17.370000839233398"/>
    <n v="17.4899997711181"/>
    <n v="15.9571819305419"/>
    <x v="117"/>
    <m/>
  </r>
  <r>
    <x v="239"/>
    <n v="17.629999160766602"/>
    <n v="17.690000534057599"/>
    <n v="17.4899997711181"/>
    <n v="17.5100002288818"/>
    <n v="15.9754295349121"/>
    <x v="237"/>
    <m/>
  </r>
  <r>
    <x v="240"/>
    <n v="17.600000381469702"/>
    <n v="17.6800003051757"/>
    <n v="17.5"/>
    <n v="17.520000457763601"/>
    <n v="15.984555244445801"/>
    <x v="238"/>
    <m/>
  </r>
  <r>
    <x v="241"/>
    <n v="17.569999694824201"/>
    <n v="17.670000076293899"/>
    <n v="17.520000457763601"/>
    <n v="17.610000610351499"/>
    <n v="16.066667556762599"/>
    <x v="239"/>
    <m/>
  </r>
  <r>
    <x v="242"/>
    <n v="17.770000457763601"/>
    <n v="17.879999160766602"/>
    <n v="17.770000457763601"/>
    <n v="17.860000610351499"/>
    <n v="16.294755935668899"/>
    <x v="240"/>
    <m/>
  </r>
  <r>
    <x v="243"/>
    <n v="17.809999465942301"/>
    <n v="17.840000152587798"/>
    <n v="17.7299995422363"/>
    <n v="17.780000686645501"/>
    <n v="16.221767425537099"/>
    <x v="241"/>
    <m/>
  </r>
  <r>
    <x v="244"/>
    <n v="17.7600002288818"/>
    <n v="17.799999237060501"/>
    <n v="17.590000152587798"/>
    <n v="17.610000610351499"/>
    <n v="16.066667556762599"/>
    <x v="242"/>
    <m/>
  </r>
  <r>
    <x v="245"/>
    <n v="17.780000686645501"/>
    <n v="18.090000152587798"/>
    <n v="17.780000686645501"/>
    <n v="18.020000457763601"/>
    <n v="16.440736770629801"/>
    <x v="243"/>
    <m/>
  </r>
  <r>
    <x v="246"/>
    <n v="17.9500007629394"/>
    <n v="18.0100002288818"/>
    <n v="17.920000076293899"/>
    <n v="17.959999084472599"/>
    <n v="16.385992050170898"/>
    <x v="244"/>
    <m/>
  </r>
  <r>
    <x v="247"/>
    <n v="17.899999618530199"/>
    <n v="17.9799995422363"/>
    <n v="17.840000152587798"/>
    <n v="17.899999618530199"/>
    <n v="16.331249237060501"/>
    <x v="245"/>
    <m/>
  </r>
  <r>
    <x v="248"/>
    <n v="17.829999923706001"/>
    <n v="17.840000152587798"/>
    <n v="17.7399997711181"/>
    <n v="17.790000915527301"/>
    <n v="16.230892181396399"/>
    <x v="246"/>
    <m/>
  </r>
  <r>
    <x v="249"/>
    <n v="17.850000381469702"/>
    <n v="17.899999618530199"/>
    <n v="17.799999237060501"/>
    <n v="17.860000610351499"/>
    <n v="16.294755935668899"/>
    <x v="247"/>
    <m/>
  </r>
  <r>
    <x v="250"/>
    <n v="17.819999694824201"/>
    <n v="17.920000076293899"/>
    <n v="17.790000915527301"/>
    <n v="17.850000381469702"/>
    <n v="16.2856349945068"/>
    <x v="248"/>
    <m/>
  </r>
  <r>
    <x v="251"/>
    <n v="17.879999160766602"/>
    <n v="17.9699993133544"/>
    <n v="17.829999923706001"/>
    <n v="17.879999160766602"/>
    <n v="16.313003540038999"/>
    <x v="249"/>
    <m/>
  </r>
  <r>
    <x v="252"/>
    <n v="17.870000839233398"/>
    <n v="18.120000839233398"/>
    <n v="17.840000152587798"/>
    <n v="18.059999465942301"/>
    <n v="16.477230072021399"/>
    <x v="250"/>
    <m/>
  </r>
  <r>
    <x v="253"/>
    <n v="18.209999084472599"/>
    <n v="18.340000152587798"/>
    <n v="18.2000007629394"/>
    <n v="18.290000915527301"/>
    <n v="16.6870727539062"/>
    <x v="251"/>
    <m/>
  </r>
  <r>
    <x v="254"/>
    <n v="18.299999237060501"/>
    <n v="18.329999923706001"/>
    <n v="17.920000076293899"/>
    <n v="18.100000381469702"/>
    <n v="16.5137214660644"/>
    <x v="252"/>
    <m/>
  </r>
  <r>
    <x v="255"/>
    <n v="18.120000839233398"/>
    <n v="18.2000007629394"/>
    <n v="18.090000152587798"/>
    <n v="18.170000076293899"/>
    <n v="16.577587127685501"/>
    <x v="253"/>
    <m/>
  </r>
  <r>
    <x v="256"/>
    <n v="18.100000381469702"/>
    <n v="18.139999389648398"/>
    <n v="18"/>
    <n v="18.0100002288818"/>
    <n v="16.4316101074218"/>
    <x v="254"/>
    <m/>
  </r>
  <r>
    <x v="257"/>
    <n v="18.270000457763601"/>
    <n v="18.350000381469702"/>
    <n v="18.209999084472599"/>
    <n v="18.299999237060501"/>
    <n v="16.6961975097656"/>
    <x v="255"/>
    <m/>
  </r>
  <r>
    <x v="258"/>
    <n v="18.549999237060501"/>
    <n v="18.75"/>
    <n v="18.549999237060501"/>
    <n v="18.75"/>
    <n v="17.1067581176757"/>
    <x v="256"/>
    <m/>
  </r>
  <r>
    <x v="259"/>
    <n v="18.790000915527301"/>
    <n v="18.959999084472599"/>
    <n v="18.790000915527301"/>
    <n v="18.959999084472599"/>
    <n v="17.298353195190401"/>
    <x v="257"/>
    <m/>
  </r>
  <r>
    <x v="260"/>
    <n v="19.020000457763601"/>
    <n v="19.079999923706001"/>
    <n v="18.780000686645501"/>
    <n v="18.850000381469702"/>
    <n v="17.197994232177699"/>
    <x v="258"/>
    <m/>
  </r>
  <r>
    <x v="261"/>
    <n v="18.629999160766602"/>
    <n v="18.809999465942301"/>
    <n v="18.549999237060501"/>
    <n v="18.7199993133544"/>
    <n v="17.079383850097599"/>
    <x v="259"/>
    <m/>
  </r>
  <r>
    <x v="262"/>
    <n v="18.819999694824201"/>
    <n v="19.020000457763601"/>
    <n v="18.790000915527301"/>
    <n v="18.9300003051757"/>
    <n v="17.2709846496582"/>
    <x v="260"/>
    <m/>
  </r>
  <r>
    <x v="263"/>
    <n v="18.9500007629394"/>
    <n v="19.069999694824201"/>
    <n v="18.920000076293899"/>
    <n v="19.059999465942301"/>
    <n v="17.3895874023437"/>
    <x v="261"/>
    <m/>
  </r>
  <r>
    <x v="264"/>
    <n v="19.170000076293899"/>
    <n v="19.340000152587798"/>
    <n v="19.159999847412099"/>
    <n v="19.340000152587798"/>
    <n v="17.6450481414794"/>
    <x v="262"/>
    <m/>
  </r>
  <r>
    <x v="265"/>
    <n v="19.379999160766602"/>
    <n v="19.379999160766602"/>
    <n v="19.2399997711181"/>
    <n v="19.319999694824201"/>
    <n v="17.626804351806602"/>
    <x v="263"/>
    <m/>
  </r>
  <r>
    <x v="266"/>
    <n v="19.770000457763601"/>
    <n v="19.850000381469702"/>
    <n v="19.4799995422363"/>
    <n v="19.639999389648398"/>
    <n v="17.918760299682599"/>
    <x v="264"/>
    <m/>
  </r>
  <r>
    <x v="267"/>
    <n v="19.75"/>
    <n v="19.790000915527301"/>
    <n v="19.559999465942301"/>
    <n v="19.620000839233398"/>
    <n v="17.9005107879638"/>
    <x v="265"/>
    <m/>
  </r>
  <r>
    <x v="268"/>
    <n v="19.799999237060501"/>
    <n v="19.9799995422363"/>
    <n v="19.780000686645501"/>
    <n v="19.9799995422363"/>
    <n v="18.228960037231399"/>
    <x v="266"/>
    <m/>
  </r>
  <r>
    <x v="269"/>
    <n v="19.790000915527301"/>
    <n v="19.840000152587798"/>
    <n v="19.590000152587798"/>
    <n v="19.620000839233398"/>
    <n v="17.9005107879638"/>
    <x v="267"/>
    <m/>
  </r>
  <r>
    <x v="270"/>
    <n v="19.4500007629394"/>
    <n v="19.4699993133544"/>
    <n v="19.340000152587798"/>
    <n v="19.399999618530199"/>
    <n v="17.699792861938398"/>
    <x v="268"/>
    <m/>
  </r>
  <r>
    <x v="271"/>
    <n v="19.329999923706001"/>
    <n v="19.5100002288818"/>
    <n v="19.290000915527301"/>
    <n v="19.340000152587798"/>
    <n v="17.6450481414794"/>
    <x v="269"/>
    <m/>
  </r>
  <r>
    <x v="272"/>
    <n v="19.559999465942301"/>
    <n v="19.770000457763601"/>
    <n v="19.549999237060501"/>
    <n v="19.709999084472599"/>
    <n v="17.982622146606399"/>
    <x v="270"/>
    <m/>
  </r>
  <r>
    <x v="273"/>
    <n v="19.4699993133544"/>
    <n v="19.4899997711181"/>
    <n v="19.120000839233398"/>
    <n v="19.129999160766602"/>
    <n v="17.453453063964801"/>
    <x v="271"/>
    <m/>
  </r>
  <r>
    <x v="274"/>
    <n v="18.940000534057599"/>
    <n v="19.100000381469702"/>
    <n v="18.350000381469702"/>
    <n v="18.370000839233398"/>
    <n v="16.760061264038001"/>
    <x v="272"/>
    <m/>
  </r>
  <r>
    <x v="275"/>
    <n v="18.059999465942301"/>
    <n v="18.290000915527301"/>
    <n v="17.579999923706001"/>
    <n v="18"/>
    <n v="16.422487258911101"/>
    <x v="273"/>
    <m/>
  </r>
  <r>
    <x v="276"/>
    <n v="17.920000076293899"/>
    <n v="18.2000007629394"/>
    <n v="17.879999160766602"/>
    <n v="18.030000686645501"/>
    <n v="16.4498577117919"/>
    <x v="274"/>
    <m/>
  </r>
  <r>
    <x v="277"/>
    <n v="18.069999694824201"/>
    <n v="18.079999923706001"/>
    <n v="17.170000076293899"/>
    <n v="17.190000534057599"/>
    <n v="15.683478355407701"/>
    <x v="275"/>
    <m/>
  </r>
  <r>
    <x v="278"/>
    <n v="17.409999847412099"/>
    <n v="17.659999847412099"/>
    <n v="17.049999237060501"/>
    <n v="17.559999465942301"/>
    <n v="16.021047592163001"/>
    <x v="276"/>
    <m/>
  </r>
  <r>
    <x v="279"/>
    <n v="17.4799995422363"/>
    <n v="17.770000457763601"/>
    <n v="17.350000381469702"/>
    <n v="17.620000839233398"/>
    <n v="16.075790405273398"/>
    <x v="277"/>
    <m/>
  </r>
  <r>
    <x v="280"/>
    <n v="17.610000610351499"/>
    <n v="17.7199993133544"/>
    <n v="17.549999237060501"/>
    <n v="17.6800003051757"/>
    <n v="16.1305332183837"/>
    <x v="278"/>
    <m/>
  </r>
  <r>
    <x v="281"/>
    <n v="17.9899997711181"/>
    <n v="18.7199993133544"/>
    <n v="17.9799995422363"/>
    <n v="18.659999847412099"/>
    <n v="17.024644851684499"/>
    <x v="279"/>
    <m/>
  </r>
  <r>
    <x v="282"/>
    <n v="18.780000686645501"/>
    <n v="18.790000915527301"/>
    <n v="18.4500007629394"/>
    <n v="18.7399997711181"/>
    <n v="17.097635269165"/>
    <x v="280"/>
    <m/>
  </r>
  <r>
    <x v="283"/>
    <n v="18.610000610351499"/>
    <n v="18.829999923706001"/>
    <n v="18.590000152587798"/>
    <n v="18.780000686645501"/>
    <n v="17.134128570556602"/>
    <x v="281"/>
    <m/>
  </r>
  <r>
    <x v="284"/>
    <n v="18.639999389648398"/>
    <n v="18.770000457763601"/>
    <n v="18.5100002288818"/>
    <n v="18.600000381469702"/>
    <n v="16.969903945922798"/>
    <x v="282"/>
    <m/>
  </r>
  <r>
    <x v="285"/>
    <n v="18.7000007629394"/>
    <n v="18.870000839233398"/>
    <n v="18.579999923706001"/>
    <n v="18.590000152587798"/>
    <n v="16.9607830047607"/>
    <x v="283"/>
    <m/>
  </r>
  <r>
    <x v="286"/>
    <n v="18.670000076293899"/>
    <n v="18.75"/>
    <n v="18.520000457763601"/>
    <n v="18.559999465942301"/>
    <n v="16.933406829833899"/>
    <x v="284"/>
    <m/>
  </r>
  <r>
    <x v="287"/>
    <n v="18.579999923706001"/>
    <n v="18.7199993133544"/>
    <n v="18.559999465942301"/>
    <n v="18.7199993133544"/>
    <n v="17.079383850097599"/>
    <x v="285"/>
    <m/>
  </r>
  <r>
    <x v="288"/>
    <n v="18.610000610351499"/>
    <n v="18.790000915527301"/>
    <n v="18.549999237060501"/>
    <n v="18.7600002288818"/>
    <n v="17.115880966186499"/>
    <x v="286"/>
    <m/>
  </r>
  <r>
    <x v="289"/>
    <n v="18.7299995422363"/>
    <n v="18.879999160766602"/>
    <n v="18.709999084472599"/>
    <n v="18.7399997711181"/>
    <n v="17.097635269165"/>
    <x v="287"/>
    <m/>
  </r>
  <r>
    <x v="290"/>
    <n v="18.780000686645501"/>
    <n v="18.790000915527301"/>
    <n v="18.350000381469702"/>
    <n v="18.360000610351499"/>
    <n v="16.7509365081787"/>
    <x v="288"/>
    <m/>
  </r>
  <r>
    <x v="291"/>
    <n v="18.2600002288818"/>
    <n v="18.370000839233398"/>
    <n v="17.909999847412099"/>
    <n v="18.059999465942301"/>
    <n v="16.477230072021399"/>
    <x v="289"/>
    <m/>
  </r>
  <r>
    <x v="292"/>
    <n v="17.819999694824201"/>
    <n v="17.959999084472599"/>
    <n v="17.639999389648398"/>
    <n v="17.940000534057599"/>
    <n v="16.3677444458007"/>
    <x v="290"/>
    <m/>
  </r>
  <r>
    <x v="293"/>
    <n v="17.75"/>
    <n v="18.049999237060501"/>
    <n v="17.7000007629394"/>
    <n v="17.9799995422363"/>
    <n v="16.404239654541001"/>
    <x v="291"/>
    <m/>
  </r>
  <r>
    <x v="294"/>
    <n v="18.159999847412099"/>
    <n v="18.2199993133544"/>
    <n v="18.030000686645501"/>
    <n v="18.139999389648398"/>
    <n v="16.550218582153299"/>
    <x v="292"/>
    <m/>
  </r>
  <r>
    <x v="295"/>
    <n v="17.9699993133544"/>
    <n v="18.170000076293899"/>
    <n v="17.9300003051757"/>
    <n v="18.129999160766602"/>
    <n v="16.541093826293899"/>
    <x v="293"/>
    <m/>
  </r>
  <r>
    <x v="296"/>
    <n v="18.149999618530199"/>
    <n v="18.2299995422363"/>
    <n v="18.030000686645501"/>
    <n v="18.129999160766602"/>
    <n v="16.541093826293899"/>
    <x v="294"/>
    <m/>
  </r>
  <r>
    <x v="297"/>
    <n v="18.049999237060501"/>
    <n v="18.2299995422363"/>
    <n v="18.020000457763601"/>
    <n v="18.2199993133544"/>
    <n v="16.623207092285099"/>
    <x v="295"/>
    <m/>
  </r>
  <r>
    <x v="298"/>
    <n v="18.350000381469702"/>
    <n v="18.459999084472599"/>
    <n v="18.280000686645501"/>
    <n v="18.379999160766602"/>
    <n v="16.7691841125488"/>
    <x v="296"/>
    <m/>
  </r>
  <r>
    <x v="299"/>
    <n v="18.4899997711181"/>
    <n v="18.5100002288818"/>
    <n v="18.030000686645501"/>
    <n v="18.069999694824201"/>
    <n v="16.486351013183501"/>
    <x v="297"/>
    <m/>
  </r>
  <r>
    <x v="300"/>
    <n v="18.2299995422363"/>
    <n v="18.2399997711181"/>
    <n v="17.9699993133544"/>
    <n v="18.030000686645501"/>
    <n v="16.4498577117919"/>
    <x v="298"/>
    <m/>
  </r>
  <r>
    <x v="301"/>
    <n v="18"/>
    <n v="18.1800003051757"/>
    <n v="17.9799995422363"/>
    <n v="18.120000839233398"/>
    <n v="16.5319728851318"/>
    <x v="299"/>
    <m/>
  </r>
  <r>
    <x v="302"/>
    <n v="18.2399997711181"/>
    <n v="18.329999923706001"/>
    <n v="18.209999084472599"/>
    <n v="18.25"/>
    <n v="16.650577545166001"/>
    <x v="300"/>
    <m/>
  </r>
  <r>
    <x v="303"/>
    <n v="18.290000915527301"/>
    <n v="18.319999694824201"/>
    <n v="17.860000610351499"/>
    <n v="18.049999237060501"/>
    <n v="16.468103408813398"/>
    <x v="301"/>
    <m/>
  </r>
  <r>
    <x v="304"/>
    <n v="18.049999237060501"/>
    <n v="18.170000076293899"/>
    <n v="17.9699993133544"/>
    <n v="18.059999465942301"/>
    <n v="16.477230072021399"/>
    <x v="302"/>
    <m/>
  </r>
  <r>
    <x v="305"/>
    <n v="17.75"/>
    <n v="17.799999237060501"/>
    <n v="17.379999160766602"/>
    <n v="17.639999389648398"/>
    <n v="16.094038009643501"/>
    <x v="303"/>
    <m/>
  </r>
  <r>
    <x v="306"/>
    <n v="17.2199993133544"/>
    <n v="17.2600002288818"/>
    <n v="16.860000610351499"/>
    <n v="16.899999618530199"/>
    <n v="15.4188899993896"/>
    <x v="304"/>
    <m/>
  </r>
  <r>
    <x v="307"/>
    <n v="17.069999694824201"/>
    <n v="17.100000381469702"/>
    <n v="16.649999618530199"/>
    <n v="16.649999618530199"/>
    <n v="15.190801620483301"/>
    <x v="305"/>
    <m/>
  </r>
  <r>
    <x v="308"/>
    <n v="16.909999847412099"/>
    <n v="16.9500007629394"/>
    <n v="16.639999389648398"/>
    <n v="16.870000839233398"/>
    <n v="15.3915205001831"/>
    <x v="306"/>
    <m/>
  </r>
  <r>
    <x v="309"/>
    <n v="16.860000610351499"/>
    <n v="16.889999389648398"/>
    <n v="16.4699993133544"/>
    <n v="16.549999237060501"/>
    <n v="15.0995635986328"/>
    <x v="307"/>
    <m/>
  </r>
  <r>
    <x v="310"/>
    <n v="16.549999237060501"/>
    <n v="16.7600002288818"/>
    <n v="16.420000076293899"/>
    <n v="16.579999923706001"/>
    <n v="15.126935958862299"/>
    <x v="308"/>
    <m/>
  </r>
  <r>
    <x v="311"/>
    <n v="16.6800003051757"/>
    <n v="16.850000381469702"/>
    <n v="16.610000610351499"/>
    <n v="16.790000915527301"/>
    <n v="15.3185319900512"/>
    <x v="309"/>
    <m/>
  </r>
  <r>
    <x v="312"/>
    <n v="16.790000915527301"/>
    <n v="16.850000381469702"/>
    <n v="16.280000686645501"/>
    <n v="16.4500007629394"/>
    <n v="15.0083303451538"/>
    <x v="310"/>
    <m/>
  </r>
  <r>
    <x v="313"/>
    <n v="16.409999847412099"/>
    <n v="16.5"/>
    <n v="16.280000686645501"/>
    <n v="16.4699993133544"/>
    <n v="15.0265750885009"/>
    <x v="311"/>
    <m/>
  </r>
  <r>
    <x v="314"/>
    <n v="16"/>
    <n v="16.309999465942301"/>
    <n v="15.9700002670288"/>
    <n v="16.299999237060501"/>
    <n v="14.8714752197265"/>
    <x v="312"/>
    <m/>
  </r>
  <r>
    <x v="315"/>
    <n v="16.4500007629394"/>
    <n v="16.540000915527301"/>
    <n v="16.409999847412099"/>
    <n v="16.4899997711181"/>
    <n v="15.044822692871"/>
    <x v="313"/>
    <m/>
  </r>
  <r>
    <x v="316"/>
    <n v="16.440000534057599"/>
    <n v="16.5"/>
    <n v="16.059999465942301"/>
    <n v="16.159999847412099"/>
    <n v="14.743744850158601"/>
    <x v="314"/>
    <m/>
  </r>
  <r>
    <x v="317"/>
    <n v="16.280000686645501"/>
    <n v="16.4799995422363"/>
    <n v="16.2299995422363"/>
    <n v="16.2399997711181"/>
    <n v="14.8167314529418"/>
    <x v="315"/>
    <m/>
  </r>
  <r>
    <x v="318"/>
    <n v="16.540000915527301"/>
    <n v="16.629999160766602"/>
    <n v="16.4699993133544"/>
    <n v="16.530000686645501"/>
    <n v="15.0813188552856"/>
    <x v="316"/>
    <m/>
  </r>
  <r>
    <x v="319"/>
    <n v="16.4899997711181"/>
    <n v="16.5"/>
    <n v="16.309999465942301"/>
    <n v="16.329999923706001"/>
    <n v="14.8988447189331"/>
    <x v="317"/>
    <m/>
  </r>
  <r>
    <x v="320"/>
    <n v="16.399999618530199"/>
    <n v="16.540000915527301"/>
    <n v="16.379999160766602"/>
    <n v="16.4799995422363"/>
    <n v="15.035697937011699"/>
    <x v="318"/>
    <m/>
  </r>
  <r>
    <x v="321"/>
    <n v="16.639999389648398"/>
    <n v="16.639999389648398"/>
    <n v="16.309999465942301"/>
    <n v="16.370000839233398"/>
    <n v="14.935340881347599"/>
    <x v="319"/>
    <m/>
  </r>
  <r>
    <x v="322"/>
    <n v="16.420000076293899"/>
    <n v="16.440000534057599"/>
    <n v="16.319999694824201"/>
    <n v="16.370000839233398"/>
    <n v="14.935340881347599"/>
    <x v="320"/>
    <m/>
  </r>
  <r>
    <x v="323"/>
    <n v="16.4799995422363"/>
    <n v="16.569999694824201"/>
    <n v="16.409999847412099"/>
    <n v="16.459999084472599"/>
    <n v="15.0174512863159"/>
    <x v="321"/>
    <m/>
  </r>
  <r>
    <x v="324"/>
    <n v="16.520000457763601"/>
    <n v="16.540000915527301"/>
    <n v="16.399999618530199"/>
    <n v="16.440000534057599"/>
    <n v="14.999204635620099"/>
    <x v="322"/>
    <m/>
  </r>
  <r>
    <x v="325"/>
    <n v="16.4799995422363"/>
    <n v="16.610000610351499"/>
    <n v="16.4799995422363"/>
    <n v="16.590000152587798"/>
    <n v="15.136058807373001"/>
    <x v="323"/>
    <m/>
  </r>
  <r>
    <x v="326"/>
    <n v="16.540000915527301"/>
    <n v="16.639999389648398"/>
    <n v="16.5"/>
    <n v="16.559999465942301"/>
    <n v="15.1086874008178"/>
    <x v="324"/>
    <m/>
  </r>
  <r>
    <x v="327"/>
    <n v="16.610000610351499"/>
    <n v="16.7000007629394"/>
    <n v="16.5"/>
    <n v="16.540000915527301"/>
    <n v="15.0904426574707"/>
    <x v="325"/>
    <m/>
  </r>
  <r>
    <x v="328"/>
    <n v="16.4699993133544"/>
    <n v="16.569999694824201"/>
    <n v="16.1800003051757"/>
    <n v="16.290000915527301"/>
    <n v="14.8623514175415"/>
    <x v="326"/>
    <m/>
  </r>
  <r>
    <x v="329"/>
    <n v="17.149999618530199"/>
    <n v="17.149999618530199"/>
    <n v="16.920000076293899"/>
    <n v="16.9699993133544"/>
    <n v="15.4827556610107"/>
    <x v="327"/>
    <m/>
  </r>
  <r>
    <x v="330"/>
    <n v="17.2199993133544"/>
    <n v="17.2299995422363"/>
    <n v="17.100000381469702"/>
    <n v="17.159999847412099"/>
    <n v="15.656104087829499"/>
    <x v="328"/>
    <m/>
  </r>
  <r>
    <x v="331"/>
    <n v="16.959999084472599"/>
    <n v="17.0100002288818"/>
    <n v="16.860000610351499"/>
    <n v="16.9699993133544"/>
    <n v="15.4827556610107"/>
    <x v="329"/>
    <m/>
  </r>
  <r>
    <x v="332"/>
    <n v="16.879999160766602"/>
    <n v="16.940000534057599"/>
    <n v="16.770000457763601"/>
    <n v="16.770000457763601"/>
    <n v="15.3002834320068"/>
    <x v="330"/>
    <m/>
  </r>
  <r>
    <x v="333"/>
    <n v="16.75"/>
    <n v="16.75"/>
    <n v="16.5100002288818"/>
    <n v="16.6800003051757"/>
    <n v="15.2181701660156"/>
    <x v="331"/>
    <m/>
  </r>
  <r>
    <x v="334"/>
    <n v="16.7399997711181"/>
    <n v="16.770000457763601"/>
    <n v="16.569999694824201"/>
    <n v="16.610000610351499"/>
    <n v="15.154307365417401"/>
    <x v="332"/>
    <m/>
  </r>
  <r>
    <x v="335"/>
    <n v="16.620000839233398"/>
    <n v="16.639999389648398"/>
    <n v="16.350000381469702"/>
    <n v="16.520000457763601"/>
    <n v="15.0721940994262"/>
    <x v="333"/>
    <m/>
  </r>
  <r>
    <x v="336"/>
    <n v="16.1800003051757"/>
    <n v="16.4300003051757"/>
    <n v="16.159999847412099"/>
    <n v="16.340000152587798"/>
    <n v="15.146347999572701"/>
    <x v="334"/>
    <m/>
  </r>
  <r>
    <x v="337"/>
    <n v="16.370000839233398"/>
    <n v="16.520000457763601"/>
    <n v="16.360000610351499"/>
    <n v="16.459999084472599"/>
    <n v="15.2575826644897"/>
    <x v="335"/>
    <m/>
  </r>
  <r>
    <x v="338"/>
    <n v="16.440000534057599"/>
    <n v="16.600000381469702"/>
    <n v="16.4300003051757"/>
    <n v="16.520000457763601"/>
    <n v="15.3132019042968"/>
    <x v="336"/>
    <m/>
  </r>
  <r>
    <x v="339"/>
    <n v="16.690000534057599"/>
    <n v="16.799999237060501"/>
    <n v="16.620000839233398"/>
    <n v="16.7600002288818"/>
    <n v="15.5356693267822"/>
    <x v="337"/>
    <m/>
  </r>
  <r>
    <x v="340"/>
    <n v="16.770000457763601"/>
    <n v="16.819999694824201"/>
    <n v="16.7199993133544"/>
    <n v="16.790000915527301"/>
    <n v="15.563479423522899"/>
    <x v="338"/>
    <m/>
  </r>
  <r>
    <x v="341"/>
    <n v="17.159999847412099"/>
    <n v="17.170000076293899"/>
    <n v="16.959999084472599"/>
    <n v="16.9899997711181"/>
    <n v="15.7488670349121"/>
    <x v="339"/>
    <m/>
  </r>
  <r>
    <x v="342"/>
    <n v="16.879999160766602"/>
    <n v="16.9500007629394"/>
    <n v="16.819999694824201"/>
    <n v="16.879999160766602"/>
    <n v="15.6469011306762"/>
    <x v="340"/>
    <m/>
  </r>
  <r>
    <x v="343"/>
    <n v="16.7199993133544"/>
    <n v="16.9699993133544"/>
    <n v="16.709999084472599"/>
    <n v="16.840000152587798"/>
    <n v="15.6098232269287"/>
    <x v="341"/>
    <m/>
  </r>
  <r>
    <x v="344"/>
    <n v="16.6800003051757"/>
    <n v="16.780000686645501"/>
    <n v="16.629999160766602"/>
    <n v="16.7299995422363"/>
    <n v="15.5078592300415"/>
    <x v="342"/>
    <m/>
  </r>
  <r>
    <x v="345"/>
    <n v="16.7000007629394"/>
    <n v="16.799999237060501"/>
    <n v="16.659999847412099"/>
    <n v="16.7299995422363"/>
    <n v="15.5078592300415"/>
    <x v="343"/>
    <m/>
  </r>
  <r>
    <x v="346"/>
    <n v="16.6800003051757"/>
    <n v="16.7000007629394"/>
    <n v="16.579999923706001"/>
    <n v="16.629999160766602"/>
    <n v="15.4151620864868"/>
    <x v="344"/>
    <m/>
  </r>
  <r>
    <x v="347"/>
    <n v="16.690000534057599"/>
    <n v="16.7399997711181"/>
    <n v="16.610000610351499"/>
    <n v="16.649999618530199"/>
    <n v="15.4337043762207"/>
    <x v="345"/>
    <m/>
  </r>
  <r>
    <x v="348"/>
    <n v="16.899999618530199"/>
    <n v="17.030000686645501"/>
    <n v="16.889999389648398"/>
    <n v="16.920000076293899"/>
    <n v="15.6839799880981"/>
    <x v="346"/>
    <m/>
  </r>
  <r>
    <x v="349"/>
    <n v="16.620000839233398"/>
    <n v="16.690000534057599"/>
    <n v="16.440000534057599"/>
    <n v="16.600000381469702"/>
    <n v="15.3873577117919"/>
    <x v="347"/>
    <m/>
  </r>
  <r>
    <x v="350"/>
    <n v="16.350000381469702"/>
    <n v="16.389999389648398"/>
    <n v="16.2000007629394"/>
    <n v="16.319999694824201"/>
    <n v="15.127810478210399"/>
    <x v="348"/>
    <m/>
  </r>
  <r>
    <x v="351"/>
    <n v="16.2199993133544"/>
    <n v="16.309999465942301"/>
    <n v="16.170000076293899"/>
    <n v="16.290000915527301"/>
    <n v="15.100002288818301"/>
    <x v="349"/>
    <m/>
  </r>
  <r>
    <x v="352"/>
    <n v="15.5900001525878"/>
    <n v="15.770000457763601"/>
    <n v="15.1599998474121"/>
    <n v="15.2600002288818"/>
    <n v="14.145244598388601"/>
    <x v="350"/>
    <m/>
  </r>
  <r>
    <x v="353"/>
    <n v="15.4600000381469"/>
    <n v="15.5900001525878"/>
    <n v="15.3599996566772"/>
    <n v="15.539999961853001"/>
    <n v="14.4047889709472"/>
    <x v="351"/>
    <m/>
  </r>
  <r>
    <x v="354"/>
    <n v="15.310000419616699"/>
    <n v="15.4799995422363"/>
    <n v="15.140000343322701"/>
    <n v="15.399999618530201"/>
    <n v="14.275016784667899"/>
    <x v="352"/>
    <m/>
  </r>
  <r>
    <x v="355"/>
    <n v="15.569999694824199"/>
    <n v="15.6800003051757"/>
    <n v="15.520000457763601"/>
    <n v="15.619999885559"/>
    <n v="14.478945732116699"/>
    <x v="353"/>
    <m/>
  </r>
  <r>
    <x v="356"/>
    <n v="15.689999580383301"/>
    <n v="15.7299995422363"/>
    <n v="15.6000003814697"/>
    <n v="15.689999580383301"/>
    <n v="14.5438318252563"/>
    <x v="354"/>
    <m/>
  </r>
  <r>
    <x v="357"/>
    <n v="15.5100002288818"/>
    <n v="15.539999961853001"/>
    <n v="15.289999961853001"/>
    <n v="15.329999923706"/>
    <n v="14.210130691528301"/>
    <x v="355"/>
    <m/>
  </r>
  <r>
    <x v="358"/>
    <n v="15.329999923706"/>
    <n v="15.6000003814697"/>
    <n v="15.329999923706"/>
    <n v="15.579999923706"/>
    <n v="14.4418678283691"/>
    <x v="356"/>
    <m/>
  </r>
  <r>
    <x v="359"/>
    <n v="15.649999618530201"/>
    <n v="15.649999618530201"/>
    <n v="15.439999580383301"/>
    <n v="15.529999732971101"/>
    <n v="14.395520210266101"/>
    <x v="357"/>
    <m/>
  </r>
  <r>
    <x v="360"/>
    <n v="15.4700002670288"/>
    <n v="15.4899997711181"/>
    <n v="15.329999923706"/>
    <n v="15.390000343322701"/>
    <n v="14.2657480239868"/>
    <x v="358"/>
    <m/>
  </r>
  <r>
    <x v="361"/>
    <n v="15.8400001525878"/>
    <n v="15.9700002670288"/>
    <n v="15.789999961853001"/>
    <n v="15.869999885559"/>
    <n v="14.7106819152832"/>
    <x v="359"/>
    <m/>
  </r>
  <r>
    <x v="362"/>
    <n v="15.9600000381469"/>
    <n v="15.9799995422363"/>
    <n v="15.7200002670288"/>
    <n v="15.779999732971101"/>
    <n v="14.6272573471069"/>
    <x v="360"/>
    <m/>
  </r>
  <r>
    <x v="363"/>
    <n v="15.689999580383301"/>
    <n v="15.8500003814697"/>
    <n v="15.6000003814697"/>
    <n v="15.689999580383301"/>
    <n v="14.5438318252563"/>
    <x v="361"/>
    <m/>
  </r>
  <r>
    <x v="364"/>
    <n v="15.649999618530201"/>
    <n v="15.75"/>
    <n v="15.619999885559"/>
    <n v="15.6800003051757"/>
    <n v="14.534562110900801"/>
    <x v="362"/>
    <m/>
  </r>
  <r>
    <x v="365"/>
    <n v="15.289999961853001"/>
    <n v="15.4799995422363"/>
    <n v="15.2399997711181"/>
    <n v="15.420000076293899"/>
    <n v="14.2935571670532"/>
    <x v="363"/>
    <m/>
  </r>
  <r>
    <x v="366"/>
    <n v="15.189999580383301"/>
    <n v="15.2399997711181"/>
    <n v="15.119999885559"/>
    <n v="15.2200002670288"/>
    <n v="14.108165740966699"/>
    <x v="364"/>
    <m/>
  </r>
  <r>
    <x v="367"/>
    <n v="15.0900001525878"/>
    <n v="15.140000343322701"/>
    <n v="14.9899997711181"/>
    <n v="15.119999885559"/>
    <n v="14.0154705047607"/>
    <x v="365"/>
    <m/>
  </r>
  <r>
    <x v="368"/>
    <n v="15.3800001144409"/>
    <n v="15.3800001144409"/>
    <n v="15.199999809265099"/>
    <n v="15.199999809265099"/>
    <n v="14.089627265930099"/>
    <x v="366"/>
    <m/>
  </r>
  <r>
    <x v="369"/>
    <n v="15.1099996566772"/>
    <n v="15.140000343322701"/>
    <n v="14.9899997711181"/>
    <n v="15.020000457763601"/>
    <n v="13.922778129577599"/>
    <x v="367"/>
    <m/>
  </r>
  <r>
    <x v="370"/>
    <n v="15.4099998474121"/>
    <n v="15.529999732971101"/>
    <n v="15.3599996566772"/>
    <n v="15.420000076293899"/>
    <n v="14.2935571670532"/>
    <x v="368"/>
    <m/>
  </r>
  <r>
    <x v="371"/>
    <n v="15.1000003814697"/>
    <n v="15.119999885559"/>
    <n v="14.9300003051757"/>
    <n v="15"/>
    <n v="13.904237747192299"/>
    <x v="369"/>
    <m/>
  </r>
  <r>
    <x v="372"/>
    <n v="14.9700002670288"/>
    <n v="15.039999961853001"/>
    <n v="14.810000419616699"/>
    <n v="14.9700002670288"/>
    <n v="13.876429557800201"/>
    <x v="370"/>
    <m/>
  </r>
  <r>
    <x v="373"/>
    <n v="14.869999885559"/>
    <n v="15"/>
    <n v="14.699999809265099"/>
    <n v="14.7299995422363"/>
    <n v="13.6539611816406"/>
    <x v="371"/>
    <m/>
  </r>
  <r>
    <x v="374"/>
    <n v="14.7399997711181"/>
    <n v="14.8800001144409"/>
    <n v="14.6300001144409"/>
    <n v="14.8400001525878"/>
    <n v="13.7559251785278"/>
    <x v="372"/>
    <m/>
  </r>
  <r>
    <x v="375"/>
    <n v="14.9899997711181"/>
    <n v="15.0900001525878"/>
    <n v="14.8800001144409"/>
    <n v="14.8800001144409"/>
    <n v="13.7930040359497"/>
    <x v="373"/>
    <m/>
  </r>
  <r>
    <x v="376"/>
    <n v="14.7299995422363"/>
    <n v="14.890000343322701"/>
    <n v="14.7299995422363"/>
    <n v="14.8500003814697"/>
    <n v="13.765195846557599"/>
    <x v="374"/>
    <m/>
  </r>
  <r>
    <x v="377"/>
    <n v="15.020000457763601"/>
    <n v="15.039999961853001"/>
    <n v="14.8500003814697"/>
    <n v="14.869999885559"/>
    <n v="13.783734321594199"/>
    <x v="375"/>
    <m/>
  </r>
  <r>
    <x v="378"/>
    <n v="15.060000419616699"/>
    <n v="15.079999923706"/>
    <n v="14.9700002670288"/>
    <n v="15"/>
    <n v="13.904237747192299"/>
    <x v="376"/>
    <m/>
  </r>
  <r>
    <x v="379"/>
    <n v="14.920000076293899"/>
    <n v="15.050000190734799"/>
    <n v="14.890000343322701"/>
    <n v="15.029999732971101"/>
    <n v="13.932044982910099"/>
    <x v="377"/>
    <m/>
  </r>
  <r>
    <x v="380"/>
    <n v="15.1000003814697"/>
    <n v="15.3800001144409"/>
    <n v="15.1000003814697"/>
    <n v="15.3500003814697"/>
    <n v="14.2286710739135"/>
    <x v="378"/>
    <m/>
  </r>
  <r>
    <x v="381"/>
    <n v="15.1800003051757"/>
    <n v="15.2399997711181"/>
    <n v="15.1300001144409"/>
    <n v="15.2100000381469"/>
    <n v="14.0988969802856"/>
    <x v="379"/>
    <m/>
  </r>
  <r>
    <x v="382"/>
    <n v="14.890000343322701"/>
    <n v="15.020000457763601"/>
    <n v="14.819999694824199"/>
    <n v="14.8500003814697"/>
    <n v="13.765195846557599"/>
    <x v="380"/>
    <m/>
  </r>
  <r>
    <x v="383"/>
    <n v="14.7600002288818"/>
    <n v="14.8500003814697"/>
    <n v="14.7100000381469"/>
    <n v="14.810000419616699"/>
    <n v="13.72811794281"/>
    <x v="381"/>
    <m/>
  </r>
  <r>
    <x v="384"/>
    <n v="14.8599996566772"/>
    <n v="14.869999885559"/>
    <n v="14.7200002670288"/>
    <n v="14.810000419616699"/>
    <n v="13.72811794281"/>
    <x v="382"/>
    <m/>
  </r>
  <r>
    <x v="385"/>
    <n v="15.1099996566772"/>
    <n v="15.2600002288818"/>
    <n v="15.079999923706"/>
    <n v="15.2399997711181"/>
    <n v="14.126705169677701"/>
    <x v="383"/>
    <m/>
  </r>
  <r>
    <x v="386"/>
    <n v="15.119999885559"/>
    <n v="15.199999809265099"/>
    <n v="15.0900001525878"/>
    <n v="15.140000343322701"/>
    <n v="14.0340118408203"/>
    <x v="384"/>
    <m/>
  </r>
  <r>
    <x v="387"/>
    <n v="15.2299995422363"/>
    <n v="15.3400001525878"/>
    <n v="15.199999809265099"/>
    <n v="15.270000457763601"/>
    <n v="14.1545143127441"/>
    <x v="385"/>
    <m/>
  </r>
  <r>
    <x v="388"/>
    <n v="15.3400001525878"/>
    <n v="15.3500003814697"/>
    <n v="15.149999618530201"/>
    <n v="15.189999580383301"/>
    <n v="14.0803565979003"/>
    <x v="386"/>
    <m/>
  </r>
  <r>
    <x v="389"/>
    <n v="15.1300001144409"/>
    <n v="15.279999732971101"/>
    <n v="15.119999885559"/>
    <n v="15.25"/>
    <n v="14.1359748840332"/>
    <x v="387"/>
    <m/>
  </r>
  <r>
    <x v="390"/>
    <n v="15.3800001144409"/>
    <n v="15.4700002670288"/>
    <n v="15.369999885559"/>
    <n v="15.4300003051757"/>
    <n v="14.302826881408601"/>
    <x v="388"/>
    <m/>
  </r>
  <r>
    <x v="391"/>
    <n v="15.7299995422363"/>
    <n v="15.770000457763601"/>
    <n v="15.649999618530201"/>
    <n v="15.6800003051757"/>
    <n v="14.534562110900801"/>
    <x v="389"/>
    <m/>
  </r>
  <r>
    <x v="392"/>
    <n v="15.670000076293899"/>
    <n v="15.699999809265099"/>
    <n v="15.5100002288818"/>
    <n v="15.689999580383301"/>
    <n v="14.5438318252563"/>
    <x v="390"/>
    <m/>
  </r>
  <r>
    <x v="393"/>
    <n v="15.670000076293899"/>
    <n v="15.6800003051757"/>
    <n v="15.539999961853001"/>
    <n v="15.579999923706"/>
    <n v="14.4418678283691"/>
    <x v="391"/>
    <m/>
  </r>
  <r>
    <x v="394"/>
    <n v="15.6800003051757"/>
    <n v="15.779999732971101"/>
    <n v="15.640000343322701"/>
    <n v="15.689999580383301"/>
    <n v="14.5438318252563"/>
    <x v="392"/>
    <m/>
  </r>
  <r>
    <x v="395"/>
    <n v="15.899999618530201"/>
    <n v="15.9700002670288"/>
    <n v="15.829999923706"/>
    <n v="15.8400001525878"/>
    <n v="14.6828756332397"/>
    <x v="393"/>
    <m/>
  </r>
  <r>
    <x v="396"/>
    <n v="16.280000686645501"/>
    <n v="16.299999237060501"/>
    <n v="16.040000915527301"/>
    <n v="16.059999465942301"/>
    <n v="14.8868036270141"/>
    <x v="394"/>
    <m/>
  </r>
  <r>
    <x v="397"/>
    <n v="16.069999694824201"/>
    <n v="16.120000839233398"/>
    <n v="15.9600000381469"/>
    <n v="16.020000457763601"/>
    <n v="14.8497257232666"/>
    <x v="395"/>
    <m/>
  </r>
  <r>
    <x v="398"/>
    <n v="15.800000190734799"/>
    <n v="15.939999580383301"/>
    <n v="15.75"/>
    <n v="15.899999618530201"/>
    <n v="14.738492012023899"/>
    <x v="396"/>
    <m/>
  </r>
  <r>
    <x v="399"/>
    <n v="15.829999923706"/>
    <n v="15.8800001144409"/>
    <n v="15.779999732971101"/>
    <n v="15.789999961853001"/>
    <n v="14.636528015136699"/>
    <x v="397"/>
    <m/>
  </r>
  <r>
    <x v="400"/>
    <n v="15.569999694824199"/>
    <n v="15.6300001144409"/>
    <n v="15.4600000381469"/>
    <n v="15.6000003814697"/>
    <n v="14.4604082107543"/>
    <x v="398"/>
    <m/>
  </r>
  <r>
    <x v="401"/>
    <n v="15.810000419616699"/>
    <n v="15.939999580383301"/>
    <n v="15.75"/>
    <n v="15.770000457763601"/>
    <n v="14.6179895401"/>
    <x v="399"/>
    <m/>
  </r>
  <r>
    <x v="402"/>
    <n v="15.779999732971101"/>
    <n v="15.8500003814697"/>
    <n v="15.75"/>
    <n v="15.789999961853001"/>
    <n v="14.636528015136699"/>
    <x v="400"/>
    <m/>
  </r>
  <r>
    <x v="403"/>
    <n v="15.770000457763601"/>
    <n v="15.800000190734799"/>
    <n v="15.619999885559"/>
    <n v="15.670000076293899"/>
    <n v="14.525294303894"/>
    <x v="401"/>
    <m/>
  </r>
  <r>
    <x v="404"/>
    <n v="15.770000457763601"/>
    <n v="15.770000457763601"/>
    <n v="15.170000076293899"/>
    <n v="15.270000457763601"/>
    <n v="14.1545143127441"/>
    <x v="402"/>
    <m/>
  </r>
  <r>
    <x v="405"/>
    <n v="15.069999694824199"/>
    <n v="15.1599998474121"/>
    <n v="14.9899997711181"/>
    <n v="15"/>
    <n v="13.904237747192299"/>
    <x v="403"/>
    <m/>
  </r>
  <r>
    <x v="406"/>
    <n v="15.069999694824199"/>
    <n v="15.119999885559"/>
    <n v="15"/>
    <n v="15.0900001525878"/>
    <n v="13.9876642227172"/>
    <x v="404"/>
    <m/>
  </r>
  <r>
    <x v="407"/>
    <n v="14.800000190734799"/>
    <n v="14.920000076293899"/>
    <n v="14.7200002670288"/>
    <n v="14.869999885559"/>
    <n v="13.783734321594199"/>
    <x v="405"/>
    <m/>
  </r>
  <r>
    <x v="408"/>
    <n v="14.8800001144409"/>
    <n v="14.949999809265099"/>
    <n v="14.810000419616699"/>
    <n v="14.829999923706"/>
    <n v="13.746655464172299"/>
    <x v="406"/>
    <m/>
  </r>
  <r>
    <x v="409"/>
    <n v="14.7299995422363"/>
    <n v="14.8400001525878"/>
    <n v="14.689999580383301"/>
    <n v="14.810000419616699"/>
    <n v="13.72811794281"/>
    <x v="407"/>
    <m/>
  </r>
  <r>
    <x v="410"/>
    <n v="14.829999923706"/>
    <n v="14.899999618530201"/>
    <n v="14.819999694824199"/>
    <n v="14.8599996566772"/>
    <n v="13.7744636535644"/>
    <x v="408"/>
    <m/>
  </r>
  <r>
    <x v="411"/>
    <n v="15.0900001525878"/>
    <n v="15.149999618530201"/>
    <n v="15.050000190734799"/>
    <n v="15.060000419616699"/>
    <n v="13.959855079650801"/>
    <x v="409"/>
    <m/>
  </r>
  <r>
    <x v="412"/>
    <n v="14.9799995422363"/>
    <n v="15"/>
    <n v="14.8800001144409"/>
    <n v="14.949999809265099"/>
    <n v="13.857891082763601"/>
    <x v="410"/>
    <m/>
  </r>
  <r>
    <x v="413"/>
    <n v="14.899999618530201"/>
    <n v="14.939999580383301"/>
    <n v="14.829999923706"/>
    <n v="14.8800001144409"/>
    <n v="13.7930040359497"/>
    <x v="411"/>
    <m/>
  </r>
  <r>
    <x v="414"/>
    <n v="15.0100002288818"/>
    <n v="15.039999961853001"/>
    <n v="14.949999809265099"/>
    <n v="14.949999809265099"/>
    <n v="13.857891082763601"/>
    <x v="412"/>
    <m/>
  </r>
  <r>
    <x v="415"/>
    <n v="15.020000457763601"/>
    <n v="15.2100000381469"/>
    <n v="15.0100002288818"/>
    <n v="15.170000076293899"/>
    <n v="14.0618181228637"/>
    <x v="413"/>
    <m/>
  </r>
  <r>
    <x v="416"/>
    <n v="15.2100000381469"/>
    <n v="15.289999961853001"/>
    <n v="15.1599998474121"/>
    <n v="15.170000076293899"/>
    <n v="14.0618181228637"/>
    <x v="414"/>
    <m/>
  </r>
  <r>
    <x v="417"/>
    <n v="15.189999580383301"/>
    <n v="15.270000457763601"/>
    <n v="15.119999885559"/>
    <n v="15.25"/>
    <n v="14.1359748840332"/>
    <x v="415"/>
    <m/>
  </r>
  <r>
    <x v="418"/>
    <n v="15.0900001525878"/>
    <n v="15.1300001144409"/>
    <n v="15"/>
    <n v="15.050000190734799"/>
    <n v="13.950584411621"/>
    <x v="416"/>
    <m/>
  </r>
  <r>
    <x v="419"/>
    <n v="14.9700002670288"/>
    <n v="15.029999732971101"/>
    <n v="14.899999618530201"/>
    <n v="14.949999809265099"/>
    <n v="13.857891082763601"/>
    <x v="417"/>
    <m/>
  </r>
  <r>
    <x v="420"/>
    <n v="15.0100002288818"/>
    <n v="15.1300001144409"/>
    <n v="14.920000076293899"/>
    <n v="15.1099996566772"/>
    <n v="14.006201744079499"/>
    <x v="418"/>
    <m/>
  </r>
  <r>
    <x v="421"/>
    <n v="15.289999961853001"/>
    <n v="15.319999694824199"/>
    <n v="15.069999694824199"/>
    <n v="15.0900001525878"/>
    <n v="13.9876642227172"/>
    <x v="419"/>
    <m/>
  </r>
  <r>
    <x v="422"/>
    <n v="15.140000343322701"/>
    <n v="15.189999580383301"/>
    <n v="14.9600000381469"/>
    <n v="15.020000457763601"/>
    <n v="13.922778129577599"/>
    <x v="420"/>
    <m/>
  </r>
  <r>
    <x v="423"/>
    <n v="14.8500003814697"/>
    <n v="14.939999580383301"/>
    <n v="14.810000419616699"/>
    <n v="14.8500003814697"/>
    <n v="13.765195846557599"/>
    <x v="421"/>
    <m/>
  </r>
  <r>
    <x v="424"/>
    <n v="14.9600000381469"/>
    <n v="14.9899997711181"/>
    <n v="14.819999694824199"/>
    <n v="14.8400001525878"/>
    <n v="13.7559251785278"/>
    <x v="422"/>
    <m/>
  </r>
  <r>
    <x v="425"/>
    <n v="14.7299995422363"/>
    <n v="14.949999809265099"/>
    <n v="14.699999809265099"/>
    <n v="14.9300003051757"/>
    <n v="13.839351654052701"/>
    <x v="423"/>
    <m/>
  </r>
  <r>
    <x v="426"/>
    <n v="14.7600002288818"/>
    <n v="14.8800001144409"/>
    <n v="14.7600002288818"/>
    <n v="14.779999732971101"/>
    <n v="13.700308799743601"/>
    <x v="424"/>
    <m/>
  </r>
  <r>
    <x v="427"/>
    <n v="15.020000457763601"/>
    <n v="15.060000419616699"/>
    <n v="14.8500003814697"/>
    <n v="14.939999580383301"/>
    <n v="13.8486204147338"/>
    <x v="425"/>
    <m/>
  </r>
  <r>
    <x v="428"/>
    <n v="14.9099998474121"/>
    <n v="14.9700002670288"/>
    <n v="14.890000343322701"/>
    <n v="14.939999580383301"/>
    <n v="13.8486204147338"/>
    <x v="426"/>
    <m/>
  </r>
  <r>
    <x v="429"/>
    <n v="15.020000457763601"/>
    <n v="15.1099996566772"/>
    <n v="15.020000457763601"/>
    <n v="15.060000419616699"/>
    <n v="13.959855079650801"/>
    <x v="427"/>
    <m/>
  </r>
  <r>
    <x v="430"/>
    <n v="15.069999694824199"/>
    <n v="15.149999618530201"/>
    <n v="15.069999694824199"/>
    <n v="15.0900001525878"/>
    <n v="13.9876642227172"/>
    <x v="428"/>
    <m/>
  </r>
  <r>
    <x v="431"/>
    <n v="15.2100000381469"/>
    <n v="15.449999809265099"/>
    <n v="15.2100000381469"/>
    <n v="15.399999618530201"/>
    <n v="14.275016784667899"/>
    <x v="429"/>
    <m/>
  </r>
  <r>
    <x v="432"/>
    <n v="15.899999618530201"/>
    <n v="15.949999809265099"/>
    <n v="15.810000419616699"/>
    <n v="15.869999885559"/>
    <n v="14.7106819152832"/>
    <x v="430"/>
    <m/>
  </r>
  <r>
    <x v="433"/>
    <n v="15.9799995422363"/>
    <n v="15.9899997711181"/>
    <n v="15.869999885559"/>
    <n v="15.939999580383301"/>
    <n v="14.7755689620971"/>
    <x v="431"/>
    <m/>
  </r>
  <r>
    <x v="434"/>
    <n v="15.949999809265099"/>
    <n v="15.9700002670288"/>
    <n v="15.6800003051757"/>
    <n v="15.689999580383301"/>
    <n v="14.5438318252563"/>
    <x v="432"/>
    <m/>
  </r>
  <r>
    <x v="435"/>
    <n v="15.75"/>
    <n v="15.800000190734799"/>
    <n v="15.6099996566772"/>
    <n v="15.640000343322701"/>
    <n v="14.497485160827599"/>
    <x v="433"/>
    <m/>
  </r>
  <r>
    <x v="436"/>
    <n v="15.619999885559"/>
    <n v="15.7100000381469"/>
    <n v="15.529999732971101"/>
    <n v="15.550000190734799"/>
    <n v="14.414059638976999"/>
    <x v="434"/>
    <m/>
  </r>
  <r>
    <x v="437"/>
    <n v="15.390000343322701"/>
    <n v="15.560000419616699"/>
    <n v="15.369999885559"/>
    <n v="15.390000343322701"/>
    <n v="14.2657480239868"/>
    <x v="435"/>
    <m/>
  </r>
  <r>
    <x v="438"/>
    <n v="14.9700002670288"/>
    <n v="15.140000343322701"/>
    <n v="14.9300003051757"/>
    <n v="14.939999580383301"/>
    <n v="13.8486204147338"/>
    <x v="436"/>
    <m/>
  </r>
  <r>
    <x v="439"/>
    <n v="14.899999618530201"/>
    <n v="14.9600000381469"/>
    <n v="14.779999732971101"/>
    <n v="14.8800001144409"/>
    <n v="13.7930040359497"/>
    <x v="437"/>
    <m/>
  </r>
  <r>
    <x v="440"/>
    <n v="14.619999885559"/>
    <n v="14.649999618530201"/>
    <n v="14.520000457763601"/>
    <n v="14.6099996566772"/>
    <n v="13.542727470397899"/>
    <x v="438"/>
    <m/>
  </r>
  <r>
    <x v="441"/>
    <n v="14.579999923706"/>
    <n v="14.7100000381469"/>
    <n v="14.539999961853001"/>
    <n v="14.670000076293899"/>
    <n v="13.598344802856399"/>
    <x v="439"/>
    <m/>
  </r>
  <r>
    <x v="442"/>
    <n v="14.6300001144409"/>
    <n v="14.7100000381469"/>
    <n v="14.4099998474121"/>
    <n v="14.560000419616699"/>
    <n v="13.496379852294901"/>
    <x v="440"/>
    <m/>
  </r>
  <r>
    <x v="443"/>
    <n v="14.4300003051757"/>
    <n v="14.449999809265099"/>
    <n v="14.2299995422363"/>
    <n v="14.310000419616699"/>
    <n v="13.2646427154541"/>
    <x v="441"/>
    <m/>
  </r>
  <r>
    <x v="444"/>
    <n v="14.039999961853001"/>
    <n v="14.189999580383301"/>
    <n v="14.020000457763601"/>
    <n v="14.170000076293899"/>
    <n v="13.134869575500399"/>
    <x v="442"/>
    <m/>
  </r>
  <r>
    <x v="445"/>
    <n v="14.0100002288818"/>
    <n v="14.119999885559"/>
    <n v="13.949999809265099"/>
    <n v="14.039999961853001"/>
    <n v="13.0143671035766"/>
    <x v="443"/>
    <m/>
  </r>
  <r>
    <x v="446"/>
    <n v="14.119999885559"/>
    <n v="14.119999885559"/>
    <n v="13.7600002288818"/>
    <n v="13.7600002288818"/>
    <n v="12.7548208236694"/>
    <x v="444"/>
    <m/>
  </r>
  <r>
    <x v="447"/>
    <n v="13.6000003814697"/>
    <n v="13.6800003051757"/>
    <n v="13.369999885559"/>
    <n v="13.420000076293899"/>
    <n v="12.439658164978001"/>
    <x v="445"/>
    <m/>
  </r>
  <r>
    <x v="448"/>
    <n v="13.7600002288818"/>
    <n v="13.7600002288818"/>
    <n v="13.3400001525878"/>
    <n v="13.5"/>
    <n v="12.513814926147401"/>
    <x v="446"/>
    <m/>
  </r>
  <r>
    <x v="449"/>
    <n v="13.520000457763601"/>
    <n v="13.619999885559"/>
    <n v="13.4700002670288"/>
    <n v="13.520000457763601"/>
    <n v="12.532353401184"/>
    <x v="447"/>
    <m/>
  </r>
  <r>
    <x v="450"/>
    <n v="13.6099996566772"/>
    <n v="13.6099996566772"/>
    <n v="13.520000457763601"/>
    <n v="13.5900001525878"/>
    <n v="12.597240447998001"/>
    <x v="448"/>
    <m/>
  </r>
  <r>
    <x v="451"/>
    <n v="13.579999923706"/>
    <n v="13.699999809265099"/>
    <n v="13.439999580383301"/>
    <n v="13.579999923706"/>
    <n v="12.5879697799682"/>
    <x v="449"/>
    <m/>
  </r>
  <r>
    <x v="452"/>
    <n v="13.439999580383301"/>
    <n v="13.4600000381469"/>
    <n v="13.140000343322701"/>
    <n v="13.149999618530201"/>
    <n v="12.1893815994262"/>
    <x v="450"/>
    <m/>
  </r>
  <r>
    <x v="453"/>
    <n v="13.140000343322701"/>
    <n v="13.25"/>
    <n v="13.0900001525878"/>
    <n v="13.140000343322701"/>
    <n v="12.1801137924194"/>
    <x v="451"/>
    <m/>
  </r>
  <r>
    <x v="454"/>
    <n v="13.170000076293899"/>
    <n v="13.1800003051757"/>
    <n v="12.9799995422363"/>
    <n v="13.0100002288818"/>
    <n v="12.059608459472599"/>
    <x v="452"/>
    <m/>
  </r>
  <r>
    <x v="455"/>
    <n v="12.7399997711181"/>
    <n v="12.920000076293899"/>
    <n v="12.6599998474121"/>
    <n v="12.8500003814697"/>
    <n v="11.911296844482401"/>
    <x v="453"/>
    <m/>
  </r>
  <r>
    <x v="456"/>
    <n v="12.619999885559"/>
    <n v="12.6300001144409"/>
    <n v="12.2399997711181"/>
    <n v="12.25"/>
    <n v="11.3551273345947"/>
    <x v="454"/>
    <m/>
  </r>
  <r>
    <x v="457"/>
    <n v="12.4899997711181"/>
    <n v="12.560000419616699"/>
    <n v="12.420000076293899"/>
    <n v="12.4600000381469"/>
    <n v="11.549787521362299"/>
    <x v="455"/>
    <m/>
  </r>
  <r>
    <x v="458"/>
    <n v="12.4799995422363"/>
    <n v="12.6000003814697"/>
    <n v="12.3400001525878"/>
    <n v="12.4799995422363"/>
    <n v="11.5683250427246"/>
    <x v="456"/>
    <m/>
  </r>
  <r>
    <x v="459"/>
    <n v="12.819999694824199"/>
    <n v="12.869999885559"/>
    <n v="12.4099998474121"/>
    <n v="12.5"/>
    <n v="11.586864471435501"/>
    <x v="457"/>
    <m/>
  </r>
  <r>
    <x v="460"/>
    <n v="12.770000457763601"/>
    <n v="12.829999923706"/>
    <n v="12.6599998474121"/>
    <n v="12.810000419616699"/>
    <n v="11.874218940734799"/>
    <x v="458"/>
    <m/>
  </r>
  <r>
    <x v="461"/>
    <n v="12.899999618530201"/>
    <n v="13.1599998474121"/>
    <n v="12.890000343322701"/>
    <n v="12.9300003051757"/>
    <n v="11.9854536056518"/>
    <x v="459"/>
    <m/>
  </r>
  <r>
    <x v="462"/>
    <n v="12.9300003051757"/>
    <n v="12.9799995422363"/>
    <n v="12.7200002670288"/>
    <n v="12.920000076293899"/>
    <n v="11.976182937621999"/>
    <x v="460"/>
    <m/>
  </r>
  <r>
    <x v="463"/>
    <n v="13.060000419616699"/>
    <n v="13.1099996566772"/>
    <n v="12.779999732971101"/>
    <n v="12.8400001525878"/>
    <n v="11.9020271301269"/>
    <x v="461"/>
    <m/>
  </r>
  <r>
    <x v="464"/>
    <n v="12.8400001525878"/>
    <n v="12.8800001144409"/>
    <n v="12.7200002670288"/>
    <n v="12.7600002288818"/>
    <n v="11.8278713226318"/>
    <x v="462"/>
    <m/>
  </r>
  <r>
    <x v="465"/>
    <n v="12.7600002288818"/>
    <n v="12.829999923706"/>
    <n v="12.7299995422363"/>
    <n v="12.789999961853001"/>
    <n v="11.8556804656982"/>
    <x v="463"/>
    <m/>
  </r>
  <r>
    <x v="466"/>
    <n v="13.050000190734799"/>
    <n v="13.0900001525878"/>
    <n v="12.9300003051757"/>
    <n v="13.050000190734799"/>
    <n v="12.096686363220201"/>
    <x v="464"/>
    <m/>
  </r>
  <r>
    <x v="467"/>
    <n v="13.069999694824199"/>
    <n v="13.149999618530201"/>
    <n v="12.869999885559"/>
    <n v="12.899999618530201"/>
    <n v="11.957643508911101"/>
    <x v="465"/>
    <m/>
  </r>
  <r>
    <x v="468"/>
    <n v="12.8500003814697"/>
    <n v="12.899999618530201"/>
    <n v="12.770000457763601"/>
    <n v="12.829999923706"/>
    <n v="11.892757415771401"/>
    <x v="466"/>
    <m/>
  </r>
  <r>
    <x v="469"/>
    <n v="12.699999809265099"/>
    <n v="12.7100000381469"/>
    <n v="12.4799995422363"/>
    <n v="12.4899997711181"/>
    <n v="11.5775957107543"/>
    <x v="467"/>
    <m/>
  </r>
  <r>
    <x v="470"/>
    <n v="12.4300003051757"/>
    <n v="12.6599998474121"/>
    <n v="12.4099998474121"/>
    <n v="12.5100002288818"/>
    <n v="11.5961351394653"/>
    <x v="468"/>
    <m/>
  </r>
  <r>
    <x v="471"/>
    <n v="12.579999923706"/>
    <n v="12.6000003814697"/>
    <n v="12.270000457763601"/>
    <n v="12.420000076293899"/>
    <n v="11.5127096176147"/>
    <x v="469"/>
    <m/>
  </r>
  <r>
    <x v="472"/>
    <n v="12.279999732971101"/>
    <n v="12.449999809265099"/>
    <n v="12.2200002670288"/>
    <n v="12.420000076293899"/>
    <n v="11.5127096176147"/>
    <x v="470"/>
    <m/>
  </r>
  <r>
    <x v="473"/>
    <n v="12.329999923706"/>
    <n v="12.420000076293899"/>
    <n v="12.2600002288818"/>
    <n v="12.3800001144409"/>
    <n v="11.4756298065185"/>
    <x v="471"/>
    <m/>
  </r>
  <r>
    <x v="474"/>
    <n v="12.3400001525878"/>
    <n v="12.420000076293899"/>
    <n v="12.2100000381469"/>
    <n v="12.300000190734799"/>
    <n v="11.401474952697701"/>
    <x v="472"/>
    <m/>
  </r>
  <r>
    <x v="475"/>
    <n v="11.8599996566772"/>
    <n v="11.899999618530201"/>
    <n v="11.689999580383301"/>
    <n v="11.7200002670288"/>
    <n v="10.8638439178466"/>
    <x v="473"/>
    <m/>
  </r>
  <r>
    <x v="476"/>
    <n v="11.9300003051757"/>
    <n v="12.0900001525878"/>
    <n v="11.869999885559"/>
    <n v="11.9600000381469"/>
    <n v="11.086311340331999"/>
    <x v="474"/>
    <m/>
  </r>
  <r>
    <x v="477"/>
    <n v="11.7600002288818"/>
    <n v="11.8599996566772"/>
    <n v="11.7600002288818"/>
    <n v="11.789999961853001"/>
    <n v="10.9287309646606"/>
    <x v="475"/>
    <m/>
  </r>
  <r>
    <x v="478"/>
    <n v="12.029999732971101"/>
    <n v="12.1599998474121"/>
    <n v="12.029999732971101"/>
    <n v="12.0900001525878"/>
    <n v="11.2068157196044"/>
    <x v="476"/>
    <m/>
  </r>
  <r>
    <x v="479"/>
    <n v="11.869999885559"/>
    <n v="11.9799995422363"/>
    <n v="11.810000419616699"/>
    <n v="11.9300003051757"/>
    <n v="11.0585050582885"/>
    <x v="477"/>
    <m/>
  </r>
  <r>
    <x v="480"/>
    <n v="11.899999618530201"/>
    <n v="12.1300001144409"/>
    <n v="11.789999961853001"/>
    <n v="12.1099996566772"/>
    <n v="11.225354194641101"/>
    <x v="478"/>
    <m/>
  </r>
  <r>
    <x v="481"/>
    <n v="12"/>
    <n v="12.050000190734799"/>
    <n v="11.8800001144409"/>
    <n v="11.9300003051757"/>
    <n v="11.0585050582885"/>
    <x v="479"/>
    <m/>
  </r>
  <r>
    <x v="482"/>
    <n v="11.75"/>
    <n v="11.8599996566772"/>
    <n v="11.7299995422363"/>
    <n v="11.819999694824199"/>
    <n v="10.9565382003784"/>
    <x v="480"/>
    <m/>
  </r>
  <r>
    <x v="483"/>
    <n v="12.170000076293899"/>
    <n v="12.2100000381469"/>
    <n v="12.0100002288818"/>
    <n v="12.0900001525878"/>
    <n v="11.2068157196044"/>
    <x v="481"/>
    <m/>
  </r>
  <r>
    <x v="484"/>
    <n v="11.9799995422363"/>
    <n v="11.9899997711181"/>
    <n v="11.560000419616699"/>
    <n v="11.640000343322701"/>
    <n v="10.789689064025801"/>
    <x v="482"/>
    <m/>
  </r>
  <r>
    <x v="485"/>
    <n v="11.1300001144409"/>
    <n v="11.3500003814697"/>
    <n v="11.050000190734799"/>
    <n v="11.329999923706"/>
    <n v="10.5023336410522"/>
    <x v="483"/>
    <m/>
  </r>
  <r>
    <x v="486"/>
    <n v="11.289999961853001"/>
    <n v="11.390000343322701"/>
    <n v="11.039999961853001"/>
    <n v="11.1099996566772"/>
    <n v="10.2984056472778"/>
    <x v="484"/>
    <m/>
  </r>
  <r>
    <x v="487"/>
    <n v="11.1300001144409"/>
    <n v="11.2100000381469"/>
    <n v="10.8500003814697"/>
    <n v="11"/>
    <n v="10.1964397430419"/>
    <x v="485"/>
    <m/>
  </r>
  <r>
    <x v="488"/>
    <n v="11.25"/>
    <n v="11.2600002288818"/>
    <n v="10.8599996566772"/>
    <n v="10.920000076293899"/>
    <n v="10.122285842895501"/>
    <x v="486"/>
    <m/>
  </r>
  <r>
    <x v="489"/>
    <n v="11.289999961853001"/>
    <n v="11.4899997711181"/>
    <n v="11.2200002670288"/>
    <n v="11.319999694824199"/>
    <n v="10.493064880371"/>
    <x v="487"/>
    <m/>
  </r>
  <r>
    <x v="490"/>
    <n v="11.439999580383301"/>
    <n v="11.449999809265099"/>
    <n v="11.2100000381469"/>
    <n v="11.2600002288818"/>
    <n v="10.4374475479125"/>
    <x v="488"/>
    <m/>
  </r>
  <r>
    <x v="491"/>
    <n v="11.1800003051757"/>
    <n v="11.289999961853001"/>
    <n v="11.060000419616699"/>
    <n v="11.1000003814697"/>
    <n v="10.2891368865966"/>
    <x v="489"/>
    <m/>
  </r>
  <r>
    <x v="492"/>
    <n v="11.060000419616699"/>
    <n v="11.189999580383301"/>
    <n v="10.9099998474121"/>
    <n v="10.939999580383301"/>
    <n v="10.1408243179321"/>
    <x v="490"/>
    <m/>
  </r>
  <r>
    <x v="493"/>
    <n v="11.069999694824199"/>
    <n v="11.1099996566772"/>
    <n v="10.819999694824199"/>
    <n v="10.890000343322701"/>
    <n v="10.0944766998291"/>
    <x v="491"/>
    <m/>
  </r>
  <r>
    <x v="494"/>
    <n v="11.020000457763601"/>
    <n v="11.0900001525878"/>
    <n v="10.640000343322701"/>
    <n v="10.7200002670288"/>
    <n v="9.9368944168090803"/>
    <x v="492"/>
    <m/>
  </r>
  <r>
    <x v="495"/>
    <n v="10.6000003814697"/>
    <n v="10.670000076293899"/>
    <n v="10.449999809265099"/>
    <n v="10.529999732971101"/>
    <n v="9.7607736587524396"/>
    <x v="493"/>
    <m/>
  </r>
  <r>
    <x v="496"/>
    <n v="10.7100000381469"/>
    <n v="10.819999694824199"/>
    <n v="10.5"/>
    <n v="10.5100002288818"/>
    <n v="9.7422351837158203"/>
    <x v="494"/>
    <m/>
  </r>
  <r>
    <x v="497"/>
    <n v="10.439999580383301"/>
    <n v="10.5900001525878"/>
    <n v="10.3599996566772"/>
    <n v="10.420000076293899"/>
    <n v="9.6588106155395508"/>
    <x v="495"/>
    <m/>
  </r>
  <r>
    <x v="498"/>
    <n v="10.449999809265099"/>
    <n v="10.800000190734799"/>
    <n v="10.2299995422363"/>
    <n v="10.800000190734799"/>
    <n v="10.0110511779785"/>
    <x v="496"/>
    <m/>
  </r>
  <r>
    <x v="499"/>
    <n v="10.579999923706"/>
    <n v="10.6800003051757"/>
    <n v="10.3800001144409"/>
    <n v="10.670000076293899"/>
    <n v="9.8905477523803693"/>
    <x v="497"/>
    <m/>
  </r>
  <r>
    <x v="500"/>
    <n v="10.9799995422363"/>
    <n v="11.0100002288818"/>
    <n v="10.800000190734799"/>
    <n v="10.869999885559"/>
    <n v="10.075938224792401"/>
    <x v="498"/>
    <m/>
  </r>
  <r>
    <x v="501"/>
    <n v="10.8599996566772"/>
    <n v="10.949999809265099"/>
    <n v="10.699999809265099"/>
    <n v="10.8599996566772"/>
    <n v="10.066666603088301"/>
    <x v="499"/>
    <m/>
  </r>
  <r>
    <x v="502"/>
    <n v="10.7100000381469"/>
    <n v="11.1000003814697"/>
    <n v="10.670000076293899"/>
    <n v="11.039999961853001"/>
    <n v="10.2335195541381"/>
    <x v="500"/>
    <m/>
  </r>
  <r>
    <x v="503"/>
    <n v="11.0100002288818"/>
    <n v="11.039999961853001"/>
    <n v="10.899999618530201"/>
    <n v="10.949999809265099"/>
    <n v="10.1500930786132"/>
    <x v="501"/>
    <m/>
  </r>
  <r>
    <x v="504"/>
    <n v="11.140000343322701"/>
    <n v="11.3599996566772"/>
    <n v="11.1099996566772"/>
    <n v="11.310000419616699"/>
    <n v="10.4837951660156"/>
    <x v="502"/>
    <m/>
  </r>
  <r>
    <x v="505"/>
    <n v="11.3400001525878"/>
    <n v="11.4799995422363"/>
    <n v="11.2600002288818"/>
    <n v="11.390000343322701"/>
    <n v="10.5579509735107"/>
    <x v="503"/>
    <m/>
  </r>
  <r>
    <x v="506"/>
    <n v="11.5900001525878"/>
    <n v="11.6099996566772"/>
    <n v="11.439999580383301"/>
    <n v="11.550000190734799"/>
    <n v="10.7062625885009"/>
    <x v="504"/>
    <m/>
  </r>
  <r>
    <x v="507"/>
    <n v="11.6099996566772"/>
    <n v="11.689999580383301"/>
    <n v="11.4899997711181"/>
    <n v="11.560000419616699"/>
    <n v="10.715532302856399"/>
    <x v="505"/>
    <m/>
  </r>
  <r>
    <x v="508"/>
    <n v="11.7100000381469"/>
    <n v="11.789999961853001"/>
    <n v="11.6800003051757"/>
    <n v="11.75"/>
    <n v="10.891653060913001"/>
    <x v="506"/>
    <m/>
  </r>
  <r>
    <x v="509"/>
    <n v="11.7399997711181"/>
    <n v="11.890000343322701"/>
    <n v="11.699999809265099"/>
    <n v="11.819999694824199"/>
    <n v="10.9565382003784"/>
    <x v="507"/>
    <m/>
  </r>
  <r>
    <x v="510"/>
    <n v="11.670000076293899"/>
    <n v="11.9700002670288"/>
    <n v="11.6599998474121"/>
    <n v="11.899999618530201"/>
    <n v="11.0306949615478"/>
    <x v="508"/>
    <m/>
  </r>
  <r>
    <x v="511"/>
    <n v="11.810000419616699"/>
    <n v="11.890000343322701"/>
    <n v="11.7299995422363"/>
    <n v="11.8800001144409"/>
    <n v="11.0121564865112"/>
    <x v="509"/>
    <m/>
  </r>
  <r>
    <x v="512"/>
    <n v="12.020000457763601"/>
    <n v="12.25"/>
    <n v="12.0100002288818"/>
    <n v="12.189999580383301"/>
    <n v="11.2995100021362"/>
    <x v="510"/>
    <m/>
  </r>
  <r>
    <x v="513"/>
    <n v="12.029999732971101"/>
    <n v="12.2100000381469"/>
    <n v="11.9899997711181"/>
    <n v="12.149999618530201"/>
    <n v="11.262432098388601"/>
    <x v="511"/>
    <m/>
  </r>
  <r>
    <x v="514"/>
    <n v="12.2600002288818"/>
    <n v="12.4099998474121"/>
    <n v="12.199999809265099"/>
    <n v="12.369999885559"/>
    <n v="11.466360092163001"/>
    <x v="512"/>
    <m/>
  </r>
  <r>
    <x v="515"/>
    <n v="12.189999580383301"/>
    <n v="12.310000419616699"/>
    <n v="12.1300001144409"/>
    <n v="12.199999809265099"/>
    <n v="11.308778762817299"/>
    <x v="513"/>
    <m/>
  </r>
  <r>
    <x v="516"/>
    <n v="12.329999923706"/>
    <n v="12.3500003814697"/>
    <n v="12.189999580383301"/>
    <n v="12.310000419616699"/>
    <n v="11.4107446670532"/>
    <x v="514"/>
    <m/>
  </r>
  <r>
    <x v="517"/>
    <n v="12.319999694824199"/>
    <n v="12.399999618530201"/>
    <n v="12.2399997711181"/>
    <n v="12.310000419616699"/>
    <n v="11.4107446670532"/>
    <x v="515"/>
    <m/>
  </r>
  <r>
    <x v="518"/>
    <n v="12.4300003051757"/>
    <n v="12.550000190734799"/>
    <n v="12.420000076293899"/>
    <n v="12.4799995422363"/>
    <n v="11.5683250427246"/>
    <x v="359"/>
    <m/>
  </r>
  <r>
    <x v="519"/>
    <n v="12.319999694824199"/>
    <n v="12.3500003814697"/>
    <n v="12.2299995422363"/>
    <n v="12.3500003814697"/>
    <n v="11.4478225708007"/>
    <x v="516"/>
    <m/>
  </r>
  <r>
    <x v="520"/>
    <n v="12.3800001144409"/>
    <n v="12.4600000381469"/>
    <n v="12.319999694824199"/>
    <n v="12.3400001525878"/>
    <n v="11.4385528564453"/>
    <x v="517"/>
    <m/>
  </r>
  <r>
    <x v="521"/>
    <n v="12.390000343322701"/>
    <n v="12.4799995422363"/>
    <n v="12.3400001525878"/>
    <n v="12.420000076293899"/>
    <n v="11.5127096176147"/>
    <x v="518"/>
    <m/>
  </r>
  <r>
    <x v="522"/>
    <n v="12.029999732971101"/>
    <n v="12.119999885559"/>
    <n v="11.9700002670288"/>
    <n v="12.1099996566772"/>
    <n v="11.225354194641101"/>
    <x v="519"/>
    <m/>
  </r>
  <r>
    <x v="523"/>
    <n v="11.939999580383301"/>
    <n v="12.079999923706"/>
    <n v="11.9099998474121"/>
    <n v="12.0100002288818"/>
    <n v="11.132658958435"/>
    <x v="520"/>
    <m/>
  </r>
  <r>
    <x v="524"/>
    <n v="11.9099998474121"/>
    <n v="11.9799995422363"/>
    <n v="11.8500003814697"/>
    <n v="11.9799995422363"/>
    <n v="11.104850769042899"/>
    <x v="521"/>
    <m/>
  </r>
  <r>
    <x v="525"/>
    <n v="12.060000419616699"/>
    <n v="12.1599998474121"/>
    <n v="12.020000457763601"/>
    <n v="12.140000343322701"/>
    <n v="11.2531642913818"/>
    <x v="522"/>
    <m/>
  </r>
  <r>
    <x v="526"/>
    <n v="12.1099996566772"/>
    <n v="12.1599998474121"/>
    <n v="12.0900001525878"/>
    <n v="12.119999885559"/>
    <n v="11.2346239089965"/>
    <x v="523"/>
    <m/>
  </r>
  <r>
    <x v="527"/>
    <n v="11.9700002670288"/>
    <n v="11.9799995422363"/>
    <n v="11.789999961853001"/>
    <n v="11.8400001525878"/>
    <n v="10.9750776290893"/>
    <x v="524"/>
    <m/>
  </r>
  <r>
    <x v="528"/>
    <n v="11.6300001144409"/>
    <n v="11.699999809265099"/>
    <n v="11.5"/>
    <n v="11.699999809265099"/>
    <n v="10.8453044891357"/>
    <x v="525"/>
    <m/>
  </r>
  <r>
    <x v="529"/>
    <n v="11.75"/>
    <n v="11.7600002288818"/>
    <n v="11.640000343322701"/>
    <n v="11.6800003051757"/>
    <n v="10.8267660140991"/>
    <x v="526"/>
    <m/>
  </r>
  <r>
    <x v="530"/>
    <n v="11.779999732971101"/>
    <n v="11.9099998474121"/>
    <n v="11.779999732971101"/>
    <n v="11.8800001144409"/>
    <n v="11.0121564865112"/>
    <x v="527"/>
    <m/>
  </r>
  <r>
    <x v="531"/>
    <n v="12"/>
    <n v="12.050000190734799"/>
    <n v="11.899999618530201"/>
    <n v="11.9899997711181"/>
    <n v="11.1141204833984"/>
    <x v="528"/>
    <m/>
  </r>
  <r>
    <x v="532"/>
    <n v="11.5900001525878"/>
    <n v="11.640000343322701"/>
    <n v="11.439999580383301"/>
    <n v="11.560000419616699"/>
    <n v="10.715532302856399"/>
    <x v="529"/>
    <m/>
  </r>
  <r>
    <x v="533"/>
    <n v="11.649999618530201"/>
    <n v="11.770000457763601"/>
    <n v="11.6000003814697"/>
    <n v="11.75"/>
    <n v="10.891653060913001"/>
    <x v="530"/>
    <m/>
  </r>
  <r>
    <x v="534"/>
    <n v="11.7100000381469"/>
    <n v="11.9600000381469"/>
    <n v="11.6800003051757"/>
    <n v="11.899999618530201"/>
    <n v="11.0306949615478"/>
    <x v="531"/>
    <m/>
  </r>
  <r>
    <x v="535"/>
    <n v="11.869999885559"/>
    <n v="12.060000419616699"/>
    <n v="11.8599996566772"/>
    <n v="12.020000457763601"/>
    <n v="11.141929626464799"/>
    <x v="532"/>
    <m/>
  </r>
  <r>
    <x v="536"/>
    <n v="11.920000076293899"/>
    <n v="11.9700002670288"/>
    <n v="11.8599996566772"/>
    <n v="11.890000343322701"/>
    <n v="11.021425247192299"/>
    <x v="533"/>
    <m/>
  </r>
  <r>
    <x v="537"/>
    <n v="11.939999580383301"/>
    <n v="11.939999580383301"/>
    <n v="11.8500003814697"/>
    <n v="11.869999885559"/>
    <n v="11.002885818481399"/>
    <x v="534"/>
    <m/>
  </r>
  <r>
    <x v="538"/>
    <n v="12.079999923706"/>
    <n v="12.1599998474121"/>
    <n v="12.050000190734799"/>
    <n v="12.079999923706"/>
    <n v="11.197546005249"/>
    <x v="535"/>
    <m/>
  </r>
  <r>
    <x v="539"/>
    <n v="12.170000076293899"/>
    <n v="12.279999732971101"/>
    <n v="12.140000343322701"/>
    <n v="12.189999580383301"/>
    <n v="11.2995100021362"/>
    <x v="536"/>
    <m/>
  </r>
  <r>
    <x v="540"/>
    <n v="12.270000457763601"/>
    <n v="12.390000343322701"/>
    <n v="12.2600002288818"/>
    <n v="12.329999923706"/>
    <n v="11.429283142089799"/>
    <x v="537"/>
    <m/>
  </r>
  <r>
    <x v="541"/>
    <n v="12.4300003051757"/>
    <n v="12.439999580383301"/>
    <n v="12.300000190734799"/>
    <n v="12.310000419616699"/>
    <n v="11.4107446670532"/>
    <x v="538"/>
    <m/>
  </r>
  <r>
    <x v="542"/>
    <n v="12.439999580383301"/>
    <n v="12.520000457763601"/>
    <n v="12.329999923706"/>
    <n v="12.3599996566772"/>
    <n v="11.4570913314819"/>
    <x v="539"/>
    <m/>
  </r>
  <r>
    <x v="543"/>
    <n v="12.5100002288818"/>
    <n v="12.550000190734799"/>
    <n v="12.329999923706"/>
    <n v="12.420000076293899"/>
    <n v="11.5127096176147"/>
    <x v="540"/>
    <m/>
  </r>
  <r>
    <x v="544"/>
    <n v="12.319999694824199"/>
    <n v="12.3400001525878"/>
    <n v="12.149999618530201"/>
    <n v="12.2299995422363"/>
    <n v="11.3365869522094"/>
    <x v="541"/>
    <m/>
  </r>
  <r>
    <x v="545"/>
    <n v="12.2399997711181"/>
    <n v="12.270000457763601"/>
    <n v="12.119999885559"/>
    <n v="12.1300001144409"/>
    <n v="11.243893623351999"/>
    <x v="542"/>
    <m/>
  </r>
  <r>
    <x v="546"/>
    <n v="12"/>
    <n v="12.0100002288818"/>
    <n v="11.770000457763601"/>
    <n v="11.8400001525878"/>
    <n v="10.9750776290893"/>
    <x v="543"/>
    <m/>
  </r>
  <r>
    <x v="547"/>
    <n v="11.6000003814697"/>
    <n v="11.779999732971101"/>
    <n v="11.5900001525878"/>
    <n v="11.75"/>
    <n v="10.891653060913001"/>
    <x v="544"/>
    <m/>
  </r>
  <r>
    <x v="548"/>
    <n v="11.869999885559"/>
    <n v="11.9600000381469"/>
    <n v="11.8500003814697"/>
    <n v="11.9300003051757"/>
    <n v="11.0585050582885"/>
    <x v="545"/>
    <m/>
  </r>
  <r>
    <x v="549"/>
    <n v="11.7399997711181"/>
    <n v="11.8400001525878"/>
    <n v="11.7200002670288"/>
    <n v="11.810000419616699"/>
    <n v="10.947271347045801"/>
    <x v="546"/>
    <m/>
  </r>
  <r>
    <x v="550"/>
    <n v="11.8800001144409"/>
    <n v="12"/>
    <n v="11.869999885559"/>
    <n v="11.9799995422363"/>
    <n v="11.104850769042899"/>
    <x v="547"/>
    <m/>
  </r>
  <r>
    <x v="551"/>
    <n v="11.9700002670288"/>
    <n v="12.069999694824199"/>
    <n v="11.9300003051757"/>
    <n v="12.029999732971101"/>
    <n v="11.1511983871459"/>
    <x v="548"/>
    <m/>
  </r>
  <r>
    <x v="552"/>
    <n v="12.0100002288818"/>
    <n v="12.1000003814697"/>
    <n v="12"/>
    <n v="12.060000419616699"/>
    <n v="11.179007530212401"/>
    <x v="549"/>
    <m/>
  </r>
  <r>
    <x v="553"/>
    <n v="12.300000190734799"/>
    <n v="12.390000343322701"/>
    <n v="12.279999732971101"/>
    <n v="12.3500003814697"/>
    <n v="11.4478225708007"/>
    <x v="550"/>
    <m/>
  </r>
  <r>
    <x v="554"/>
    <n v="12.520000457763601"/>
    <n v="12.550000190734799"/>
    <n v="12.319999694824199"/>
    <n v="12.3599996566772"/>
    <n v="11.4570913314819"/>
    <x v="551"/>
    <m/>
  </r>
  <r>
    <x v="555"/>
    <n v="12.079999923706"/>
    <n v="12.1300001144409"/>
    <n v="11.9899997711181"/>
    <n v="12.0100002288818"/>
    <n v="11.132658958435"/>
    <x v="552"/>
    <m/>
  </r>
  <r>
    <x v="556"/>
    <n v="11.8800001144409"/>
    <n v="11.920000076293899"/>
    <n v="11.829999923706"/>
    <n v="11.9099998474121"/>
    <n v="11.039963722229"/>
    <x v="553"/>
    <m/>
  </r>
  <r>
    <x v="557"/>
    <n v="11.6800003051757"/>
    <n v="11.7200002670288"/>
    <n v="11.439999580383301"/>
    <n v="11.5100002288818"/>
    <n v="10.669185638427701"/>
    <x v="554"/>
    <m/>
  </r>
  <r>
    <x v="558"/>
    <n v="11.399999618530201"/>
    <n v="11.4600000381469"/>
    <n v="11.310000419616699"/>
    <n v="11.390000343322701"/>
    <n v="10.5579509735107"/>
    <x v="555"/>
    <m/>
  </r>
  <r>
    <x v="559"/>
    <n v="11.390000343322701"/>
    <n v="11.4600000381469"/>
    <n v="11.329999923706"/>
    <n v="11.449999809265099"/>
    <n v="10.613568305969199"/>
    <x v="556"/>
    <m/>
  </r>
  <r>
    <x v="560"/>
    <n v="11.6000003814697"/>
    <n v="11.619999885559"/>
    <n v="11.420000076293899"/>
    <n v="11.4799995422363"/>
    <n v="10.6413764953613"/>
    <x v="557"/>
    <m/>
  </r>
  <r>
    <x v="561"/>
    <n v="11.439999580383301"/>
    <n v="11.5100002288818"/>
    <n v="11.3800001144409"/>
    <n v="11.5"/>
    <n v="10.659914970397899"/>
    <x v="558"/>
    <m/>
  </r>
  <r>
    <x v="562"/>
    <n v="11.640000343322701"/>
    <n v="11.689999580383301"/>
    <n v="11.560000419616699"/>
    <n v="11.649999618530201"/>
    <n v="10.798957824706999"/>
    <x v="559"/>
    <m/>
  </r>
  <r>
    <x v="563"/>
    <n v="11.8500003814697"/>
    <n v="12.050000190734799"/>
    <n v="11.8500003814697"/>
    <n v="12.029999732971101"/>
    <n v="11.1511983871459"/>
    <x v="560"/>
    <m/>
  </r>
  <r>
    <x v="564"/>
    <n v="12.039999961853001"/>
    <n v="12.1000003814697"/>
    <n v="11.9700002670288"/>
    <n v="12.060000419616699"/>
    <n v="11.179007530212401"/>
    <x v="561"/>
    <m/>
  </r>
  <r>
    <x v="565"/>
    <n v="12.25"/>
    <n v="12.310000419616699"/>
    <n v="12.170000076293899"/>
    <n v="12.2399997711181"/>
    <n v="11.3458585739135"/>
    <x v="562"/>
    <m/>
  </r>
  <r>
    <x v="566"/>
    <n v="12.2600002288818"/>
    <n v="12.3800001144409"/>
    <n v="12.2600002288818"/>
    <n v="12.319999694824199"/>
    <n v="11.4200134277343"/>
    <x v="563"/>
    <m/>
  </r>
  <r>
    <x v="567"/>
    <n v="12.279999732971101"/>
    <n v="12.329999923706"/>
    <n v="12.2200002670288"/>
    <n v="12.2399997711181"/>
    <n v="11.3458585739135"/>
    <x v="564"/>
    <m/>
  </r>
  <r>
    <x v="568"/>
    <n v="12.199999809265099"/>
    <n v="12.2600002288818"/>
    <n v="12.1800003051757"/>
    <n v="12.2399997711181"/>
    <n v="11.3458585739135"/>
    <x v="565"/>
    <m/>
  </r>
  <r>
    <x v="569"/>
    <n v="12.2299995422363"/>
    <n v="12.2600002288818"/>
    <n v="12.149999618530201"/>
    <n v="12.2100000381469"/>
    <n v="11.3180494308471"/>
    <x v="566"/>
    <m/>
  </r>
  <r>
    <x v="570"/>
    <n v="12.2200002670288"/>
    <n v="12.25"/>
    <n v="12.140000343322701"/>
    <n v="12.2100000381469"/>
    <n v="11.3180494308471"/>
    <x v="567"/>
    <m/>
  </r>
  <r>
    <x v="571"/>
    <n v="12.3800001144409"/>
    <n v="12.520000457763601"/>
    <n v="12.3500003814697"/>
    <n v="12.439999580383301"/>
    <n v="11.5312480926513"/>
    <x v="568"/>
    <m/>
  </r>
  <r>
    <x v="572"/>
    <n v="12.8800001144409"/>
    <n v="12.939999580383301"/>
    <n v="12.75"/>
    <n v="12.8400001525878"/>
    <n v="11.9020271301269"/>
    <x v="569"/>
    <m/>
  </r>
  <r>
    <x v="573"/>
    <n v="13.029999732971101"/>
    <n v="13.039999961853001"/>
    <n v="12.869999885559"/>
    <n v="12.9099998474121"/>
    <n v="11.9669141769409"/>
    <x v="570"/>
    <m/>
  </r>
  <r>
    <x v="574"/>
    <n v="13.189999580383301"/>
    <n v="13.279999732971101"/>
    <n v="13.140000343322701"/>
    <n v="13.2600002288818"/>
    <n v="12.2913475036621"/>
    <x v="571"/>
    <m/>
  </r>
  <r>
    <x v="575"/>
    <n v="13.4700002670288"/>
    <n v="13.619999885559"/>
    <n v="13.449999809265099"/>
    <n v="13.6000003814697"/>
    <n v="12.606508255004799"/>
    <x v="572"/>
    <m/>
  </r>
  <r>
    <x v="576"/>
    <n v="13.439999580383301"/>
    <n v="13.5"/>
    <n v="13.390000343322701"/>
    <n v="13.439999580383301"/>
    <n v="12.4581966400146"/>
    <x v="573"/>
    <m/>
  </r>
  <r>
    <x v="577"/>
    <n v="13.390000343322701"/>
    <n v="13.449999809265099"/>
    <n v="13.310000419616699"/>
    <n v="13.399999618530201"/>
    <n v="12.421119689941399"/>
    <x v="574"/>
    <m/>
  </r>
  <r>
    <x v="578"/>
    <n v="13.25"/>
    <n v="13.270000457763601"/>
    <n v="13.1099996566772"/>
    <n v="13.2600002288818"/>
    <n v="12.2913475036621"/>
    <x v="575"/>
    <m/>
  </r>
  <r>
    <x v="579"/>
    <n v="13.2600002288818"/>
    <n v="13.319999694824199"/>
    <n v="13.1800003051757"/>
    <n v="13.199999809265099"/>
    <n v="12.235728263854901"/>
    <x v="576"/>
    <m/>
  </r>
  <r>
    <x v="580"/>
    <n v="13.319999694824199"/>
    <n v="13.399999618530201"/>
    <n v="13.2600002288818"/>
    <n v="13.310000419616699"/>
    <n v="12.3376932144165"/>
    <x v="577"/>
    <m/>
  </r>
  <r>
    <x v="581"/>
    <n v="13.369999885559"/>
    <n v="13.4300003051757"/>
    <n v="13.3400001525878"/>
    <n v="13.4099998474121"/>
    <n v="12.4303884506225"/>
    <x v="578"/>
    <m/>
  </r>
  <r>
    <x v="582"/>
    <n v="13.449999809265099"/>
    <n v="13.560000419616699"/>
    <n v="13.449999809265099"/>
    <n v="13.520000457763601"/>
    <n v="12.532353401184"/>
    <x v="579"/>
    <m/>
  </r>
  <r>
    <x v="583"/>
    <n v="13.4300003051757"/>
    <n v="13.439999580383301"/>
    <n v="13.25"/>
    <n v="13.300000190734799"/>
    <n v="12.3284244537353"/>
    <x v="580"/>
    <m/>
  </r>
  <r>
    <x v="584"/>
    <n v="13.2399997711181"/>
    <n v="13.369999885559"/>
    <n v="13.1800003051757"/>
    <n v="13.1800003051757"/>
    <n v="12.217190742492599"/>
    <x v="581"/>
    <m/>
  </r>
  <r>
    <x v="585"/>
    <n v="13.279999732971101"/>
    <n v="13.310000419616699"/>
    <n v="13.1599998474121"/>
    <n v="13.2399997711181"/>
    <n v="12.2728071212768"/>
    <x v="582"/>
    <m/>
  </r>
  <r>
    <x v="586"/>
    <n v="12.949999809265099"/>
    <n v="12.9899997711181"/>
    <n v="12.8500003814697"/>
    <n v="12.9700002670288"/>
    <n v="12.267132759094199"/>
    <x v="583"/>
    <m/>
  </r>
  <r>
    <x v="587"/>
    <n v="12.6300001144409"/>
    <n v="12.75"/>
    <n v="12.6000003814697"/>
    <n v="12.689999580383301"/>
    <n v="12.002305984496999"/>
    <x v="584"/>
    <m/>
  </r>
  <r>
    <x v="588"/>
    <n v="12.560000419616699"/>
    <n v="12.579999923706"/>
    <n v="12.369999885559"/>
    <n v="12.4099998474121"/>
    <n v="11.737479209899901"/>
    <x v="585"/>
    <m/>
  </r>
  <r>
    <x v="589"/>
    <n v="12.520000457763601"/>
    <n v="12.5900001525878"/>
    <n v="12.439999580383301"/>
    <n v="12.449999809265099"/>
    <n v="11.775312423706"/>
    <x v="586"/>
    <m/>
  </r>
  <r>
    <x v="590"/>
    <n v="12.189999580383301"/>
    <n v="12.3400001525878"/>
    <n v="12.1000003814697"/>
    <n v="12.310000419616699"/>
    <n v="11.6428985595703"/>
    <x v="587"/>
    <m/>
  </r>
  <r>
    <x v="591"/>
    <n v="12.2200002670288"/>
    <n v="12.3800001144409"/>
    <n v="12.170000076293899"/>
    <n v="12.329999923706"/>
    <n v="11.661815643310501"/>
    <x v="588"/>
    <m/>
  </r>
  <r>
    <x v="592"/>
    <n v="11.920000076293899"/>
    <n v="11.9300003051757"/>
    <n v="11.75"/>
    <n v="11.7600002288818"/>
    <n v="11.1227054595947"/>
    <x v="589"/>
    <m/>
  </r>
  <r>
    <x v="593"/>
    <n v="11.770000457763601"/>
    <n v="11.949999809265099"/>
    <n v="11.75"/>
    <n v="11.8599996566772"/>
    <n v="11.21728515625"/>
    <x v="590"/>
    <m/>
  </r>
  <r>
    <x v="594"/>
    <n v="11.7399997711181"/>
    <n v="11.939999580383301"/>
    <n v="11.7100000381469"/>
    <n v="11.8599996566772"/>
    <n v="11.21728515625"/>
    <x v="591"/>
    <m/>
  </r>
  <r>
    <x v="595"/>
    <n v="11.869999885559"/>
    <n v="12"/>
    <n v="11.869999885559"/>
    <n v="11.920000076293899"/>
    <n v="11.274033546447701"/>
    <x v="592"/>
    <m/>
  </r>
  <r>
    <x v="596"/>
    <n v="11.7399997711181"/>
    <n v="11.890000343322701"/>
    <n v="11.7200002670288"/>
    <n v="11.789999961853001"/>
    <n v="11.151079177856399"/>
    <x v="593"/>
    <m/>
  </r>
  <r>
    <x v="597"/>
    <n v="11.689999580383301"/>
    <n v="11.800000190734799"/>
    <n v="11.670000076293899"/>
    <n v="11.7299995422363"/>
    <n v="11.0943298339843"/>
    <x v="594"/>
    <m/>
  </r>
  <r>
    <x v="598"/>
    <n v="11.7399997711181"/>
    <n v="11.939999580383301"/>
    <n v="11.699999809265099"/>
    <n v="11.899999618530201"/>
    <n v="11.2551174163818"/>
    <x v="595"/>
    <m/>
  </r>
  <r>
    <x v="599"/>
    <n v="11.800000190734799"/>
    <n v="11.829999923706"/>
    <n v="11.7299995422363"/>
    <n v="11.7399997711181"/>
    <n v="11.1037883758544"/>
    <x v="596"/>
    <m/>
  </r>
  <r>
    <x v="600"/>
    <n v="11.5"/>
    <n v="11.539999961853001"/>
    <n v="11.420000076293899"/>
    <n v="11.539999961853001"/>
    <n v="10.9146270751953"/>
    <x v="597"/>
    <m/>
  </r>
  <r>
    <x v="601"/>
    <n v="11.6000003814697"/>
    <n v="11.670000076293899"/>
    <n v="11.550000190734799"/>
    <n v="11.640000343322701"/>
    <n v="11.009207725524901"/>
    <x v="598"/>
    <m/>
  </r>
  <r>
    <x v="602"/>
    <n v="11.6000003814697"/>
    <n v="11.619999885559"/>
    <n v="11.5100002288818"/>
    <n v="11.520000457763601"/>
    <n v="10.8957109451293"/>
    <x v="599"/>
    <m/>
  </r>
  <r>
    <x v="603"/>
    <n v="11.3400001525878"/>
    <n v="11.4700002670288"/>
    <n v="11.289999961853001"/>
    <n v="11.4700002670288"/>
    <n v="10.848420143127401"/>
    <x v="600"/>
    <m/>
  </r>
  <r>
    <x v="604"/>
    <n v="11.4600000381469"/>
    <n v="11.529999732971101"/>
    <n v="11.3500003814697"/>
    <n v="11.439999580383301"/>
    <n v="10.8200464248657"/>
    <x v="601"/>
    <m/>
  </r>
  <r>
    <x v="605"/>
    <n v="11.2600002288818"/>
    <n v="11.329999923706"/>
    <n v="11.2299995422363"/>
    <n v="11.270000457763601"/>
    <n v="10.6592588424682"/>
    <x v="602"/>
    <m/>
  </r>
  <r>
    <x v="606"/>
    <n v="11.189999580383301"/>
    <n v="11.319999694824199"/>
    <n v="11.1599998474121"/>
    <n v="11.300000190734799"/>
    <n v="10.687632560729901"/>
    <x v="603"/>
    <m/>
  </r>
  <r>
    <x v="607"/>
    <n v="11.569999694824199"/>
    <n v="11.75"/>
    <n v="11.520000457763601"/>
    <n v="11.7399997711181"/>
    <n v="11.1037883758544"/>
    <x v="604"/>
    <m/>
  </r>
  <r>
    <x v="608"/>
    <n v="11.7600002288818"/>
    <n v="11.7600002288818"/>
    <n v="11.649999618530201"/>
    <n v="11.7100000381469"/>
    <n v="11.075414657592701"/>
    <x v="605"/>
    <m/>
  </r>
  <r>
    <x v="609"/>
    <n v="11.670000076293899"/>
    <n v="11.699999809265099"/>
    <n v="11.5"/>
    <n v="11.6000003814697"/>
    <n v="10.971375465393001"/>
    <x v="175"/>
    <m/>
  </r>
  <r>
    <x v="610"/>
    <n v="11.569999694824199"/>
    <n v="11.6300001144409"/>
    <n v="11.520000457763601"/>
    <n v="11.539999961853001"/>
    <n v="10.9146270751953"/>
    <x v="606"/>
    <m/>
  </r>
  <r>
    <x v="611"/>
    <n v="11.6000003814697"/>
    <n v="11.7399997711181"/>
    <n v="11.6000003814697"/>
    <n v="11.6300001144409"/>
    <n v="10.9997491836547"/>
    <x v="607"/>
    <m/>
  </r>
  <r>
    <x v="612"/>
    <n v="11.770000457763601"/>
    <n v="11.800000190734799"/>
    <n v="11.689999580383301"/>
    <n v="11.7200002670288"/>
    <n v="11.0848722457885"/>
    <x v="608"/>
    <m/>
  </r>
  <r>
    <x v="613"/>
    <n v="11.520000457763601"/>
    <n v="11.550000190734799"/>
    <n v="11.449999809265099"/>
    <n v="11.4899997711181"/>
    <n v="10.867336273193301"/>
    <x v="609"/>
    <m/>
  </r>
  <r>
    <x v="614"/>
    <n v="11.520000457763601"/>
    <n v="11.569999694824199"/>
    <n v="11.4799995422363"/>
    <n v="11.539999961853001"/>
    <n v="10.9146270751953"/>
    <x v="610"/>
    <m/>
  </r>
  <r>
    <x v="615"/>
    <n v="11.439999580383301"/>
    <n v="11.4700002670288"/>
    <n v="11.369999885559"/>
    <n v="11.449999809265099"/>
    <n v="10.8295040130615"/>
    <x v="611"/>
    <m/>
  </r>
  <r>
    <x v="616"/>
    <n v="11.4799995422363"/>
    <n v="11.529999732971101"/>
    <n v="11.3800001144409"/>
    <n v="11.399999618530201"/>
    <n v="10.782213211059499"/>
    <x v="612"/>
    <m/>
  </r>
  <r>
    <x v="617"/>
    <n v="11.4799995422363"/>
    <n v="11.7200002670288"/>
    <n v="11.4799995422363"/>
    <n v="11.6000003814697"/>
    <n v="10.971375465393001"/>
    <x v="613"/>
    <m/>
  </r>
  <r>
    <x v="618"/>
    <n v="11.8400001525878"/>
    <n v="11.8599996566772"/>
    <n v="11.7299995422363"/>
    <n v="11.7299995422363"/>
    <n v="11.0943298339843"/>
    <x v="614"/>
    <m/>
  </r>
  <r>
    <x v="619"/>
    <n v="11.8500003814697"/>
    <n v="11.8800001144409"/>
    <n v="11.699999809265099"/>
    <n v="11.819999694824199"/>
    <n v="11.1794519424438"/>
    <x v="615"/>
    <m/>
  </r>
  <r>
    <x v="620"/>
    <n v="11.6800003051757"/>
    <n v="11.7600002288818"/>
    <n v="11.6599998474121"/>
    <n v="11.699999809265099"/>
    <n v="11.065955162048301"/>
    <x v="616"/>
    <m/>
  </r>
  <r>
    <x v="621"/>
    <n v="11.75"/>
    <n v="11.779999732971101"/>
    <n v="11.6300001144409"/>
    <n v="11.6599998474121"/>
    <n v="11.028123855590801"/>
    <x v="617"/>
    <m/>
  </r>
  <r>
    <x v="622"/>
    <n v="11.6000003814697"/>
    <n v="11.640000343322701"/>
    <n v="11.550000190734799"/>
    <n v="11.579999923706"/>
    <n v="10.9524593353271"/>
    <x v="618"/>
    <m/>
  </r>
  <r>
    <x v="623"/>
    <n v="11.75"/>
    <n v="11.819999694824199"/>
    <n v="11.7100000381469"/>
    <n v="11.7200002670288"/>
    <n v="11.0848722457885"/>
    <x v="619"/>
    <m/>
  </r>
  <r>
    <x v="624"/>
    <n v="12.039999961853001"/>
    <n v="12.1000003814697"/>
    <n v="11.9700002670288"/>
    <n v="12.020000457763601"/>
    <n v="11.3686161041259"/>
    <x v="620"/>
    <m/>
  </r>
  <r>
    <x v="625"/>
    <n v="11.9600000381469"/>
    <n v="12.039999961853001"/>
    <n v="11.949999809265099"/>
    <n v="11.9700002670288"/>
    <n v="11.3213243484497"/>
    <x v="621"/>
    <m/>
  </r>
  <r>
    <x v="626"/>
    <n v="12.149999618530201"/>
    <n v="12.1800003051757"/>
    <n v="11.949999809265099"/>
    <n v="12.039999961853001"/>
    <n v="11.3875312805175"/>
    <x v="622"/>
    <m/>
  </r>
  <r>
    <x v="627"/>
    <n v="11.939999580383301"/>
    <n v="11.9899997711181"/>
    <n v="11.9099998474121"/>
    <n v="11.9700002670288"/>
    <n v="11.3213243484497"/>
    <x v="623"/>
    <m/>
  </r>
  <r>
    <x v="628"/>
    <n v="12.1099996566772"/>
    <n v="12.1599998474121"/>
    <n v="12.079999923706"/>
    <n v="12.1000003814697"/>
    <n v="11.4442806243896"/>
    <x v="624"/>
    <m/>
  </r>
  <r>
    <x v="629"/>
    <n v="12.329999923706"/>
    <n v="12.4099998474121"/>
    <n v="12.2100000381469"/>
    <n v="12.25"/>
    <n v="11.5861501693725"/>
    <x v="625"/>
    <m/>
  </r>
  <r>
    <x v="630"/>
    <n v="12.0900001525878"/>
    <n v="12.140000343322701"/>
    <n v="11.9899997711181"/>
    <n v="12.029999732971101"/>
    <n v="11.378072738647401"/>
    <x v="626"/>
    <m/>
  </r>
  <r>
    <x v="631"/>
    <n v="11.890000343322701"/>
    <n v="11.9700002670288"/>
    <n v="11.8800001144409"/>
    <n v="11.939999580383301"/>
    <n v="11.2929487228393"/>
    <x v="627"/>
    <m/>
  </r>
  <r>
    <x v="632"/>
    <n v="12.149999618530201"/>
    <n v="12.189999580383301"/>
    <n v="12.0100002288818"/>
    <n v="12.0100002288818"/>
    <n v="11.3591566085815"/>
    <x v="628"/>
    <m/>
  </r>
  <r>
    <x v="633"/>
    <n v="12.1599998474121"/>
    <n v="12.2200002670288"/>
    <n v="12.1300001144409"/>
    <n v="12.199999809265099"/>
    <n v="11.5388593673706"/>
    <x v="629"/>
    <m/>
  </r>
  <r>
    <x v="634"/>
    <n v="12.3500003814697"/>
    <n v="12.3500003814697"/>
    <n v="12.2399997711181"/>
    <n v="12.310000419616699"/>
    <n v="11.6428985595703"/>
    <x v="630"/>
    <m/>
  </r>
  <r>
    <x v="635"/>
    <n v="12.329999923706"/>
    <n v="12.3500003814697"/>
    <n v="12.2600002288818"/>
    <n v="12.270000457763601"/>
    <n v="11.605067253112701"/>
    <x v="631"/>
    <m/>
  </r>
  <r>
    <x v="636"/>
    <n v="12.569999694824199"/>
    <n v="12.579999923706"/>
    <n v="12.369999885559"/>
    <n v="12.369999885559"/>
    <n v="11.699646949768001"/>
    <x v="632"/>
    <m/>
  </r>
  <r>
    <x v="637"/>
    <n v="12.4600000381469"/>
    <n v="12.4700002670288"/>
    <n v="12.310000419616699"/>
    <n v="12.319999694824199"/>
    <n v="11.652356147766101"/>
    <x v="633"/>
    <m/>
  </r>
  <r>
    <x v="638"/>
    <n v="12.3500003814697"/>
    <n v="12.449999809265099"/>
    <n v="12.329999923706"/>
    <n v="12.4300003051757"/>
    <n v="11.756395339965801"/>
    <x v="634"/>
    <m/>
  </r>
  <r>
    <x v="639"/>
    <n v="12.279999732971101"/>
    <n v="12.3400001525878"/>
    <n v="12.2299995422363"/>
    <n v="12.2399997711181"/>
    <n v="11.576692581176699"/>
    <x v="635"/>
    <m/>
  </r>
  <r>
    <x v="640"/>
    <n v="12.369999885559"/>
    <n v="12.3800001144409"/>
    <n v="12.270000457763601"/>
    <n v="12.310000419616699"/>
    <n v="11.6428985595703"/>
    <x v="636"/>
    <m/>
  </r>
  <r>
    <x v="641"/>
    <n v="12.520000457763601"/>
    <n v="12.619999885559"/>
    <n v="12.520000457763601"/>
    <n v="12.6099996566772"/>
    <n v="11.926641464233301"/>
    <x v="637"/>
    <m/>
  </r>
  <r>
    <x v="642"/>
    <n v="12.3599996566772"/>
    <n v="12.4799995422363"/>
    <n v="12.3599996566772"/>
    <n v="12.4799995422363"/>
    <n v="11.803686141967701"/>
    <x v="638"/>
    <m/>
  </r>
  <r>
    <x v="643"/>
    <n v="12.310000419616699"/>
    <n v="12.319999694824199"/>
    <n v="12.060000419616699"/>
    <n v="12.1300001144409"/>
    <n v="11.472653388976999"/>
    <x v="639"/>
    <m/>
  </r>
  <r>
    <x v="644"/>
    <n v="12.079999923706"/>
    <n v="12.0900001525878"/>
    <n v="12.0100002288818"/>
    <n v="12.050000190734799"/>
    <n v="11.396988868713301"/>
    <x v="640"/>
    <m/>
  </r>
  <r>
    <x v="645"/>
    <n v="12.0900001525878"/>
    <n v="12.1099996566772"/>
    <n v="12"/>
    <n v="12"/>
    <n v="11.34969997406"/>
    <x v="641"/>
    <m/>
  </r>
  <r>
    <x v="646"/>
    <n v="11.789999961853001"/>
    <n v="11.9300003051757"/>
    <n v="11.7200002670288"/>
    <n v="11.9300003051757"/>
    <n v="11.2834930419921"/>
    <x v="642"/>
    <m/>
  </r>
  <r>
    <x v="647"/>
    <n v="12.289999961853001"/>
    <n v="12.329999923706"/>
    <n v="12.029999732971101"/>
    <n v="12.069999694824199"/>
    <n v="11.415904998779199"/>
    <x v="643"/>
    <m/>
  </r>
  <r>
    <x v="648"/>
    <n v="12.119999885559"/>
    <n v="12.189999580383301"/>
    <n v="11.819999694824199"/>
    <n v="11.829999923706"/>
    <n v="11.1889114379882"/>
    <x v="644"/>
    <m/>
  </r>
  <r>
    <x v="649"/>
    <n v="11.640000343322701"/>
    <n v="11.770000457763601"/>
    <n v="11.5"/>
    <n v="11.7399997711181"/>
    <n v="11.1037883758544"/>
    <x v="645"/>
    <m/>
  </r>
  <r>
    <x v="650"/>
    <n v="11.520000457763601"/>
    <n v="11.529999732971101"/>
    <n v="11.310000419616699"/>
    <n v="11.369999885559"/>
    <n v="10.7538394927978"/>
    <x v="646"/>
    <m/>
  </r>
  <r>
    <x v="651"/>
    <n v="11.4899997711181"/>
    <n v="11.5100002288818"/>
    <n v="11.319999694824199"/>
    <n v="11.5"/>
    <n v="10.8767938613891"/>
    <x v="647"/>
    <m/>
  </r>
  <r>
    <x v="652"/>
    <n v="11.279999732971101"/>
    <n v="11.4700002670288"/>
    <n v="11.2299995422363"/>
    <n v="11.4300003051757"/>
    <n v="10.8105878829956"/>
    <x v="648"/>
    <m/>
  </r>
  <r>
    <x v="653"/>
    <n v="11.449999809265099"/>
    <n v="11.6000003814697"/>
    <n v="11.4099998474121"/>
    <n v="11.579999923706"/>
    <n v="10.9524593353271"/>
    <x v="649"/>
    <m/>
  </r>
  <r>
    <x v="654"/>
    <n v="11.539999961853001"/>
    <n v="11.6300001144409"/>
    <n v="11.5"/>
    <n v="11.579999923706"/>
    <n v="10.9524593353271"/>
    <x v="650"/>
    <m/>
  </r>
  <r>
    <x v="655"/>
    <n v="11.3800001144409"/>
    <n v="11.4099998474121"/>
    <n v="11.2299995422363"/>
    <n v="11.289999961853001"/>
    <n v="10.678174018859799"/>
    <x v="651"/>
    <m/>
  </r>
  <r>
    <x v="656"/>
    <n v="11.270000457763601"/>
    <n v="11.4899997711181"/>
    <n v="11.2600002288818"/>
    <n v="11.390000343322701"/>
    <n v="10.7727556228637"/>
    <x v="652"/>
    <m/>
  </r>
  <r>
    <x v="657"/>
    <n v="11.0900001525878"/>
    <n v="11.0900001525878"/>
    <n v="10.939999580383301"/>
    <n v="10.9600000381469"/>
    <n v="10.366057395935"/>
    <x v="653"/>
    <m/>
  </r>
  <r>
    <x v="658"/>
    <n v="11.039999961853001"/>
    <n v="11.119999885559"/>
    <n v="10.9799995422363"/>
    <n v="11"/>
    <n v="10.4038896560668"/>
    <x v="654"/>
    <m/>
  </r>
  <r>
    <x v="659"/>
    <n v="11.119999885559"/>
    <n v="11.300000190734799"/>
    <n v="11.119999885559"/>
    <n v="11.270000457763601"/>
    <n v="10.6592588424682"/>
    <x v="655"/>
    <m/>
  </r>
  <r>
    <x v="660"/>
    <n v="11.420000076293899"/>
    <n v="11.4300003051757"/>
    <n v="10.9799995422363"/>
    <n v="11.390000343322701"/>
    <n v="10.7727556228637"/>
    <x v="656"/>
    <m/>
  </r>
  <r>
    <x v="661"/>
    <n v="11.319999694824199"/>
    <n v="11.3400001525878"/>
    <n v="11.2299995422363"/>
    <n v="11.279999732971101"/>
    <n v="10.668716430664"/>
    <x v="657"/>
    <m/>
  </r>
  <r>
    <x v="662"/>
    <n v="11.3800001144409"/>
    <n v="11.399999618530201"/>
    <n v="11.319999694824199"/>
    <n v="11.3400001525878"/>
    <n v="10.725465774536101"/>
    <x v="658"/>
    <m/>
  </r>
  <r>
    <x v="663"/>
    <n v="11.5"/>
    <n v="11.550000190734799"/>
    <n v="11.4099998474121"/>
    <n v="11.4799995422363"/>
    <n v="10.8578777313232"/>
    <x v="659"/>
    <m/>
  </r>
  <r>
    <x v="664"/>
    <n v="11.449999809265099"/>
    <n v="11.539999961853001"/>
    <n v="11.25"/>
    <n v="11.289999961853001"/>
    <n v="10.678174018859799"/>
    <x v="660"/>
    <m/>
  </r>
  <r>
    <x v="665"/>
    <n v="11.4300003051757"/>
    <n v="11.439999580383301"/>
    <n v="11.3500003814697"/>
    <n v="11.4099998474121"/>
    <n v="10.7916707992553"/>
    <x v="661"/>
    <m/>
  </r>
  <r>
    <x v="666"/>
    <n v="11.4300003051757"/>
    <n v="11.4700002670288"/>
    <n v="11.2600002288818"/>
    <n v="11.310000419616699"/>
    <n v="10.6970911026"/>
    <x v="662"/>
    <m/>
  </r>
  <r>
    <x v="667"/>
    <n v="11.2600002288818"/>
    <n v="11.4099998474121"/>
    <n v="11.2399997711181"/>
    <n v="11.3500003814697"/>
    <n v="10.7349233627319"/>
    <x v="663"/>
    <m/>
  </r>
  <r>
    <x v="668"/>
    <n v="11.4899997711181"/>
    <n v="11.550000190734799"/>
    <n v="11.4700002670288"/>
    <n v="11.529999732971101"/>
    <n v="10.905168533325099"/>
    <x v="664"/>
    <m/>
  </r>
  <r>
    <x v="669"/>
    <n v="11.689999580383301"/>
    <n v="11.7200002670288"/>
    <n v="11.6099996566772"/>
    <n v="11.6800003051757"/>
    <n v="11.047039985656699"/>
    <x v="665"/>
    <m/>
  </r>
  <r>
    <x v="670"/>
    <n v="11.670000076293899"/>
    <n v="11.699999809265099"/>
    <n v="11.569999694824199"/>
    <n v="11.6300001144409"/>
    <n v="10.9997491836547"/>
    <x v="666"/>
    <m/>
  </r>
  <r>
    <x v="671"/>
    <n v="11.789999961853001"/>
    <n v="11.869999885559"/>
    <n v="11.770000457763601"/>
    <n v="11.8400001525878"/>
    <n v="11.1983680725097"/>
    <x v="667"/>
    <m/>
  </r>
  <r>
    <x v="672"/>
    <n v="12.1099996566772"/>
    <n v="12.2600002288818"/>
    <n v="12.1099996566772"/>
    <n v="12.1599998474121"/>
    <n v="11.501028060913001"/>
    <x v="668"/>
    <m/>
  </r>
  <r>
    <x v="673"/>
    <n v="12.279999732971101"/>
    <n v="12.319999694824199"/>
    <n v="12.199999809265099"/>
    <n v="12.2299995422363"/>
    <n v="11.5672340393066"/>
    <x v="669"/>
    <m/>
  </r>
  <r>
    <x v="674"/>
    <n v="12.5"/>
    <n v="12.6300001144409"/>
    <n v="12.4899997711181"/>
    <n v="12.5900001525878"/>
    <n v="11.907725334167401"/>
    <x v="670"/>
    <m/>
  </r>
  <r>
    <x v="675"/>
    <n v="12.9600000381469"/>
    <n v="12.9799995422363"/>
    <n v="12.819999694824199"/>
    <n v="12.899999618530201"/>
    <n v="12.200924873351999"/>
    <x v="671"/>
    <m/>
  </r>
  <r>
    <x v="676"/>
    <n v="13.020000457763601"/>
    <n v="13.060000419616699"/>
    <n v="12.890000343322701"/>
    <n v="13.039999961853001"/>
    <n v="12.3333396911621"/>
    <x v="672"/>
    <m/>
  </r>
  <r>
    <x v="677"/>
    <n v="12.920000076293899"/>
    <n v="13.069999694824199"/>
    <n v="12.869999885559"/>
    <n v="12.9799995422363"/>
    <n v="12.27659034729"/>
    <x v="673"/>
    <m/>
  </r>
  <r>
    <x v="678"/>
    <n v="13.2100000381469"/>
    <n v="13.2399997711181"/>
    <n v="13.1099996566772"/>
    <n v="13.119999885559"/>
    <n v="12.4090042114257"/>
    <x v="674"/>
    <m/>
  </r>
  <r>
    <x v="679"/>
    <n v="12.949999809265099"/>
    <n v="12.9899997711181"/>
    <n v="12.9099998474121"/>
    <n v="12.949999809265099"/>
    <n v="12.248215675354"/>
    <x v="675"/>
    <m/>
  </r>
  <r>
    <x v="680"/>
    <n v="12.7100000381469"/>
    <n v="12.800000190734799"/>
    <n v="12.670000076293899"/>
    <n v="12.779999732971101"/>
    <n v="12.0874280929565"/>
    <x v="676"/>
    <m/>
  </r>
  <r>
    <x v="681"/>
    <n v="12.75"/>
    <n v="12.829999923706"/>
    <n v="12.7100000381469"/>
    <n v="12.779999732971101"/>
    <n v="12.0874280929565"/>
    <x v="677"/>
    <m/>
  </r>
  <r>
    <x v="682"/>
    <n v="12.9600000381469"/>
    <n v="12.9799995422363"/>
    <n v="12.8500003814697"/>
    <n v="12.8599996566772"/>
    <n v="12.163092613220201"/>
    <x v="678"/>
    <m/>
  </r>
  <r>
    <x v="683"/>
    <n v="12.9300003051757"/>
    <n v="12.9600000381469"/>
    <n v="12.810000419616699"/>
    <n v="12.819999694824199"/>
    <n v="12.125261306762599"/>
    <x v="679"/>
    <m/>
  </r>
  <r>
    <x v="684"/>
    <n v="12.619999885559"/>
    <n v="12.670000076293899"/>
    <n v="12.520000457763601"/>
    <n v="12.5900001525878"/>
    <n v="11.907725334167401"/>
    <x v="680"/>
    <m/>
  </r>
  <r>
    <x v="685"/>
    <n v="12.529999732971101"/>
    <n v="12.560000419616699"/>
    <n v="12.369999885559"/>
    <n v="12.399999618530201"/>
    <n v="11.7280216217041"/>
    <x v="681"/>
    <m/>
  </r>
  <r>
    <x v="686"/>
    <n v="12.1099996566772"/>
    <n v="12.279999732971101"/>
    <n v="12.0900001525878"/>
    <n v="12.2399997711181"/>
    <n v="11.576692581176699"/>
    <x v="682"/>
    <m/>
  </r>
  <r>
    <x v="687"/>
    <n v="12.2299995422363"/>
    <n v="12.270000457763601"/>
    <n v="12.1800003051757"/>
    <n v="12.189999580383301"/>
    <n v="11.529401779174799"/>
    <x v="683"/>
    <m/>
  </r>
  <r>
    <x v="688"/>
    <n v="12.170000076293899"/>
    <n v="12.2100000381469"/>
    <n v="12.1099996566772"/>
    <n v="12.1599998474121"/>
    <n v="11.501028060913001"/>
    <x v="684"/>
    <m/>
  </r>
  <r>
    <x v="689"/>
    <n v="12.279999732971101"/>
    <n v="12.279999732971101"/>
    <n v="12.199999809265099"/>
    <n v="12.2100000381469"/>
    <n v="11.548318862915"/>
    <x v="685"/>
    <m/>
  </r>
  <r>
    <x v="690"/>
    <n v="12.1000003814697"/>
    <n v="12.1099996566772"/>
    <n v="11.810000419616699"/>
    <n v="11.8800001144409"/>
    <n v="11.236202239990201"/>
    <x v="686"/>
    <m/>
  </r>
  <r>
    <x v="691"/>
    <n v="11.699999809265099"/>
    <n v="11.7299995422363"/>
    <n v="11.550000190734799"/>
    <n v="11.5900001525878"/>
    <n v="10.9619178771972"/>
    <x v="687"/>
    <m/>
  </r>
  <r>
    <x v="692"/>
    <n v="11.4799995422363"/>
    <n v="11.5"/>
    <n v="11.3500003814697"/>
    <n v="11.4899997711181"/>
    <n v="10.867336273193301"/>
    <x v="688"/>
    <m/>
  </r>
  <r>
    <x v="693"/>
    <n v="11.4099998474121"/>
    <n v="11.560000419616699"/>
    <n v="11.3800001144409"/>
    <n v="11.550000190734799"/>
    <n v="10.924085617065399"/>
    <x v="689"/>
    <m/>
  </r>
  <r>
    <x v="694"/>
    <n v="11.5"/>
    <n v="11.6000003814697"/>
    <n v="11.4799995422363"/>
    <n v="11.4799995422363"/>
    <n v="10.8578777313232"/>
    <x v="690"/>
    <m/>
  </r>
  <r>
    <x v="695"/>
    <n v="11.420000076293899"/>
    <n v="11.520000457763601"/>
    <n v="11.3800001144409"/>
    <n v="11.4300003051757"/>
    <n v="10.8105878829956"/>
    <x v="691"/>
    <m/>
  </r>
  <r>
    <x v="696"/>
    <n v="11.4300003051757"/>
    <n v="11.5"/>
    <n v="11.390000343322701"/>
    <n v="11.420000076293899"/>
    <n v="10.801129341125399"/>
    <x v="692"/>
    <m/>
  </r>
  <r>
    <x v="697"/>
    <n v="11.569999694824199"/>
    <n v="11.649999618530201"/>
    <n v="11.550000190734799"/>
    <n v="11.619999885559"/>
    <n v="10.9902906417846"/>
    <x v="693"/>
    <m/>
  </r>
  <r>
    <x v="698"/>
    <n v="11.9799995422363"/>
    <n v="12.079999923706"/>
    <n v="11.9300003051757"/>
    <n v="11.939999580383301"/>
    <n v="11.2929487228393"/>
    <x v="694"/>
    <m/>
  </r>
  <r>
    <x v="699"/>
    <n v="11.9799995422363"/>
    <n v="12.0100002288818"/>
    <n v="11.949999809265099"/>
    <n v="11.9799995422363"/>
    <n v="11.330781936645501"/>
    <x v="695"/>
    <m/>
  </r>
  <r>
    <x v="700"/>
    <n v="12.0900001525878"/>
    <n v="12.289999961853001"/>
    <n v="12.050000190734799"/>
    <n v="12.189999580383301"/>
    <n v="11.529401779174799"/>
    <x v="696"/>
    <m/>
  </r>
  <r>
    <x v="701"/>
    <n v="12.300000190734799"/>
    <n v="12.390000343322701"/>
    <n v="12.300000190734799"/>
    <n v="12.319999694824199"/>
    <n v="11.652356147766101"/>
    <x v="697"/>
    <m/>
  </r>
  <r>
    <x v="702"/>
    <n v="12.4300003051757"/>
    <n v="12.449999809265099"/>
    <n v="12.25"/>
    <n v="12.289999961853001"/>
    <n v="11.6239824295043"/>
    <x v="698"/>
    <m/>
  </r>
  <r>
    <x v="703"/>
    <n v="12.289999961853001"/>
    <n v="12.3400001525878"/>
    <n v="12.270000457763601"/>
    <n v="12.329999923706"/>
    <n v="11.661815643310501"/>
    <x v="699"/>
    <m/>
  </r>
  <r>
    <x v="704"/>
    <n v="12.550000190734799"/>
    <n v="12.5900001525878"/>
    <n v="12.4799995422363"/>
    <n v="12.4899997711181"/>
    <n v="11.8131446838378"/>
    <x v="700"/>
    <m/>
  </r>
  <r>
    <x v="705"/>
    <n v="12.5100002288818"/>
    <n v="12.569999694824199"/>
    <n v="12.4600000381469"/>
    <n v="12.4700002670288"/>
    <n v="11.7942295074462"/>
    <x v="701"/>
    <m/>
  </r>
  <r>
    <x v="706"/>
    <n v="12.529999732971101"/>
    <n v="12.6099996566772"/>
    <n v="12.4799995422363"/>
    <n v="12.6000003814697"/>
    <n v="11.9171838760375"/>
    <x v="702"/>
    <m/>
  </r>
  <r>
    <x v="707"/>
    <n v="12.619999885559"/>
    <n v="12.640000343322701"/>
    <n v="12.4300003051757"/>
    <n v="12.5"/>
    <n v="11.822602272033601"/>
    <x v="703"/>
    <m/>
  </r>
  <r>
    <x v="708"/>
    <n v="12.4799995422363"/>
    <n v="12.6099996566772"/>
    <n v="12.4799995422363"/>
    <n v="12.569999694824199"/>
    <n v="11.8888092041015"/>
    <x v="704"/>
    <m/>
  </r>
  <r>
    <x v="709"/>
    <n v="12.689999580383301"/>
    <n v="12.789999961853001"/>
    <n v="12.689999580383301"/>
    <n v="12.689999580383301"/>
    <n v="12.002305984496999"/>
    <x v="705"/>
    <m/>
  </r>
  <r>
    <x v="710"/>
    <n v="12.7299995422363"/>
    <n v="12.789999961853001"/>
    <n v="12.699999809265099"/>
    <n v="12.7100000381469"/>
    <n v="12.021222114562899"/>
    <x v="706"/>
    <m/>
  </r>
  <r>
    <x v="711"/>
    <n v="12.4700002670288"/>
    <n v="12.539999961853001"/>
    <n v="12.329999923706"/>
    <n v="12.529999732971101"/>
    <n v="11.8509769439697"/>
    <x v="707"/>
    <m/>
  </r>
  <r>
    <x v="712"/>
    <n v="12.3599996566772"/>
    <n v="12.3800001144409"/>
    <n v="12.189999580383301"/>
    <n v="12.3800001144409"/>
    <n v="11.7091054916381"/>
    <x v="708"/>
    <m/>
  </r>
  <r>
    <x v="713"/>
    <n v="12.529999732971101"/>
    <n v="12.640000343322701"/>
    <n v="12.529999732971101"/>
    <n v="12.619999885559"/>
    <n v="11.936099052429199"/>
    <x v="709"/>
    <m/>
  </r>
  <r>
    <x v="714"/>
    <n v="12.9799995422363"/>
    <n v="13.079999923706"/>
    <n v="12.9600000381469"/>
    <n v="13.069999694824199"/>
    <n v="12.361712455749499"/>
    <x v="651"/>
    <m/>
  </r>
  <r>
    <x v="715"/>
    <n v="13.029999732971101"/>
    <n v="13.0900001525878"/>
    <n v="12.9899997711181"/>
    <n v="13.039999961853001"/>
    <n v="12.3333396911621"/>
    <x v="710"/>
    <m/>
  </r>
  <r>
    <x v="716"/>
    <n v="13.020000457763601"/>
    <n v="13.069999694824199"/>
    <n v="12.9700002670288"/>
    <n v="12.9799995422363"/>
    <n v="12.27659034729"/>
    <x v="711"/>
    <m/>
  </r>
  <r>
    <x v="717"/>
    <n v="13.119999885559"/>
    <n v="13.2299995422363"/>
    <n v="13.1099996566772"/>
    <n v="13.1300001144409"/>
    <n v="12.4184617996215"/>
    <x v="712"/>
    <m/>
  </r>
  <r>
    <x v="718"/>
    <n v="13.0900001525878"/>
    <n v="13.1000003814697"/>
    <n v="13.020000457763601"/>
    <n v="13.060000419616699"/>
    <n v="12.352255821228001"/>
    <x v="713"/>
    <m/>
  </r>
  <r>
    <x v="719"/>
    <n v="12.9799995422363"/>
    <n v="13.0900001525878"/>
    <n v="12.9799995422363"/>
    <n v="13.0900001525878"/>
    <n v="12.3806295394897"/>
    <x v="714"/>
    <m/>
  </r>
  <r>
    <x v="720"/>
    <n v="13.050000190734799"/>
    <n v="13.1000003814697"/>
    <n v="13"/>
    <n v="13.039999961853001"/>
    <n v="12.3333396911621"/>
    <x v="715"/>
    <m/>
  </r>
  <r>
    <x v="721"/>
    <n v="12.819999694824199"/>
    <n v="12.890000343322701"/>
    <n v="12.810000419616699"/>
    <n v="12.8500003814697"/>
    <n v="12.1536359786987"/>
    <x v="716"/>
    <m/>
  </r>
  <r>
    <x v="722"/>
    <n v="12.8500003814697"/>
    <n v="12.8800001144409"/>
    <n v="12.779999732971101"/>
    <n v="12.8500003814697"/>
    <n v="12.1536359786987"/>
    <x v="717"/>
    <m/>
  </r>
  <r>
    <x v="723"/>
    <n v="13"/>
    <n v="13.039999961853001"/>
    <n v="12.9600000381469"/>
    <n v="13.020000457763601"/>
    <n v="12.314423561096101"/>
    <x v="718"/>
    <m/>
  </r>
  <r>
    <x v="724"/>
    <n v="12.9799995422363"/>
    <n v="13.020000457763601"/>
    <n v="12.939999580383301"/>
    <n v="13.0100002288818"/>
    <n v="12.304965019226"/>
    <x v="719"/>
    <m/>
  </r>
  <r>
    <x v="725"/>
    <n v="13.079999923706"/>
    <n v="13.1099996566772"/>
    <n v="13.020000457763601"/>
    <n v="13.050000190734799"/>
    <n v="12.342797279357899"/>
    <x v="720"/>
    <m/>
  </r>
  <r>
    <x v="726"/>
    <n v="13.0100002288818"/>
    <n v="13.0900001525878"/>
    <n v="12.949999809265099"/>
    <n v="13.0100002288818"/>
    <n v="12.304965019226"/>
    <x v="721"/>
    <m/>
  </r>
  <r>
    <x v="727"/>
    <n v="13.140000343322701"/>
    <n v="13.1800003051757"/>
    <n v="13.060000419616699"/>
    <n v="13.149999618530201"/>
    <n v="12.4373779296875"/>
    <x v="722"/>
    <m/>
  </r>
  <r>
    <x v="728"/>
    <n v="13.2100000381469"/>
    <n v="13.300000190734799"/>
    <n v="13.2100000381469"/>
    <n v="13.270000457763601"/>
    <n v="12.550874710083001"/>
    <x v="723"/>
    <m/>
  </r>
  <r>
    <x v="729"/>
    <n v="13.2399997711181"/>
    <n v="13.3599996566772"/>
    <n v="13.2299995422363"/>
    <n v="13.329999923706"/>
    <n v="12.6076231002807"/>
    <x v="724"/>
    <m/>
  </r>
  <r>
    <x v="730"/>
    <n v="13.310000419616699"/>
    <n v="13.319999694824199"/>
    <n v="13.1800003051757"/>
    <n v="13.270000457763601"/>
    <n v="12.550874710083001"/>
    <x v="725"/>
    <m/>
  </r>
  <r>
    <x v="731"/>
    <n v="13.310000419616699"/>
    <n v="13.310000419616699"/>
    <n v="13.2600002288818"/>
    <n v="13.289999961853001"/>
    <n v="12.569790840148899"/>
    <x v="726"/>
    <m/>
  </r>
  <r>
    <x v="732"/>
    <n v="13.1599998474121"/>
    <n v="13.1599998474121"/>
    <n v="13.079999923706"/>
    <n v="13.0900001525878"/>
    <n v="12.3806295394897"/>
    <x v="727"/>
    <m/>
  </r>
  <r>
    <x v="733"/>
    <n v="13.1099996566772"/>
    <n v="13.140000343322701"/>
    <n v="13.020000457763601"/>
    <n v="13.1099996566772"/>
    <n v="12.3995456695556"/>
    <x v="728"/>
    <m/>
  </r>
  <r>
    <x v="734"/>
    <n v="12.819999694824199"/>
    <n v="12.8400001525878"/>
    <n v="12.7399997711181"/>
    <n v="12.829999923706"/>
    <n v="12.1347188949584"/>
    <x v="729"/>
    <m/>
  </r>
  <r>
    <x v="735"/>
    <n v="12.8500003814697"/>
    <n v="12.9600000381469"/>
    <n v="12.810000419616699"/>
    <n v="12.939999580383301"/>
    <n v="12.2387580871582"/>
    <x v="730"/>
    <m/>
  </r>
  <r>
    <x v="736"/>
    <n v="13.020000457763601"/>
    <n v="13.020000457763601"/>
    <n v="12.939999580383301"/>
    <n v="12.9899997711181"/>
    <n v="12.286047935485801"/>
    <x v="731"/>
    <m/>
  </r>
  <r>
    <x v="737"/>
    <n v="13.079999923706"/>
    <n v="13.1099996566772"/>
    <n v="13.039999961853001"/>
    <n v="13.079999923706"/>
    <n v="12.3711709976196"/>
    <x v="732"/>
    <m/>
  </r>
  <r>
    <x v="738"/>
    <n v="13.1300001144409"/>
    <n v="13.170000076293899"/>
    <n v="13.1099996566772"/>
    <n v="13.119999885559"/>
    <n v="12.4090042114257"/>
    <x v="733"/>
    <m/>
  </r>
  <r>
    <x v="739"/>
    <n v="13.079999923706"/>
    <n v="13.1000003814697"/>
    <n v="13.020000457763601"/>
    <n v="13.060000419616699"/>
    <n v="12.352255821228001"/>
    <x v="734"/>
    <m/>
  </r>
  <r>
    <x v="740"/>
    <n v="13.0100002288818"/>
    <n v="13.039999961853001"/>
    <n v="12.920000076293899"/>
    <n v="12.949999809265099"/>
    <n v="12.248215675354"/>
    <x v="735"/>
    <m/>
  </r>
  <r>
    <x v="741"/>
    <n v="13.170000076293899"/>
    <n v="13.3599996566772"/>
    <n v="13.140000343322701"/>
    <n v="13.310000419616699"/>
    <n v="12.588706970214799"/>
    <x v="736"/>
    <m/>
  </r>
  <r>
    <x v="742"/>
    <n v="13.4099998474121"/>
    <n v="13.5100002288818"/>
    <n v="13.289999961853001"/>
    <n v="13.3400001525878"/>
    <n v="12.617081642150801"/>
    <x v="737"/>
    <m/>
  </r>
  <r>
    <x v="743"/>
    <n v="13.569999694824199"/>
    <n v="13.619999885559"/>
    <n v="13.5"/>
    <n v="13.5"/>
    <n v="12.7684116363525"/>
    <x v="738"/>
    <m/>
  </r>
  <r>
    <x v="744"/>
    <n v="13.569999694824199"/>
    <n v="13.6800003051757"/>
    <n v="13.569999694824199"/>
    <n v="13.6300001144409"/>
    <n v="12.8913660049438"/>
    <x v="739"/>
    <m/>
  </r>
  <r>
    <x v="745"/>
    <n v="13.6800003051757"/>
    <n v="13.699999809265099"/>
    <n v="13.6000003814697"/>
    <n v="13.6099996566772"/>
    <n v="12.872449874877899"/>
    <x v="740"/>
    <m/>
  </r>
  <r>
    <x v="746"/>
    <n v="13.579999923706"/>
    <n v="13.6000003814697"/>
    <n v="13.520000457763601"/>
    <n v="13.539999961853001"/>
    <n v="12.80624294281"/>
    <x v="741"/>
    <m/>
  </r>
  <r>
    <x v="747"/>
    <n v="13.329999923706"/>
    <n v="13.4099998474121"/>
    <n v="13.2200002670288"/>
    <n v="13.2399997711181"/>
    <n v="12.5225009918212"/>
    <x v="742"/>
    <m/>
  </r>
  <r>
    <x v="748"/>
    <n v="13.300000190734799"/>
    <n v="13.3599996566772"/>
    <n v="13.2100000381469"/>
    <n v="13.2399997711181"/>
    <n v="12.5225009918212"/>
    <x v="743"/>
    <m/>
  </r>
  <r>
    <x v="749"/>
    <n v="13.199999809265099"/>
    <n v="13.2200002670288"/>
    <n v="13.189999580383301"/>
    <n v="13.2200002670288"/>
    <n v="12.5035848617553"/>
    <x v="744"/>
    <m/>
  </r>
  <r>
    <x v="750"/>
    <n v="13.199999809265099"/>
    <n v="13.300000190734799"/>
    <n v="13.199999809265099"/>
    <n v="13.2600002288818"/>
    <n v="12.5414180755615"/>
    <x v="745"/>
    <m/>
  </r>
  <r>
    <x v="751"/>
    <n v="13.420000076293899"/>
    <n v="13.4600000381469"/>
    <n v="13.390000343322701"/>
    <n v="13.4099998474121"/>
    <n v="12.6832876205444"/>
    <x v="746"/>
    <m/>
  </r>
  <r>
    <x v="752"/>
    <n v="13.5100002288818"/>
    <n v="13.520000457763601"/>
    <n v="13.4300003051757"/>
    <n v="13.4300003051757"/>
    <n v="12.7022047042846"/>
    <x v="747"/>
    <m/>
  </r>
  <r>
    <x v="753"/>
    <n v="13.3800001144409"/>
    <n v="13.4600000381469"/>
    <n v="13.369999885559"/>
    <n v="13.449999809265099"/>
    <n v="12.721121788024901"/>
    <x v="748"/>
    <m/>
  </r>
  <r>
    <x v="754"/>
    <n v="13.560000419616699"/>
    <n v="13.7600002288818"/>
    <n v="13.520000457763601"/>
    <n v="13.75"/>
    <n v="13.0048627853393"/>
    <x v="749"/>
    <m/>
  </r>
  <r>
    <x v="755"/>
    <n v="13.449999809265099"/>
    <n v="13.550000190734799"/>
    <n v="13.4099998474121"/>
    <n v="13.4799995422363"/>
    <n v="12.749493598937899"/>
    <x v="750"/>
    <m/>
  </r>
  <r>
    <x v="756"/>
    <n v="13.390000343322701"/>
    <n v="13.560000419616699"/>
    <n v="13.390000343322701"/>
    <n v="13.529999732971101"/>
    <n v="12.796784400939901"/>
    <x v="751"/>
    <m/>
  </r>
  <r>
    <x v="757"/>
    <n v="13.800000190734799"/>
    <n v="13.8500003814697"/>
    <n v="13.7399997711181"/>
    <n v="13.789999961853001"/>
    <n v="13.042695999145501"/>
    <x v="752"/>
    <m/>
  </r>
  <r>
    <x v="758"/>
    <n v="13.8599996566772"/>
    <n v="14.029999732971101"/>
    <n v="13.8500003814697"/>
    <n v="13.920000076293899"/>
    <n v="13.165651321411101"/>
    <x v="753"/>
    <m/>
  </r>
  <r>
    <x v="759"/>
    <n v="13.9600000381469"/>
    <n v="13.9799995422363"/>
    <n v="13.8800001144409"/>
    <n v="13.949999809265099"/>
    <n v="13.1940240859985"/>
    <x v="754"/>
    <m/>
  </r>
  <r>
    <x v="760"/>
    <n v="13.8599996566772"/>
    <n v="13.8599996566772"/>
    <n v="13.7100000381469"/>
    <n v="13.7399997711181"/>
    <n v="12.995404243469199"/>
    <x v="755"/>
    <m/>
  </r>
  <r>
    <x v="761"/>
    <n v="13.800000190734799"/>
    <n v="13.920000076293899"/>
    <n v="13.779999732971101"/>
    <n v="13.920000076293899"/>
    <n v="13.165651321411101"/>
    <x v="756"/>
    <m/>
  </r>
  <r>
    <x v="762"/>
    <n v="13.9600000381469"/>
    <n v="14.119999885559"/>
    <n v="13.9600000381469"/>
    <n v="14.020000457763601"/>
    <n v="13.2602319717407"/>
    <x v="757"/>
    <m/>
  </r>
  <r>
    <x v="763"/>
    <n v="13.9600000381469"/>
    <n v="13.9600000381469"/>
    <n v="13.810000419616699"/>
    <n v="13.8400001525878"/>
    <n v="13.0899858474731"/>
    <x v="758"/>
    <m/>
  </r>
  <r>
    <x v="764"/>
    <n v="13.9300003051757"/>
    <n v="13.9600000381469"/>
    <n v="13.869999885559"/>
    <n v="13.939999580383301"/>
    <n v="13.184566497802701"/>
    <x v="759"/>
    <m/>
  </r>
  <r>
    <x v="765"/>
    <n v="13.890000343322701"/>
    <n v="13.9099998474121"/>
    <n v="13.8500003814697"/>
    <n v="13.869999885559"/>
    <n v="13.118359565734799"/>
    <x v="760"/>
    <m/>
  </r>
  <r>
    <x v="766"/>
    <n v="13.789999961853001"/>
    <n v="13.800000190734799"/>
    <n v="13.640000343322701"/>
    <n v="13.640000343322701"/>
    <n v="12.900824546813899"/>
    <x v="761"/>
    <m/>
  </r>
  <r>
    <x v="767"/>
    <n v="13.6000003814697"/>
    <n v="13.6300001144409"/>
    <n v="13.529999732971101"/>
    <n v="13.579999923706"/>
    <n v="12.8440752029418"/>
    <x v="762"/>
    <m/>
  </r>
  <r>
    <x v="768"/>
    <n v="13.520000457763601"/>
    <n v="13.569999694824199"/>
    <n v="13.399999618530201"/>
    <n v="13.539999961853001"/>
    <n v="12.80624294281"/>
    <x v="763"/>
    <m/>
  </r>
  <r>
    <x v="769"/>
    <n v="13.6300001144409"/>
    <n v="13.649999618530201"/>
    <n v="13.420000076293899"/>
    <n v="13.4600000381469"/>
    <n v="12.7305784225463"/>
    <x v="764"/>
    <m/>
  </r>
  <r>
    <x v="770"/>
    <n v="13.140000343322701"/>
    <n v="13.25"/>
    <n v="13.060000419616699"/>
    <n v="13.119999885559"/>
    <n v="12.4090042114257"/>
    <x v="765"/>
    <m/>
  </r>
  <r>
    <x v="771"/>
    <n v="12.949999809265099"/>
    <n v="13.039999961853001"/>
    <n v="12.899999618530201"/>
    <n v="13.0100002288818"/>
    <n v="12.304965019226"/>
    <x v="766"/>
    <m/>
  </r>
  <r>
    <x v="772"/>
    <n v="13.069999694824199"/>
    <n v="13.1000003814697"/>
    <n v="13.0100002288818"/>
    <n v="13.029999732971101"/>
    <n v="12.3238811492919"/>
    <x v="767"/>
    <m/>
  </r>
  <r>
    <x v="773"/>
    <n v="12.7399997711181"/>
    <n v="13"/>
    <n v="12.7399997711181"/>
    <n v="13"/>
    <n v="12.295507431030201"/>
    <x v="768"/>
    <m/>
  </r>
  <r>
    <x v="774"/>
    <n v="12.8500003814697"/>
    <n v="12.8500003814697"/>
    <n v="12.560000419616699"/>
    <n v="12.6099996566772"/>
    <n v="11.926641464233301"/>
    <x v="769"/>
    <m/>
  </r>
  <r>
    <x v="775"/>
    <n v="12.5900001525878"/>
    <n v="12.6800003051757"/>
    <n v="12.5100002288818"/>
    <n v="12.520000457763601"/>
    <n v="11.8415184020996"/>
    <x v="770"/>
    <m/>
  </r>
  <r>
    <x v="776"/>
    <n v="12.7600002288818"/>
    <n v="12.810000419616699"/>
    <n v="12.7100000381469"/>
    <n v="12.7100000381469"/>
    <n v="12.021222114562899"/>
    <x v="771"/>
    <m/>
  </r>
  <r>
    <x v="777"/>
    <n v="12.920000076293899"/>
    <n v="13.029999732971101"/>
    <n v="12.8599996566772"/>
    <n v="12.9799995422363"/>
    <n v="12.27659034729"/>
    <x v="772"/>
    <m/>
  </r>
  <r>
    <x v="778"/>
    <n v="13.1599998474121"/>
    <n v="13.1599998474121"/>
    <n v="13.039999961853001"/>
    <n v="13.0900001525878"/>
    <n v="12.3806295394897"/>
    <x v="773"/>
    <m/>
  </r>
  <r>
    <x v="779"/>
    <n v="12.9899997711181"/>
    <n v="13.0900001525878"/>
    <n v="12.9600000381469"/>
    <n v="13.060000419616699"/>
    <n v="12.352255821228001"/>
    <x v="774"/>
    <m/>
  </r>
  <r>
    <x v="780"/>
    <n v="13.119999885559"/>
    <n v="13.199999809265099"/>
    <n v="13.1099996566772"/>
    <n v="13.1800003051757"/>
    <n v="12.4657526016235"/>
    <x v="775"/>
    <m/>
  </r>
  <r>
    <x v="781"/>
    <n v="13.3599996566772"/>
    <n v="13.4899997711181"/>
    <n v="13.3599996566772"/>
    <n v="13.439999580383301"/>
    <n v="12.711661338806101"/>
    <x v="776"/>
    <m/>
  </r>
  <r>
    <x v="782"/>
    <n v="13.619999885559"/>
    <n v="13.689999580383301"/>
    <n v="13.6099996566772"/>
    <n v="13.6300001144409"/>
    <n v="12.8913660049438"/>
    <x v="777"/>
    <m/>
  </r>
  <r>
    <x v="783"/>
    <n v="13.689999580383301"/>
    <n v="13.7200002670288"/>
    <n v="13.6099996566772"/>
    <n v="13.649999618530201"/>
    <n v="12.910281181335399"/>
    <x v="665"/>
    <m/>
  </r>
  <r>
    <x v="784"/>
    <n v="13.7200002670288"/>
    <n v="13.7399997711181"/>
    <n v="13.5900001525878"/>
    <n v="13.619999885559"/>
    <n v="12.8819074630737"/>
    <x v="778"/>
    <m/>
  </r>
  <r>
    <x v="785"/>
    <n v="13.670000076293899"/>
    <n v="13.689999580383301"/>
    <n v="13.6300001144409"/>
    <n v="13.649999618530201"/>
    <n v="12.910281181335399"/>
    <x v="779"/>
    <m/>
  </r>
  <r>
    <x v="786"/>
    <n v="13.7200002670288"/>
    <n v="13.800000190734799"/>
    <n v="13.689999580383301"/>
    <n v="13.7600002288818"/>
    <n v="13.014320373535099"/>
    <x v="780"/>
    <m/>
  </r>
  <r>
    <x v="787"/>
    <n v="13.810000419616699"/>
    <n v="13.8599996566772"/>
    <n v="13.689999580383301"/>
    <n v="13.7399997711181"/>
    <n v="12.995404243469199"/>
    <x v="781"/>
    <m/>
  </r>
  <r>
    <x v="788"/>
    <n v="13.649999618530201"/>
    <n v="13.670000076293899"/>
    <n v="13.560000419616699"/>
    <n v="13.619999885559"/>
    <n v="12.8819074630737"/>
    <x v="782"/>
    <m/>
  </r>
  <r>
    <x v="789"/>
    <n v="12.920000076293899"/>
    <n v="13"/>
    <n v="12.810000419616699"/>
    <n v="12.829999923706"/>
    <n v="12.1347188949584"/>
    <x v="783"/>
    <m/>
  </r>
  <r>
    <x v="790"/>
    <n v="12.810000419616699"/>
    <n v="12.810000419616699"/>
    <n v="12.289999961853001"/>
    <n v="12.369999885559"/>
    <n v="11.699646949768001"/>
    <x v="784"/>
    <m/>
  </r>
  <r>
    <x v="791"/>
    <n v="12.3400001525878"/>
    <n v="12.399999618530201"/>
    <n v="12.149999618530201"/>
    <n v="12.189999580383301"/>
    <n v="11.529401779174799"/>
    <x v="785"/>
    <m/>
  </r>
  <r>
    <x v="792"/>
    <n v="11.6099996566772"/>
    <n v="11.9099998474121"/>
    <n v="11.550000190734799"/>
    <n v="11.5900001525878"/>
    <n v="10.9619178771972"/>
    <x v="786"/>
    <m/>
  </r>
  <r>
    <x v="793"/>
    <n v="11.1300001144409"/>
    <n v="11.319999694824199"/>
    <n v="11.0100002288818"/>
    <n v="11.279999732971101"/>
    <n v="10.668716430664"/>
    <x v="787"/>
    <m/>
  </r>
  <r>
    <x v="794"/>
    <n v="11.1000003814697"/>
    <n v="11.3800001144409"/>
    <n v="10.8800001144409"/>
    <n v="11.369999885559"/>
    <n v="10.7538394927978"/>
    <x v="788"/>
    <m/>
  </r>
  <r>
    <x v="795"/>
    <n v="11.289999961853001"/>
    <n v="11.439999580383301"/>
    <n v="10.8400001525878"/>
    <n v="10.9300003051757"/>
    <n v="10.337683677673301"/>
    <x v="789"/>
    <m/>
  </r>
  <r>
    <x v="796"/>
    <n v="11.1099996566772"/>
    <n v="11.2200002670288"/>
    <n v="10.939999580383301"/>
    <n v="11.2100000381469"/>
    <n v="10.602509498596101"/>
    <x v="790"/>
    <m/>
  </r>
  <r>
    <x v="797"/>
    <n v="10.689999580383301"/>
    <n v="10.770000457763601"/>
    <n v="10.5"/>
    <n v="10.579999923706"/>
    <n v="10.006650924682599"/>
    <x v="791"/>
    <m/>
  </r>
  <r>
    <x v="798"/>
    <n v="10.3800001144409"/>
    <n v="10.569999694824199"/>
    <n v="10.270000457763601"/>
    <n v="10.3500003814697"/>
    <n v="9.7891149520874006"/>
    <x v="792"/>
    <m/>
  </r>
  <r>
    <x v="799"/>
    <n v="9.3400001525878906"/>
    <n v="9.4899997711181605"/>
    <n v="8.9300003051757795"/>
    <n v="8.9300003051757795"/>
    <n v="8.4460678100585902"/>
    <x v="793"/>
    <m/>
  </r>
  <r>
    <x v="800"/>
    <n v="9.6899995803833008"/>
    <n v="9.75"/>
    <n v="9.2700004577636701"/>
    <n v="9.6499996185302699"/>
    <n v="9.1270494461059499"/>
    <x v="794"/>
    <m/>
  </r>
  <r>
    <x v="801"/>
    <n v="9.4700002670287997"/>
    <n v="9.5299997329711896"/>
    <n v="8.9700002670287997"/>
    <n v="9.0699996948242099"/>
    <n v="8.5784807205200195"/>
    <x v="795"/>
    <m/>
  </r>
  <r>
    <x v="802"/>
    <n v="8.2600002288818306"/>
    <n v="8.4300003051757795"/>
    <n v="7.63000011444091"/>
    <n v="7.71000003814697"/>
    <n v="7.2921814918518004"/>
    <x v="796"/>
    <m/>
  </r>
  <r>
    <x v="803"/>
    <n v="8.3999996185302699"/>
    <n v="8.3999996185302699"/>
    <n v="7.5"/>
    <n v="8.1599998474121094"/>
    <n v="7.7177948951721103"/>
    <x v="797"/>
    <m/>
  </r>
  <r>
    <x v="804"/>
    <n v="6.5999999046325604"/>
    <n v="7.17000007629394"/>
    <n v="6.5599999427795401"/>
    <n v="6.67000007629394"/>
    <n v="6.3085408210754297"/>
    <x v="798"/>
    <m/>
  </r>
  <r>
    <x v="805"/>
    <n v="6.7699999809265101"/>
    <n v="7.2399997711181596"/>
    <n v="6.5500001907348597"/>
    <n v="7.2399997711181596"/>
    <n v="6.84765148162841"/>
    <x v="799"/>
    <m/>
  </r>
  <r>
    <x v="806"/>
    <n v="6.5500001907348597"/>
    <n v="6.8600001335143999"/>
    <n v="6.4699997901916504"/>
    <n v="6.8499999046325604"/>
    <n v="6.4787859916687003"/>
    <x v="800"/>
    <m/>
  </r>
  <r>
    <x v="807"/>
    <n v="6.9400000572204501"/>
    <n v="7.63000011444091"/>
    <n v="6.7399997711181596"/>
    <n v="7.5"/>
    <n v="7.0935616493225098"/>
    <x v="801"/>
    <m/>
  </r>
  <r>
    <x v="808"/>
    <n v="7.1599998474120996"/>
    <n v="7.3400001525878897"/>
    <n v="6.9099998474120996"/>
    <n v="7"/>
    <n v="6.6206574440002397"/>
    <x v="802"/>
    <m/>
  </r>
  <r>
    <x v="809"/>
    <n v="7.1500000953674299"/>
    <n v="7.2199997901916504"/>
    <n v="6.67000007629394"/>
    <n v="6.7300000190734801"/>
    <n v="6.3652892112731898"/>
    <x v="803"/>
    <m/>
  </r>
  <r>
    <x v="810"/>
    <n v="7.4000000953674299"/>
    <n v="7.88000011444091"/>
    <n v="7.3099999427795401"/>
    <n v="7.8299999237060502"/>
    <n v="7.40567779541015"/>
    <x v="804"/>
    <m/>
  </r>
  <r>
    <x v="811"/>
    <n v="8.1499996185302699"/>
    <n v="8.5600004196166992"/>
    <n v="7.8899998664855904"/>
    <n v="8.2600002288818306"/>
    <n v="7.81237697601318"/>
    <x v="805"/>
    <m/>
  </r>
  <r>
    <x v="812"/>
    <n v="8.5299997329711896"/>
    <n v="8.9700002670287997"/>
    <n v="8.4899997711181605"/>
    <n v="8.8900003433227504"/>
    <n v="8.4082355499267507"/>
    <x v="806"/>
    <m/>
  </r>
  <r>
    <x v="813"/>
    <n v="8.3699998855590803"/>
    <n v="8.5399999618530202"/>
    <n v="8.17000007629394"/>
    <n v="8.3299999237060494"/>
    <n v="7.8785820007324201"/>
    <x v="807"/>
    <m/>
  </r>
  <r>
    <x v="814"/>
    <n v="8.2399997711181605"/>
    <n v="8.4099998474121094"/>
    <n v="8.0699996948242099"/>
    <n v="8.3800001144409109"/>
    <n v="7.9258732795715297"/>
    <x v="808"/>
    <m/>
  </r>
  <r>
    <x v="815"/>
    <n v="8.1899995803833008"/>
    <n v="8.2899999618530202"/>
    <n v="7.9800000190734801"/>
    <n v="8.0900001525878906"/>
    <n v="7.65158891677856"/>
    <x v="809"/>
    <m/>
  </r>
  <r>
    <x v="816"/>
    <n v="7.8200001716613698"/>
    <n v="7.8899998664855904"/>
    <n v="7.5999999046325604"/>
    <n v="7.67000007629394"/>
    <n v="7.2543487548828098"/>
    <x v="810"/>
    <m/>
  </r>
  <r>
    <x v="817"/>
    <n v="7.7800002098083496"/>
    <n v="8.0900001525878906"/>
    <n v="7.7399997711181596"/>
    <n v="7.8899998664855904"/>
    <n v="7.4624261856079102"/>
    <x v="811"/>
    <m/>
  </r>
  <r>
    <x v="818"/>
    <n v="7.8200001716613698"/>
    <n v="7.8699998855590803"/>
    <n v="7.6399998664855904"/>
    <n v="7.7399997711181596"/>
    <n v="7.32055568695068"/>
    <x v="812"/>
    <m/>
  </r>
  <r>
    <x v="819"/>
    <n v="8.17000007629394"/>
    <n v="8.3699998855590803"/>
    <n v="8.1199998855590803"/>
    <n v="8.3100004196166992"/>
    <n v="7.8596668243408203"/>
    <x v="813"/>
    <m/>
  </r>
  <r>
    <x v="820"/>
    <n v="8.7299995422363192"/>
    <n v="8.7899999618530202"/>
    <n v="8.2899999618530202"/>
    <n v="8.3900003433227504"/>
    <n v="7.9353308677673304"/>
    <x v="814"/>
    <m/>
  </r>
  <r>
    <x v="821"/>
    <n v="8.3900003433227504"/>
    <n v="8.5100002288818306"/>
    <n v="8.3000001907348597"/>
    <n v="8.4700002670287997"/>
    <n v="8.0109949111938406"/>
    <x v="815"/>
    <m/>
  </r>
  <r>
    <x v="822"/>
    <n v="8.7299995422363192"/>
    <n v="8.9899997711181605"/>
    <n v="8.6999998092651296"/>
    <n v="8.8699998855590803"/>
    <n v="8.3893184661865199"/>
    <x v="816"/>
    <m/>
  </r>
  <r>
    <x v="823"/>
    <n v="8.9300003051757795"/>
    <n v="8.9300003051757795"/>
    <n v="8.4799995422363192"/>
    <n v="8.6499996185302699"/>
    <n v="8.1812419891357404"/>
    <x v="817"/>
    <m/>
  </r>
  <r>
    <x v="824"/>
    <n v="8.7899999618530202"/>
    <n v="8.8800001144409109"/>
    <n v="8.6499996185302699"/>
    <n v="8.7299995422363192"/>
    <n v="8.2569055557250906"/>
    <x v="818"/>
    <m/>
  </r>
  <r>
    <x v="825"/>
    <n v="8.1800003051757795"/>
    <n v="8.1999998092651296"/>
    <n v="8.0399999618530202"/>
    <n v="8.0900001525878906"/>
    <n v="7.65158891677856"/>
    <x v="819"/>
    <m/>
  </r>
  <r>
    <x v="826"/>
    <n v="7.88000011444091"/>
    <n v="7.92000007629394"/>
    <n v="7.7199997901916504"/>
    <n v="7.8299999237060502"/>
    <n v="7.40567779541015"/>
    <x v="820"/>
    <m/>
  </r>
  <r>
    <x v="827"/>
    <n v="8.0799999237060494"/>
    <n v="8.2700004577636701"/>
    <n v="8.0100002288818306"/>
    <n v="8.2399997711181605"/>
    <n v="7.7934598922729403"/>
    <x v="821"/>
    <m/>
  </r>
  <r>
    <x v="828"/>
    <n v="8.1000003814697195"/>
    <n v="8.2799997329711896"/>
    <n v="8.0299997329711896"/>
    <n v="8.1300001144409109"/>
    <n v="7.6894207000732404"/>
    <x v="822"/>
    <m/>
  </r>
  <r>
    <x v="829"/>
    <n v="7.8499999046325604"/>
    <n v="8.0100002288818306"/>
    <n v="7.7300000190734801"/>
    <n v="7.7600002288818297"/>
    <n v="7.3394718170165998"/>
    <x v="823"/>
    <m/>
  </r>
  <r>
    <x v="830"/>
    <n v="7.9400000572204501"/>
    <n v="7.9499998092651296"/>
    <n v="7.8000001907348597"/>
    <n v="7.8899998664855904"/>
    <n v="7.4624261856079102"/>
    <x v="824"/>
    <m/>
  </r>
  <r>
    <x v="831"/>
    <n v="7.88000011444091"/>
    <n v="8.0900001525878906"/>
    <n v="7.8000001907348597"/>
    <n v="7.88000011444091"/>
    <n v="7.4529685974120996"/>
    <x v="825"/>
    <m/>
  </r>
  <r>
    <x v="832"/>
    <n v="8.0299997329711896"/>
    <n v="8.1199998855590803"/>
    <n v="7.9099998474120996"/>
    <n v="8.0799999237060494"/>
    <n v="7.6421303749084402"/>
    <x v="826"/>
    <m/>
  </r>
  <r>
    <x v="833"/>
    <n v="8.1199998855590803"/>
    <n v="8.3999996185302699"/>
    <n v="8.0699996948242099"/>
    <n v="8.3800001144409109"/>
    <n v="7.9258732795715297"/>
    <x v="827"/>
    <m/>
  </r>
  <r>
    <x v="834"/>
    <n v="8.8999996185302699"/>
    <n v="8.9600000381469709"/>
    <n v="8.7799997329711896"/>
    <n v="8.8400001525878906"/>
    <n v="8.3609457015991193"/>
    <x v="828"/>
    <m/>
  </r>
  <r>
    <x v="835"/>
    <n v="9.2299995422363192"/>
    <n v="9.4600000381469709"/>
    <n v="9.1499996185302699"/>
    <n v="9.3699998855590803"/>
    <n v="8.8622226715087802"/>
    <x v="829"/>
    <m/>
  </r>
  <r>
    <x v="836"/>
    <n v="9.0699996948242099"/>
    <n v="9.1400003433227504"/>
    <n v="8.9300003051757795"/>
    <n v="9.0399999618530202"/>
    <n v="8.5501050949096609"/>
    <x v="830"/>
    <m/>
  </r>
  <r>
    <x v="837"/>
    <n v="8.7399997711181605"/>
    <n v="8.7799997329711896"/>
    <n v="8.6000003814697195"/>
    <n v="8.67000007629394"/>
    <n v="8.2001581192016602"/>
    <x v="831"/>
    <m/>
  </r>
  <r>
    <x v="838"/>
    <n v="8.4700002670287997"/>
    <n v="8.5799999237060494"/>
    <n v="8.3999996185302699"/>
    <n v="8.5200004577636701"/>
    <n v="8.0582866668701101"/>
    <x v="832"/>
    <m/>
  </r>
  <r>
    <x v="839"/>
    <n v="8.3699998855590803"/>
    <n v="8.4399995803833008"/>
    <n v="8.2200002670287997"/>
    <n v="8.25"/>
    <n v="7.80291748046875"/>
    <x v="833"/>
    <m/>
  </r>
  <r>
    <x v="840"/>
    <n v="8.2600002288818306"/>
    <n v="8.2799997329711896"/>
    <n v="8.1000003814697195"/>
    <n v="8.1300001144409109"/>
    <n v="7.6894207000732404"/>
    <x v="270"/>
    <m/>
  </r>
  <r>
    <x v="841"/>
    <n v="8.1599998474121094"/>
    <n v="8.4099998474121094"/>
    <n v="8.1499996185302699"/>
    <n v="8.3000001907348597"/>
    <n v="7.9907593727111799"/>
    <x v="834"/>
    <m/>
  </r>
  <r>
    <x v="842"/>
    <n v="8.3599996566772408"/>
    <n v="8.4499998092651296"/>
    <n v="8.3299999237060494"/>
    <n v="8.4099998474121094"/>
    <n v="8.0966606140136701"/>
    <x v="835"/>
    <m/>
  </r>
  <r>
    <x v="843"/>
    <n v="8.1999998092651296"/>
    <n v="8.2600002288818306"/>
    <n v="8.1199998855590803"/>
    <n v="8.1800003051757795"/>
    <n v="7.8752303123474103"/>
    <x v="836"/>
    <m/>
  </r>
  <r>
    <x v="844"/>
    <n v="8.17000007629394"/>
    <n v="8.2200002670287997"/>
    <n v="7.9899997711181596"/>
    <n v="8"/>
    <n v="7.7019362449645996"/>
    <x v="837"/>
    <m/>
  </r>
  <r>
    <x v="845"/>
    <n v="7.8600001335143999"/>
    <n v="7.8600001335143999"/>
    <n v="7.6500000953674299"/>
    <n v="7.7300000190734801"/>
    <n v="7.4419956207275302"/>
    <x v="838"/>
    <m/>
  </r>
  <r>
    <x v="846"/>
    <n v="7.42000007629394"/>
    <n v="7.7899999618530202"/>
    <n v="7.3299999237060502"/>
    <n v="7.7800002098083496"/>
    <n v="7.4901328086853001"/>
    <x v="839"/>
    <m/>
  </r>
  <r>
    <x v="847"/>
    <n v="7.6399998664855904"/>
    <n v="7.7199997901916504"/>
    <n v="7.5599999427795401"/>
    <n v="7.6599998474120996"/>
    <n v="7.3746037483215297"/>
    <x v="840"/>
    <m/>
  </r>
  <r>
    <x v="848"/>
    <n v="8.25"/>
    <n v="8.4899997711181605"/>
    <n v="8.17000007629394"/>
    <n v="8.4700002670287997"/>
    <n v="8.1544246673583896"/>
    <x v="841"/>
    <m/>
  </r>
  <r>
    <x v="849"/>
    <n v="8.4499998092651296"/>
    <n v="8.4899997711181605"/>
    <n v="8.2899999618530202"/>
    <n v="8.3100004196166992"/>
    <n v="8.0003871917724592"/>
    <x v="842"/>
    <m/>
  </r>
  <r>
    <x v="850"/>
    <n v="8.4600000381469709"/>
    <n v="8.5900001525878906"/>
    <n v="8.4300003051757795"/>
    <n v="8.5500001907348597"/>
    <n v="8.23144435882568"/>
    <x v="843"/>
    <m/>
  </r>
  <r>
    <x v="851"/>
    <n v="8.4499998092651296"/>
    <n v="8.5699996948242099"/>
    <n v="8.3999996185302699"/>
    <n v="8.4600000381469709"/>
    <n v="8.1447973251342702"/>
    <x v="844"/>
    <m/>
  </r>
  <r>
    <x v="852"/>
    <n v="8.3999996185302699"/>
    <n v="8.3999996185302699"/>
    <n v="8.1800003051757795"/>
    <n v="8.2600002288818306"/>
    <n v="7.9522500038146902"/>
    <x v="845"/>
    <m/>
  </r>
  <r>
    <x v="853"/>
    <n v="8.6800003051757795"/>
    <n v="8.8599996566772408"/>
    <n v="8.6599998474121094"/>
    <n v="8.7700004577636701"/>
    <n v="8.4432487487792898"/>
    <x v="846"/>
    <m/>
  </r>
  <r>
    <x v="854"/>
    <n v="9.2200002670287997"/>
    <n v="9.3100004196166992"/>
    <n v="9.0799999237060494"/>
    <n v="9.2799997329711896"/>
    <n v="8.9342460632324201"/>
    <x v="847"/>
    <m/>
  </r>
  <r>
    <x v="855"/>
    <n v="9.5200004577636701"/>
    <n v="9.5299997329711896"/>
    <n v="9.2799997329711896"/>
    <n v="9.3100004196166992"/>
    <n v="8.9631280899047798"/>
    <x v="848"/>
    <m/>
  </r>
  <r>
    <x v="856"/>
    <n v="9.0600004196166992"/>
    <n v="9.1499996185302699"/>
    <n v="8.9799995422363192"/>
    <n v="9.0600004196166992"/>
    <n v="8.7224435806274396"/>
    <x v="849"/>
    <m/>
  </r>
  <r>
    <x v="857"/>
    <n v="9.1199998855590803"/>
    <n v="9.3100004196166992"/>
    <n v="9.0500001907348597"/>
    <n v="9.25"/>
    <n v="8.9053640365600497"/>
    <x v="850"/>
    <m/>
  </r>
  <r>
    <x v="858"/>
    <n v="9.6099996566772408"/>
    <n v="9.6899995803833008"/>
    <n v="9.5200004577636701"/>
    <n v="9.5900001525878906"/>
    <n v="9.2326974868774396"/>
    <x v="851"/>
    <m/>
  </r>
  <r>
    <x v="859"/>
    <n v="10.0100002288818"/>
    <n v="10.2399997711181"/>
    <n v="10.0100002288818"/>
    <n v="10.170000076293899"/>
    <n v="9.7910871505737305"/>
    <x v="852"/>
    <m/>
  </r>
  <r>
    <x v="860"/>
    <n v="10.0900001525878"/>
    <n v="10.2600002288818"/>
    <n v="9.9700002670287997"/>
    <n v="10.2100000381469"/>
    <n v="9.8295965194702095"/>
    <x v="853"/>
    <m/>
  </r>
  <r>
    <x v="861"/>
    <n v="10.520000457763601"/>
    <n v="10.640000343322701"/>
    <n v="10.390000343322701"/>
    <n v="10.4700002670288"/>
    <n v="10.0799083709716"/>
    <x v="854"/>
    <m/>
  </r>
  <r>
    <x v="862"/>
    <n v="10.949999809265099"/>
    <n v="10.9700002670288"/>
    <n v="10.699999809265099"/>
    <n v="10.949999809265099"/>
    <n v="10.542024612426699"/>
    <x v="855"/>
    <m/>
  </r>
  <r>
    <x v="863"/>
    <n v="10.6300001144409"/>
    <n v="10.779999732971101"/>
    <n v="10.529999732971101"/>
    <n v="10.7100000381469"/>
    <n v="10.3109674453735"/>
    <x v="856"/>
    <m/>
  </r>
  <r>
    <x v="864"/>
    <n v="10.7299995422363"/>
    <n v="10.779999732971101"/>
    <n v="10.520000457763601"/>
    <n v="10.529999732971101"/>
    <n v="10.1376733779907"/>
    <x v="857"/>
    <m/>
  </r>
  <r>
    <x v="865"/>
    <n v="10.2200002670288"/>
    <n v="10.3500003814697"/>
    <n v="9.7200002670287997"/>
    <n v="9.7399997711181605"/>
    <n v="9.3771066665649396"/>
    <x v="858"/>
    <m/>
  </r>
  <r>
    <x v="866"/>
    <n v="10.0900001525878"/>
    <n v="10.1800003051757"/>
    <n v="9.7799997329711896"/>
    <n v="9.9700002670287997"/>
    <n v="9.5985383987426705"/>
    <x v="859"/>
    <m/>
  </r>
  <r>
    <x v="867"/>
    <n v="9.6999998092651296"/>
    <n v="10.0900001525878"/>
    <n v="9.6499996185302699"/>
    <n v="10.020000457763601"/>
    <n v="9.6466751098632795"/>
    <x v="810"/>
    <m/>
  </r>
  <r>
    <x v="868"/>
    <n v="10.4099998474121"/>
    <n v="10.4799995422363"/>
    <n v="10.029999732971101"/>
    <n v="10.199999809265099"/>
    <n v="9.8199682235717702"/>
    <x v="860"/>
    <m/>
  </r>
  <r>
    <x v="869"/>
    <n v="10.319999694824199"/>
    <n v="10.319999694824199"/>
    <n v="10.1300001144409"/>
    <n v="10.1800003051757"/>
    <n v="9.8007144927978498"/>
    <x v="861"/>
    <m/>
  </r>
  <r>
    <x v="870"/>
    <n v="10.069999694824199"/>
    <n v="10.270000457763601"/>
    <n v="10.060000419616699"/>
    <n v="10.170000076293899"/>
    <n v="9.7910871505737305"/>
    <x v="862"/>
    <m/>
  </r>
  <r>
    <x v="871"/>
    <n v="10.319999694824199"/>
    <n v="10.319999694824199"/>
    <n v="9.9899997711181605"/>
    <n v="10.1000003814697"/>
    <n v="9.7236948013305593"/>
    <x v="863"/>
    <m/>
  </r>
  <r>
    <x v="872"/>
    <n v="10.170000076293899"/>
    <n v="10.279999732971101"/>
    <n v="10.1099996566772"/>
    <n v="10.199999809265099"/>
    <n v="9.8199682235717702"/>
    <x v="864"/>
    <m/>
  </r>
  <r>
    <x v="873"/>
    <n v="10.5"/>
    <n v="10.539999961853001"/>
    <n v="10.3400001525878"/>
    <n v="10.3500003814697"/>
    <n v="9.9643802642822195"/>
    <x v="865"/>
    <m/>
  </r>
  <r>
    <x v="874"/>
    <n v="10.140000343322701"/>
    <n v="10.140000343322701"/>
    <n v="9.8900003433227504"/>
    <n v="9.9099998474121094"/>
    <n v="9.5407733917236293"/>
    <x v="866"/>
    <m/>
  </r>
  <r>
    <x v="875"/>
    <n v="10.020000457763601"/>
    <n v="10.2600002288818"/>
    <n v="9.9899997711181605"/>
    <n v="10.2600002288818"/>
    <n v="9.8777341842651296"/>
    <x v="867"/>
    <m/>
  </r>
  <r>
    <x v="876"/>
    <n v="10.2100000381469"/>
    <n v="10.2299995422363"/>
    <n v="9.9399995803833008"/>
    <n v="9.9899997711181605"/>
    <n v="9.6177930831909109"/>
    <x v="868"/>
    <m/>
  </r>
  <r>
    <x v="877"/>
    <n v="10.2200002670288"/>
    <n v="10.310000419616699"/>
    <n v="10.1099996566772"/>
    <n v="10.149999618530201"/>
    <n v="9.7718305587768501"/>
    <x v="869"/>
    <m/>
  </r>
  <r>
    <x v="878"/>
    <n v="10.170000076293899"/>
    <n v="10.3500003814697"/>
    <n v="10.149999618530201"/>
    <n v="10.310000419616699"/>
    <n v="9.9258708953857404"/>
    <x v="870"/>
    <m/>
  </r>
  <r>
    <x v="879"/>
    <n v="10.25"/>
    <n v="10.319999694824199"/>
    <n v="10.1300001144409"/>
    <n v="10.170000076293899"/>
    <n v="9.7910871505737305"/>
    <x v="871"/>
    <m/>
  </r>
  <r>
    <x v="880"/>
    <n v="10.4600000381469"/>
    <n v="10.520000457763601"/>
    <n v="10.289999961853001"/>
    <n v="10.310000419616699"/>
    <n v="9.9258708953857404"/>
    <x v="872"/>
    <m/>
  </r>
  <r>
    <x v="881"/>
    <n v="10.640000343322701"/>
    <n v="10.7200002670288"/>
    <n v="10.560000419616699"/>
    <n v="10.640000343322701"/>
    <n v="10.2435750961303"/>
    <x v="873"/>
    <m/>
  </r>
  <r>
    <x v="882"/>
    <n v="10.520000457763601"/>
    <n v="10.529999732971101"/>
    <n v="10.3599996566772"/>
    <n v="10.369999885559"/>
    <n v="9.9836339950561506"/>
    <x v="874"/>
    <m/>
  </r>
  <r>
    <x v="883"/>
    <n v="10.390000343322701"/>
    <n v="10.550000190734799"/>
    <n v="10.390000343322701"/>
    <n v="10.5100002288818"/>
    <n v="10.1184177398681"/>
    <x v="875"/>
    <m/>
  </r>
  <r>
    <x v="884"/>
    <n v="10.449999809265099"/>
    <n v="10.4700002670288"/>
    <n v="10.1800003051757"/>
    <n v="10.2399997711181"/>
    <n v="9.8584785461425692"/>
    <x v="876"/>
    <m/>
  </r>
  <r>
    <x v="885"/>
    <n v="10.300000190734799"/>
    <n v="10.579999923706"/>
    <n v="10.279999732971101"/>
    <n v="10.569999694824199"/>
    <n v="10.1761837005615"/>
    <x v="877"/>
    <m/>
  </r>
  <r>
    <x v="886"/>
    <n v="10.5"/>
    <n v="10.579999923706"/>
    <n v="10.4099998474121"/>
    <n v="10.449999809265099"/>
    <n v="10.0606536865234"/>
    <x v="878"/>
    <m/>
  </r>
  <r>
    <x v="887"/>
    <n v="10.640000343322701"/>
    <n v="10.779999732971101"/>
    <n v="10.640000343322701"/>
    <n v="10.75"/>
    <n v="10.3494777679443"/>
    <x v="879"/>
    <m/>
  </r>
  <r>
    <x v="888"/>
    <n v="10.789999961853001"/>
    <n v="10.819999694824199"/>
    <n v="10.670000076293899"/>
    <n v="10.75"/>
    <n v="10.3494777679443"/>
    <x v="880"/>
    <m/>
  </r>
  <r>
    <x v="889"/>
    <n v="10.670000076293899"/>
    <n v="10.7600002288818"/>
    <n v="10.5900001525878"/>
    <n v="10.6599998474121"/>
    <n v="10.262829780578601"/>
    <x v="881"/>
    <m/>
  </r>
  <r>
    <x v="890"/>
    <n v="10.670000076293899"/>
    <n v="10.689999580383301"/>
    <n v="10.5900001525878"/>
    <n v="10.640000343322701"/>
    <n v="10.2435750961303"/>
    <x v="882"/>
    <m/>
  </r>
  <r>
    <x v="891"/>
    <n v="10.649999618530201"/>
    <n v="10.7100000381469"/>
    <n v="10.619999885559"/>
    <n v="10.689999580383301"/>
    <n v="10.2917118072509"/>
    <x v="883"/>
    <m/>
  </r>
  <r>
    <x v="892"/>
    <n v="10.819999694824199"/>
    <n v="10.8800001144409"/>
    <n v="10.699999809265099"/>
    <n v="10.7600002288818"/>
    <n v="10.3591041564941"/>
    <x v="884"/>
    <m/>
  </r>
  <r>
    <x v="893"/>
    <n v="10.75"/>
    <n v="10.829999923706"/>
    <n v="10.7100000381469"/>
    <n v="10.779999732971101"/>
    <n v="10.378357887268001"/>
    <x v="885"/>
    <m/>
  </r>
  <r>
    <x v="894"/>
    <n v="10.6800003051757"/>
    <n v="10.7100000381469"/>
    <n v="10.539999961853001"/>
    <n v="10.6000003814697"/>
    <n v="10.2050657272338"/>
    <x v="886"/>
    <m/>
  </r>
  <r>
    <x v="895"/>
    <n v="10.5900001525878"/>
    <n v="10.649999618530201"/>
    <n v="10.529999732971101"/>
    <n v="10.569999694824199"/>
    <n v="10.1761837005615"/>
    <x v="887"/>
    <m/>
  </r>
  <r>
    <x v="896"/>
    <n v="10.539999961853001"/>
    <n v="10.6599998474121"/>
    <n v="10.4799995422363"/>
    <n v="10.6300001144409"/>
    <n v="10.233948707580501"/>
    <x v="888"/>
    <m/>
  </r>
  <r>
    <x v="897"/>
    <n v="10.520000457763601"/>
    <n v="10.569999694824199"/>
    <n v="10.4700002670288"/>
    <n v="10.539999961853001"/>
    <n v="10.147300720214799"/>
    <x v="889"/>
    <m/>
  </r>
  <r>
    <x v="898"/>
    <n v="10.439999580383301"/>
    <n v="10.649999618530201"/>
    <n v="10.399999618530201"/>
    <n v="10.649999618530201"/>
    <n v="10.2532024383544"/>
    <x v="890"/>
    <m/>
  </r>
  <r>
    <x v="899"/>
    <n v="10.3500003814697"/>
    <n v="10.4700002670288"/>
    <n v="10.2200002670288"/>
    <n v="10.4600000381469"/>
    <n v="10.0702819824218"/>
    <x v="891"/>
    <m/>
  </r>
  <r>
    <x v="900"/>
    <n v="10.8599996566772"/>
    <n v="10.8800001144409"/>
    <n v="10.520000457763601"/>
    <n v="10.560000419616699"/>
    <n v="10.166555404663001"/>
    <x v="892"/>
    <m/>
  </r>
  <r>
    <x v="901"/>
    <n v="10.689999580383301"/>
    <n v="10.8400001525878"/>
    <n v="10.640000343322701"/>
    <n v="10.770000457763601"/>
    <n v="10.3687324523925"/>
    <x v="893"/>
    <m/>
  </r>
  <r>
    <x v="902"/>
    <n v="10.8500003814697"/>
    <n v="10.9099998474121"/>
    <n v="10.829999923706"/>
    <n v="10.899999618530201"/>
    <n v="10.4938869476318"/>
    <x v="894"/>
    <m/>
  </r>
  <r>
    <x v="903"/>
    <n v="11.020000457763601"/>
    <n v="11.1000003814697"/>
    <n v="11.020000457763601"/>
    <n v="11.039999961853001"/>
    <n v="10.628672599792401"/>
    <x v="895"/>
    <m/>
  </r>
  <r>
    <x v="904"/>
    <n v="10.8800001144409"/>
    <n v="11.020000457763601"/>
    <n v="10.8599996566772"/>
    <n v="11.0100002288818"/>
    <n v="10.599790573120099"/>
    <x v="896"/>
    <m/>
  </r>
  <r>
    <x v="905"/>
    <n v="10.810000419616699"/>
    <n v="11.0100002288818"/>
    <n v="10.779999732971101"/>
    <n v="11.0100002288818"/>
    <n v="10.599790573120099"/>
    <x v="897"/>
    <m/>
  </r>
  <r>
    <x v="906"/>
    <n v="11.1300001144409"/>
    <n v="11.189999580383301"/>
    <n v="11.1000003814697"/>
    <n v="11.1599998474121"/>
    <n v="10.7442016601562"/>
    <x v="898"/>
    <m/>
  </r>
  <r>
    <x v="907"/>
    <n v="11.4099998474121"/>
    <n v="11.4600000381469"/>
    <n v="11.270000457763601"/>
    <n v="11.289999961853001"/>
    <n v="10.869357109069799"/>
    <x v="216"/>
    <m/>
  </r>
  <r>
    <x v="908"/>
    <n v="11.7600002288818"/>
    <n v="11.770000457763601"/>
    <n v="11.529999732971101"/>
    <n v="11.560000419616699"/>
    <n v="11.129298210144"/>
    <x v="899"/>
    <m/>
  </r>
  <r>
    <x v="909"/>
    <n v="11.529999732971101"/>
    <n v="11.6099996566772"/>
    <n v="11.369999885559"/>
    <n v="11.4099998474121"/>
    <n v="10.9848861694335"/>
    <x v="900"/>
    <m/>
  </r>
  <r>
    <x v="910"/>
    <n v="11.300000190734799"/>
    <n v="11.420000076293899"/>
    <n v="11.289999961853001"/>
    <n v="11.3800001144409"/>
    <n v="10.9560041427612"/>
    <x v="901"/>
    <m/>
  </r>
  <r>
    <x v="911"/>
    <n v="11.3800001144409"/>
    <n v="11.399999618530201"/>
    <n v="11.2299995422363"/>
    <n v="11.279999732971101"/>
    <n v="10.85973072052"/>
    <x v="902"/>
    <m/>
  </r>
  <r>
    <x v="912"/>
    <n v="11.2299995422363"/>
    <n v="11.25"/>
    <n v="11.0900001525878"/>
    <n v="11.1099996566772"/>
    <n v="10.6960639953613"/>
    <x v="903"/>
    <m/>
  </r>
  <r>
    <x v="913"/>
    <n v="11.140000343322701"/>
    <n v="11.279999732971101"/>
    <n v="11.1099996566772"/>
    <n v="11.149999618530201"/>
    <n v="10.7345733642578"/>
    <x v="904"/>
    <m/>
  </r>
  <r>
    <x v="914"/>
    <n v="10.9700002670288"/>
    <n v="11.050000190734799"/>
    <n v="10.9600000381469"/>
    <n v="11.039999961853001"/>
    <n v="10.628672599792401"/>
    <x v="905"/>
    <m/>
  </r>
  <r>
    <x v="915"/>
    <n v="10.869999885559"/>
    <n v="10.9799995422363"/>
    <n v="10.869999885559"/>
    <n v="10.9600000381469"/>
    <n v="10.551651954650801"/>
    <x v="906"/>
    <m/>
  </r>
  <r>
    <x v="916"/>
    <n v="10.939999580383301"/>
    <n v="11.1599998474121"/>
    <n v="10.890000343322701"/>
    <n v="11.149999618530201"/>
    <n v="10.7345733642578"/>
    <x v="907"/>
    <m/>
  </r>
  <r>
    <x v="917"/>
    <n v="11.199999809265099"/>
    <n v="11.2299995422363"/>
    <n v="11.050000190734799"/>
    <n v="11.1000003814697"/>
    <n v="10.6864376068115"/>
    <x v="908"/>
    <m/>
  </r>
  <r>
    <x v="918"/>
    <n v="11.2100000381469"/>
    <n v="11.279999732971101"/>
    <n v="11.170000076293899"/>
    <n v="11.199999809265099"/>
    <n v="10.782711029052701"/>
    <x v="909"/>
    <m/>
  </r>
  <r>
    <x v="919"/>
    <n v="11.199999809265099"/>
    <n v="11.2299995422363"/>
    <n v="11.0900001525878"/>
    <n v="11.140000343322701"/>
    <n v="10.724946975708001"/>
    <x v="910"/>
    <m/>
  </r>
  <r>
    <x v="920"/>
    <n v="11.189999580383301"/>
    <n v="11.199999809265099"/>
    <n v="11.1000003814697"/>
    <n v="11.199999809265099"/>
    <n v="10.782711029052701"/>
    <x v="911"/>
    <m/>
  </r>
  <r>
    <x v="921"/>
    <n v="11.149999618530201"/>
    <n v="11.149999618530201"/>
    <n v="10.949999809265099"/>
    <n v="10.9700002670288"/>
    <n v="10.5612802505493"/>
    <x v="912"/>
    <m/>
  </r>
  <r>
    <x v="922"/>
    <n v="10.75"/>
    <n v="10.9099998474121"/>
    <n v="10.699999809265099"/>
    <n v="10.8500003814697"/>
    <n v="10.445751190185501"/>
    <x v="913"/>
    <m/>
  </r>
  <r>
    <x v="923"/>
    <n v="10.8400001525878"/>
    <n v="11.0100002288818"/>
    <n v="10.829999923706"/>
    <n v="10.9799995422363"/>
    <n v="10.5709066390991"/>
    <x v="914"/>
    <m/>
  </r>
  <r>
    <x v="924"/>
    <n v="11.2100000381469"/>
    <n v="11.279999732971101"/>
    <n v="10.920000076293899"/>
    <n v="10.9600000381469"/>
    <n v="10.551651954650801"/>
    <x v="915"/>
    <m/>
  </r>
  <r>
    <x v="925"/>
    <n v="11.079999923706"/>
    <n v="11.1000003814697"/>
    <n v="10.789999961853001"/>
    <n v="10.920000076293899"/>
    <n v="10.5131435394287"/>
    <x v="916"/>
    <m/>
  </r>
  <r>
    <x v="926"/>
    <n v="10.640000343322701"/>
    <n v="10.640000343322701"/>
    <n v="10.439999580383301"/>
    <n v="10.449999809265099"/>
    <n v="10.0606536865234"/>
    <x v="917"/>
    <m/>
  </r>
  <r>
    <x v="927"/>
    <n v="10.7399997711181"/>
    <n v="10.829999923706"/>
    <n v="10.6800003051757"/>
    <n v="10.7600002288818"/>
    <n v="10.3591041564941"/>
    <x v="918"/>
    <m/>
  </r>
  <r>
    <x v="928"/>
    <n v="10.939999580383301"/>
    <n v="10.9899997711181"/>
    <n v="10.670000076293899"/>
    <n v="10.699999809265099"/>
    <n v="10.3013401031494"/>
    <x v="919"/>
    <m/>
  </r>
  <r>
    <x v="929"/>
    <n v="10.770000457763601"/>
    <n v="10.819999694824199"/>
    <n v="10.689999580383301"/>
    <n v="10.7600002288818"/>
    <n v="10.3591041564941"/>
    <x v="920"/>
    <m/>
  </r>
  <r>
    <x v="930"/>
    <n v="11.1800003051757"/>
    <n v="11.310000419616699"/>
    <n v="11.079999923706"/>
    <n v="11.189999580383301"/>
    <n v="10.773082733154199"/>
    <x v="921"/>
    <m/>
  </r>
  <r>
    <x v="931"/>
    <n v="11.1000003814697"/>
    <n v="11.1099996566772"/>
    <n v="10.869999885559"/>
    <n v="10.920000076293899"/>
    <n v="10.5131435394287"/>
    <x v="922"/>
    <m/>
  </r>
  <r>
    <x v="932"/>
    <n v="10.9099998474121"/>
    <n v="11.1800003051757"/>
    <n v="10.8800001144409"/>
    <n v="11.039999961853001"/>
    <n v="10.628672599792401"/>
    <x v="923"/>
    <m/>
  </r>
  <r>
    <x v="933"/>
    <n v="10.9099998474121"/>
    <n v="11.039999961853001"/>
    <n v="10.9099998474121"/>
    <n v="10.9799995422363"/>
    <n v="10.5709066390991"/>
    <x v="924"/>
    <m/>
  </r>
  <r>
    <x v="934"/>
    <n v="10.789999961853001"/>
    <n v="10.829999923706"/>
    <n v="10.6099996566772"/>
    <n v="10.6800003051757"/>
    <n v="10.2820844650268"/>
    <x v="925"/>
    <m/>
  </r>
  <r>
    <x v="935"/>
    <n v="10.2299995422363"/>
    <n v="10.25"/>
    <n v="9.8999996185302699"/>
    <n v="10.079999923706"/>
    <n v="9.7044401168823207"/>
    <x v="926"/>
    <m/>
  </r>
  <r>
    <x v="936"/>
    <n v="9.9899997711181605"/>
    <n v="10.069999694824199"/>
    <n v="9.8199996948242099"/>
    <n v="9.9099998474121094"/>
    <n v="9.5407733917236293"/>
    <x v="927"/>
    <m/>
  </r>
  <r>
    <x v="937"/>
    <n v="9.9300003051757795"/>
    <n v="9.9700002670287997"/>
    <n v="9.6599998474121094"/>
    <n v="9.6800003051757795"/>
    <n v="9.3193435668945295"/>
    <x v="928"/>
    <m/>
  </r>
  <r>
    <x v="938"/>
    <n v="9.6099996566772408"/>
    <n v="9.7100000381469709"/>
    <n v="9.5399999618530202"/>
    <n v="9.6199998855590803"/>
    <n v="9.2615776062011701"/>
    <x v="929"/>
    <m/>
  </r>
  <r>
    <x v="939"/>
    <n v="9.3800001144409109"/>
    <n v="9.4899997711181605"/>
    <n v="9.3500003814697195"/>
    <n v="9.4799995422363192"/>
    <n v="9.1267938613891602"/>
    <x v="930"/>
    <m/>
  </r>
  <r>
    <x v="940"/>
    <n v="9.8000001907348597"/>
    <n v="9.9700002670287997"/>
    <n v="9.7799997329711896"/>
    <n v="9.8999996185302699"/>
    <n v="9.5311460494995099"/>
    <x v="931"/>
    <m/>
  </r>
  <r>
    <x v="941"/>
    <n v="9.8699998855590803"/>
    <n v="9.8999996185302699"/>
    <n v="9.7299995422363192"/>
    <n v="9.8299999237060494"/>
    <n v="9.4637546539306605"/>
    <x v="932"/>
    <m/>
  </r>
  <r>
    <x v="942"/>
    <n v="9.9099998474121094"/>
    <n v="10.069999694824199"/>
    <n v="9.8999996185302699"/>
    <n v="9.9700002670287997"/>
    <n v="9.5985383987426705"/>
    <x v="933"/>
    <m/>
  </r>
  <r>
    <x v="943"/>
    <n v="9.9899997711181605"/>
    <n v="10.0100002288818"/>
    <n v="9.8500003814697195"/>
    <n v="9.9099998474121094"/>
    <n v="9.5407733917236293"/>
    <x v="934"/>
    <m/>
  </r>
  <r>
    <x v="944"/>
    <n v="9.8599996566772408"/>
    <n v="10.140000343322701"/>
    <n v="9.8400001525878906"/>
    <n v="10.069999694824199"/>
    <n v="9.6948118209838796"/>
    <x v="935"/>
    <m/>
  </r>
  <r>
    <x v="945"/>
    <n v="10.279999732971101"/>
    <n v="10.3500003814697"/>
    <n v="10.2600002288818"/>
    <n v="10.319999694824199"/>
    <n v="9.9354972839355398"/>
    <x v="936"/>
    <m/>
  </r>
  <r>
    <x v="946"/>
    <n v="10.539999961853001"/>
    <n v="10.539999961853001"/>
    <n v="10.25"/>
    <n v="10.300000190734799"/>
    <n v="9.9162435531616193"/>
    <x v="937"/>
    <m/>
  </r>
  <r>
    <x v="947"/>
    <n v="10.4600000381469"/>
    <n v="10.520000457763601"/>
    <n v="10.4300003051757"/>
    <n v="10.4799995422363"/>
    <n v="10.089536666870099"/>
    <x v="938"/>
    <m/>
  </r>
  <r>
    <x v="948"/>
    <n v="10.569999694824199"/>
    <n v="10.5900001525878"/>
    <n v="10.4799995422363"/>
    <n v="10.569999694824199"/>
    <n v="10.1761837005615"/>
    <x v="939"/>
    <m/>
  </r>
  <r>
    <x v="949"/>
    <n v="10.6099996566772"/>
    <n v="10.6099996566772"/>
    <n v="10.439999580383301"/>
    <n v="10.4700002670288"/>
    <n v="10.0799083709716"/>
    <x v="940"/>
    <m/>
  </r>
  <r>
    <x v="950"/>
    <n v="10.550000190734799"/>
    <n v="10.640000343322701"/>
    <n v="10.520000457763601"/>
    <n v="10.6099996566772"/>
    <n v="10.214693069458001"/>
    <x v="733"/>
    <m/>
  </r>
  <r>
    <x v="951"/>
    <n v="10.619999885559"/>
    <n v="10.619999885559"/>
    <n v="10.399999618530201"/>
    <n v="10.449999809265099"/>
    <n v="10.0606536865234"/>
    <x v="941"/>
    <m/>
  </r>
  <r>
    <x v="952"/>
    <n v="10.449999809265099"/>
    <n v="10.4700002670288"/>
    <n v="10.3400001525878"/>
    <n v="10.3500003814697"/>
    <n v="9.9643802642822195"/>
    <x v="942"/>
    <m/>
  </r>
  <r>
    <x v="953"/>
    <n v="10.0100002288818"/>
    <n v="10.2299995422363"/>
    <n v="9.9899997711181605"/>
    <n v="10.2299995422363"/>
    <n v="9.8488502502441406"/>
    <x v="943"/>
    <m/>
  </r>
  <r>
    <x v="954"/>
    <n v="10.189999580383301"/>
    <n v="10.289999961853001"/>
    <n v="10.149999618530201"/>
    <n v="10.2200002670288"/>
    <n v="9.8392248153686506"/>
    <x v="944"/>
    <m/>
  </r>
  <r>
    <x v="955"/>
    <n v="10.6599998474121"/>
    <n v="10.779999732971101"/>
    <n v="10.5900001525878"/>
    <n v="10.619999885559"/>
    <n v="10.2243204116821"/>
    <x v="945"/>
    <m/>
  </r>
  <r>
    <x v="956"/>
    <n v="10.920000076293899"/>
    <n v="10.9700002670288"/>
    <n v="10.800000190734799"/>
    <n v="10.810000419616699"/>
    <n v="10.407241821289"/>
    <x v="946"/>
    <m/>
  </r>
  <r>
    <x v="957"/>
    <n v="10.7399997711181"/>
    <n v="10.800000190734799"/>
    <n v="10.6099996566772"/>
    <n v="10.6300001144409"/>
    <n v="10.233948707580501"/>
    <x v="947"/>
    <m/>
  </r>
  <r>
    <x v="958"/>
    <n v="10.4300003051757"/>
    <n v="10.6800003051757"/>
    <n v="10.4099998474121"/>
    <n v="10.6599998474121"/>
    <n v="10.262829780578601"/>
    <x v="948"/>
    <m/>
  </r>
  <r>
    <x v="959"/>
    <n v="10.9300003051757"/>
    <n v="10.9600000381469"/>
    <n v="10.789999961853001"/>
    <n v="10.869999885559"/>
    <n v="10.4650058746337"/>
    <x v="949"/>
    <m/>
  </r>
  <r>
    <x v="960"/>
    <n v="10.7399997711181"/>
    <n v="10.7399997711181"/>
    <n v="10.579999923706"/>
    <n v="10.689999580383301"/>
    <n v="10.2917118072509"/>
    <x v="950"/>
    <m/>
  </r>
  <r>
    <x v="961"/>
    <n v="10.529999732971101"/>
    <n v="10.529999732971101"/>
    <n v="10.319999694824199"/>
    <n v="10.3400001525878"/>
    <n v="9.9547529220581001"/>
    <x v="951"/>
    <m/>
  </r>
  <r>
    <x v="962"/>
    <n v="9.9399995803833008"/>
    <n v="10.0900001525878"/>
    <n v="9.8599996566772408"/>
    <n v="9.92000007629394"/>
    <n v="9.5504007339477504"/>
    <x v="952"/>
    <m/>
  </r>
  <r>
    <x v="963"/>
    <n v="9.3800001144409109"/>
    <n v="9.5799999237060494"/>
    <n v="9.3000001907348597"/>
    <n v="9.3800001144409109"/>
    <n v="9.0305204391479492"/>
    <x v="953"/>
    <m/>
  </r>
  <r>
    <x v="964"/>
    <n v="9.3599996566772408"/>
    <n v="9.42000007629394"/>
    <n v="9.2799997329711896"/>
    <n v="9.4099998474121094"/>
    <n v="9.0594015121459908"/>
    <x v="954"/>
    <m/>
  </r>
  <r>
    <x v="965"/>
    <n v="9.6300001144409109"/>
    <n v="9.6599998474121094"/>
    <n v="9.5299997329711896"/>
    <n v="9.6300001144409109"/>
    <n v="9.2712059020996094"/>
    <x v="955"/>
    <m/>
  </r>
  <r>
    <x v="966"/>
    <n v="10.039999961853001"/>
    <n v="10.25"/>
    <n v="10.020000457763601"/>
    <n v="10.189999580383301"/>
    <n v="9.8103408813476491"/>
    <x v="956"/>
    <m/>
  </r>
  <r>
    <x v="967"/>
    <n v="10.0900001525878"/>
    <n v="10.2600002288818"/>
    <n v="9.9700002670287997"/>
    <n v="10.119999885559"/>
    <n v="9.7429504394531197"/>
    <x v="957"/>
    <m/>
  </r>
  <r>
    <x v="968"/>
    <n v="10.3500003814697"/>
    <n v="10.579999923706"/>
    <n v="10.329999923706"/>
    <n v="10.5"/>
    <n v="10.108791351318301"/>
    <x v="958"/>
    <m/>
  </r>
  <r>
    <x v="969"/>
    <n v="10.6800003051757"/>
    <n v="10.6800003051757"/>
    <n v="10.560000419616699"/>
    <n v="10.569999694824199"/>
    <n v="10.1761837005615"/>
    <x v="959"/>
    <m/>
  </r>
  <r>
    <x v="970"/>
    <n v="11.3400001525878"/>
    <n v="11.4799995422363"/>
    <n v="11.1000003814697"/>
    <n v="11.270000457763601"/>
    <n v="10.8501024246215"/>
    <x v="960"/>
    <m/>
  </r>
  <r>
    <x v="971"/>
    <n v="11.619999885559"/>
    <n v="11.75"/>
    <n v="11.5"/>
    <n v="11.689999580383301"/>
    <n v="11.2544546127319"/>
    <x v="961"/>
    <m/>
  </r>
  <r>
    <x v="972"/>
    <n v="11.619999885559"/>
    <n v="11.6599998474121"/>
    <n v="11.529999732971101"/>
    <n v="11.6000003814697"/>
    <n v="11.167807579040501"/>
    <x v="962"/>
    <m/>
  </r>
  <r>
    <x v="973"/>
    <n v="11.4700002670288"/>
    <n v="11.6099996566772"/>
    <n v="11.439999580383301"/>
    <n v="11.5100002288818"/>
    <n v="11.0811614990234"/>
    <x v="963"/>
    <m/>
  </r>
  <r>
    <x v="974"/>
    <n v="11.6599998474121"/>
    <n v="11.789999961853001"/>
    <n v="11.6599998474121"/>
    <n v="11.75"/>
    <n v="11.3122186660766"/>
    <x v="964"/>
    <m/>
  </r>
  <r>
    <x v="975"/>
    <n v="12.039999961853001"/>
    <n v="12.1000003814697"/>
    <n v="11.920000076293899"/>
    <n v="12.029999732971101"/>
    <n v="11.581787109375"/>
    <x v="965"/>
    <m/>
  </r>
  <r>
    <x v="976"/>
    <n v="12.119999885559"/>
    <n v="12.289999961853001"/>
    <n v="12.069999694824199"/>
    <n v="12.2100000381469"/>
    <n v="11.7550802230834"/>
    <x v="326"/>
    <m/>
  </r>
  <r>
    <x v="977"/>
    <n v="12.199999809265099"/>
    <n v="12.300000190734799"/>
    <n v="12.050000190734799"/>
    <n v="12.050000190734799"/>
    <n v="11.6010417938232"/>
    <x v="966"/>
    <m/>
  </r>
  <r>
    <x v="978"/>
    <n v="12.0900001525878"/>
    <n v="12.270000457763601"/>
    <n v="12.050000190734799"/>
    <n v="12.25"/>
    <n v="11.793589591979901"/>
    <x v="967"/>
    <m/>
  </r>
  <r>
    <x v="979"/>
    <n v="12.2299995422363"/>
    <n v="12.289999961853001"/>
    <n v="12.1599998474121"/>
    <n v="12.2200002670288"/>
    <n v="11.7647085189819"/>
    <x v="968"/>
    <m/>
  </r>
  <r>
    <x v="980"/>
    <n v="12.439999580383301"/>
    <n v="12.560000419616699"/>
    <n v="12.420000076293899"/>
    <n v="12.520000457763601"/>
    <n v="12.053530693054199"/>
    <x v="969"/>
    <m/>
  </r>
  <r>
    <x v="981"/>
    <n v="12.779999732971101"/>
    <n v="13.060000419616699"/>
    <n v="12.7600002288818"/>
    <n v="13.020000457763601"/>
    <n v="12.5349016189575"/>
    <x v="970"/>
    <m/>
  </r>
  <r>
    <x v="982"/>
    <n v="12.9099998474121"/>
    <n v="12.9799995422363"/>
    <n v="12.770000457763601"/>
    <n v="12.9600000381469"/>
    <n v="12.477137565612701"/>
    <x v="971"/>
    <m/>
  </r>
  <r>
    <x v="983"/>
    <n v="12.810000419616699"/>
    <n v="12.949999809265099"/>
    <n v="12.810000419616699"/>
    <n v="12.9300003051757"/>
    <n v="12.448254585266101"/>
    <x v="972"/>
    <m/>
  </r>
  <r>
    <x v="984"/>
    <n v="12.869999885559"/>
    <n v="12.8800001144409"/>
    <n v="12.4700002670288"/>
    <n v="12.4700002670288"/>
    <n v="12.0053939819335"/>
    <x v="973"/>
    <m/>
  </r>
  <r>
    <x v="985"/>
    <n v="12.670000076293899"/>
    <n v="12.9300003051757"/>
    <n v="12.670000076293899"/>
    <n v="12.890000343322701"/>
    <n v="12.4097452163696"/>
    <x v="974"/>
    <m/>
  </r>
  <r>
    <x v="986"/>
    <n v="12.8599996566772"/>
    <n v="13.029999732971101"/>
    <n v="12.829999923706"/>
    <n v="13.020000457763601"/>
    <n v="12.5349016189575"/>
    <x v="975"/>
    <m/>
  </r>
  <r>
    <x v="987"/>
    <n v="13.020000457763601"/>
    <n v="13.1099996566772"/>
    <n v="12.949999809265099"/>
    <n v="13.029999732971101"/>
    <n v="12.6927070617675"/>
    <x v="976"/>
    <m/>
  </r>
  <r>
    <x v="988"/>
    <n v="13.140000343322701"/>
    <n v="13.25"/>
    <n v="13.140000343322701"/>
    <n v="13.199999809265099"/>
    <n v="12.8583068847656"/>
    <x v="977"/>
    <m/>
  </r>
  <r>
    <x v="989"/>
    <n v="13.189999580383301"/>
    <n v="13.2100000381469"/>
    <n v="13.0900001525878"/>
    <n v="13.1099996566772"/>
    <n v="12.770636558532701"/>
    <x v="978"/>
    <m/>
  </r>
  <r>
    <x v="990"/>
    <n v="12.9700002670288"/>
    <n v="13.029999732971101"/>
    <n v="12.9099998474121"/>
    <n v="12.9700002670288"/>
    <n v="12.6342611312866"/>
    <x v="979"/>
    <m/>
  </r>
  <r>
    <x v="991"/>
    <n v="13.069999694824199"/>
    <n v="13.1000003814697"/>
    <n v="12.9300003051757"/>
    <n v="13"/>
    <n v="12.663484573364199"/>
    <x v="934"/>
    <m/>
  </r>
  <r>
    <x v="992"/>
    <n v="12.7200002670288"/>
    <n v="12.819999694824199"/>
    <n v="12.670000076293899"/>
    <n v="12.7600002288818"/>
    <n v="12.4296970367431"/>
    <x v="980"/>
    <m/>
  </r>
  <r>
    <x v="993"/>
    <n v="12.5100002288818"/>
    <n v="12.550000190734799"/>
    <n v="12.390000343322701"/>
    <n v="12.449999809265099"/>
    <n v="12.1277208328247"/>
    <x v="180"/>
    <m/>
  </r>
  <r>
    <x v="994"/>
    <n v="12.579999923706"/>
    <n v="12.6000003814697"/>
    <n v="12.4099998474121"/>
    <n v="12.4099998474121"/>
    <n v="12.088756561279199"/>
    <x v="981"/>
    <m/>
  </r>
  <r>
    <x v="995"/>
    <n v="12.6000003814697"/>
    <n v="12.7600002288818"/>
    <n v="12.539999961853001"/>
    <n v="12.7299995422363"/>
    <n v="12.400473594665501"/>
    <x v="982"/>
    <m/>
  </r>
  <r>
    <x v="996"/>
    <n v="12.779999732971101"/>
    <n v="12.789999961853001"/>
    <n v="12.640000343322701"/>
    <n v="12.689999580383301"/>
    <n v="12.361508369445801"/>
    <x v="983"/>
    <m/>
  </r>
  <r>
    <x v="997"/>
    <n v="12.819999694824199"/>
    <n v="12.819999694824199"/>
    <n v="12.7200002670288"/>
    <n v="12.7399997711181"/>
    <n v="12.410214424133301"/>
    <x v="984"/>
    <m/>
  </r>
  <r>
    <x v="998"/>
    <n v="12.6599998474121"/>
    <n v="12.6800003051757"/>
    <n v="12.5"/>
    <n v="12.569999694824199"/>
    <n v="12.244614601135201"/>
    <x v="985"/>
    <m/>
  </r>
  <r>
    <x v="999"/>
    <n v="12.1000003814697"/>
    <n v="12.3400001525878"/>
    <n v="12.039999961853001"/>
    <n v="12.319999694824199"/>
    <n v="12.0010862350463"/>
    <x v="986"/>
    <m/>
  </r>
  <r>
    <x v="1000"/>
    <n v="12.3400001525878"/>
    <n v="12.390000343322701"/>
    <n v="12.170000076293899"/>
    <n v="12.170000076293899"/>
    <n v="11.8549699783325"/>
    <x v="987"/>
    <m/>
  </r>
  <r>
    <x v="1001"/>
    <n v="12.5100002288818"/>
    <n v="12.8400001525878"/>
    <n v="12.5100002288818"/>
    <n v="12.75"/>
    <n v="12.419955253601"/>
    <x v="988"/>
    <m/>
  </r>
  <r>
    <x v="1002"/>
    <n v="12.7399997711181"/>
    <n v="12.75"/>
    <n v="12.619999885559"/>
    <n v="12.6599998474121"/>
    <n v="12.332285881042401"/>
    <x v="989"/>
    <m/>
  </r>
  <r>
    <x v="1003"/>
    <n v="12.8500003814697"/>
    <n v="12.890000343322701"/>
    <n v="12.75"/>
    <n v="12.7600002288818"/>
    <n v="12.4296970367431"/>
    <x v="990"/>
    <m/>
  </r>
  <r>
    <x v="1004"/>
    <n v="12.8400001525878"/>
    <n v="12.8800001144409"/>
    <n v="12.7600002288818"/>
    <n v="12.789999961853001"/>
    <n v="12.458920478820801"/>
    <x v="991"/>
    <m/>
  </r>
  <r>
    <x v="1005"/>
    <n v="12.8599996566772"/>
    <n v="12.939999580383301"/>
    <n v="12.789999961853001"/>
    <n v="12.810000419616699"/>
    <n v="12.4784030914306"/>
    <x v="992"/>
    <m/>
  </r>
  <r>
    <x v="1006"/>
    <n v="12.779999732971101"/>
    <n v="12.819999694824199"/>
    <n v="12.7399997711181"/>
    <n v="12.800000190734799"/>
    <n v="12.4686613082885"/>
    <x v="993"/>
    <m/>
  </r>
  <r>
    <x v="1007"/>
    <n v="13.1300001144409"/>
    <n v="13.1300001144409"/>
    <n v="12.819999694824199"/>
    <n v="12.890000343322701"/>
    <n v="12.556332588195801"/>
    <x v="994"/>
    <m/>
  </r>
  <r>
    <x v="1008"/>
    <n v="13.039999961853001"/>
    <n v="13.2399997711181"/>
    <n v="13.020000457763601"/>
    <n v="13.170000076293899"/>
    <n v="12.829083442687899"/>
    <x v="995"/>
    <m/>
  </r>
  <r>
    <x v="1009"/>
    <n v="13.6300001144409"/>
    <n v="13.899999618530201"/>
    <n v="13.619999885559"/>
    <n v="13.789999961853001"/>
    <n v="13.433034896850501"/>
    <x v="996"/>
    <m/>
  </r>
  <r>
    <x v="1010"/>
    <n v="14.029999732971101"/>
    <n v="14.170000076293899"/>
    <n v="14.0100002288818"/>
    <n v="14.1000003814697"/>
    <n v="13.7350101470947"/>
    <x v="997"/>
    <m/>
  </r>
  <r>
    <x v="1011"/>
    <n v="13.770000457763601"/>
    <n v="13.789999961853001"/>
    <n v="13.5100002288818"/>
    <n v="13.689999580383301"/>
    <n v="13.335622787475501"/>
    <x v="998"/>
    <m/>
  </r>
  <r>
    <x v="1012"/>
    <n v="13.569999694824199"/>
    <n v="13.75"/>
    <n v="13.5"/>
    <n v="13.75"/>
    <n v="13.394070625305099"/>
    <x v="999"/>
    <m/>
  </r>
  <r>
    <x v="1013"/>
    <n v="13.920000076293899"/>
    <n v="14.069999694824199"/>
    <n v="13.920000076293899"/>
    <n v="14.069999694824199"/>
    <n v="13.705785751342701"/>
    <x v="1000"/>
    <m/>
  </r>
  <r>
    <x v="1014"/>
    <n v="13.9600000381469"/>
    <n v="14.0100002288818"/>
    <n v="13.829999923706"/>
    <n v="13.9600000381469"/>
    <n v="13.5986337661743"/>
    <x v="1001"/>
    <m/>
  </r>
  <r>
    <x v="1015"/>
    <n v="13.9099998474121"/>
    <n v="14.0100002288818"/>
    <n v="13.9099998474121"/>
    <n v="13.9700002670288"/>
    <n v="13.608374595641999"/>
    <x v="611"/>
    <m/>
  </r>
  <r>
    <x v="1016"/>
    <n v="13.939999580383301"/>
    <n v="13.9799995422363"/>
    <n v="13.7399997711181"/>
    <n v="13.800000190734799"/>
    <n v="13.442775726318301"/>
    <x v="1002"/>
    <m/>
  </r>
  <r>
    <x v="1017"/>
    <n v="13.75"/>
    <n v="13.7600002288818"/>
    <n v="13.6099996566772"/>
    <n v="13.6300001144409"/>
    <n v="13.2771759033203"/>
    <x v="1003"/>
    <m/>
  </r>
  <r>
    <x v="1018"/>
    <n v="13.8400001525878"/>
    <n v="13.8599996566772"/>
    <n v="13.689999580383301"/>
    <n v="13.770000457763601"/>
    <n v="13.4135522842407"/>
    <x v="1004"/>
    <m/>
  </r>
  <r>
    <x v="1019"/>
    <n v="13.800000190734799"/>
    <n v="13.8500003814697"/>
    <n v="13.699999809265099"/>
    <n v="13.75"/>
    <n v="13.394070625305099"/>
    <x v="1005"/>
    <m/>
  </r>
  <r>
    <x v="1020"/>
    <n v="13.7100000381469"/>
    <n v="13.789999961853001"/>
    <n v="13.6300001144409"/>
    <n v="13.7299995422363"/>
    <n v="13.3745870590209"/>
    <x v="1006"/>
    <m/>
  </r>
  <r>
    <x v="1021"/>
    <n v="13.4700002670288"/>
    <n v="13.5900001525878"/>
    <n v="13.4300003051757"/>
    <n v="13.560000419616699"/>
    <n v="13.2089881896972"/>
    <x v="1007"/>
    <m/>
  </r>
  <r>
    <x v="1022"/>
    <n v="13.539999961853001"/>
    <n v="13.569999694824199"/>
    <n v="13.449999809265099"/>
    <n v="13.4899997711181"/>
    <n v="13.140800476074199"/>
    <x v="1008"/>
    <m/>
  </r>
  <r>
    <x v="1023"/>
    <n v="13.2299995422363"/>
    <n v="13.300000190734799"/>
    <n v="13.060000419616699"/>
    <n v="13.1599998474121"/>
    <n v="12.819342613220201"/>
    <x v="588"/>
    <m/>
  </r>
  <r>
    <x v="1024"/>
    <n v="13.270000457763601"/>
    <n v="13.7100000381469"/>
    <n v="13.2600002288818"/>
    <n v="13.6000003814697"/>
    <n v="13.2479534149169"/>
    <x v="1009"/>
    <m/>
  </r>
  <r>
    <x v="1025"/>
    <n v="13.2600002288818"/>
    <n v="13.3599996566772"/>
    <n v="13"/>
    <n v="13.050000190734799"/>
    <n v="12.712190628051699"/>
    <x v="1010"/>
    <m/>
  </r>
  <r>
    <x v="1026"/>
    <n v="13.0900001525878"/>
    <n v="13.2200002670288"/>
    <n v="13.029999732971101"/>
    <n v="13.2100000381469"/>
    <n v="12.868047714233301"/>
    <x v="1011"/>
    <m/>
  </r>
  <r>
    <x v="1027"/>
    <n v="13.4099998474121"/>
    <n v="13.4700002670288"/>
    <n v="13.3599996566772"/>
    <n v="13.399999618530201"/>
    <n v="13.0531291961669"/>
    <x v="1012"/>
    <m/>
  </r>
  <r>
    <x v="1028"/>
    <n v="13.399999618530201"/>
    <n v="13.5100002288818"/>
    <n v="13.3800001144409"/>
    <n v="13.5"/>
    <n v="13.1505413055419"/>
    <x v="1013"/>
    <m/>
  </r>
  <r>
    <x v="1029"/>
    <n v="13.6000003814697"/>
    <n v="13.770000457763601"/>
    <n v="13.3500003814697"/>
    <n v="13.7200002670288"/>
    <n v="13.3648471832275"/>
    <x v="1014"/>
    <m/>
  </r>
  <r>
    <x v="1030"/>
    <n v="13.7100000381469"/>
    <n v="13.7399997711181"/>
    <n v="13.5900001525878"/>
    <n v="13.6300001144409"/>
    <n v="13.2771759033203"/>
    <x v="1015"/>
    <m/>
  </r>
  <r>
    <x v="1031"/>
    <n v="13.7100000381469"/>
    <n v="13.800000190734799"/>
    <n v="13.7100000381469"/>
    <n v="13.779999732971101"/>
    <n v="13.4232931137084"/>
    <x v="1016"/>
    <m/>
  </r>
  <r>
    <x v="1032"/>
    <n v="13.7600002288818"/>
    <n v="13.869999885559"/>
    <n v="13.7200002670288"/>
    <n v="13.8400001525878"/>
    <n v="13.4817399978637"/>
    <x v="1017"/>
    <m/>
  </r>
  <r>
    <x v="1033"/>
    <n v="13.8599996566772"/>
    <n v="13.9300003051757"/>
    <n v="13.7600002288818"/>
    <n v="13.829999923706"/>
    <n v="13.4719991683959"/>
    <x v="1018"/>
    <m/>
  </r>
  <r>
    <x v="1034"/>
    <n v="13.800000190734799"/>
    <n v="13.8500003814697"/>
    <n v="13.699999809265099"/>
    <n v="13.810000419616699"/>
    <n v="13.452517509460399"/>
    <x v="1019"/>
    <m/>
  </r>
  <r>
    <x v="1035"/>
    <n v="13.7600002288818"/>
    <n v="13.9099998474121"/>
    <n v="13.7600002288818"/>
    <n v="13.9099998474121"/>
    <n v="13.549928665161101"/>
    <x v="1020"/>
    <m/>
  </r>
  <r>
    <x v="1036"/>
    <n v="14.270000457763601"/>
    <n v="14.4700002670288"/>
    <n v="14.2299995422363"/>
    <n v="14.4300003051757"/>
    <n v="14.0564670562744"/>
    <x v="1021"/>
    <m/>
  </r>
  <r>
    <x v="1037"/>
    <n v="14.2200002670288"/>
    <n v="14.270000457763601"/>
    <n v="14.069999694824199"/>
    <n v="14.170000076293899"/>
    <n v="13.803197860717701"/>
    <x v="1022"/>
    <m/>
  </r>
  <r>
    <x v="1038"/>
    <n v="13.9300003051757"/>
    <n v="13.949999809265099"/>
    <n v="13.6300001144409"/>
    <n v="13.7600002288818"/>
    <n v="13.403811454772899"/>
    <x v="1023"/>
    <m/>
  </r>
  <r>
    <x v="1039"/>
    <n v="14.020000457763601"/>
    <n v="14.1300001144409"/>
    <n v="14.0100002288818"/>
    <n v="14.079999923706"/>
    <n v="13.715527534484799"/>
    <x v="1024"/>
    <m/>
  </r>
  <r>
    <x v="1040"/>
    <n v="14.0900001525878"/>
    <n v="14.420000076293899"/>
    <n v="14.069999694824199"/>
    <n v="14.300000190734799"/>
    <n v="13.929832458496"/>
    <x v="1025"/>
    <m/>
  </r>
  <r>
    <x v="1041"/>
    <n v="14.369999885559"/>
    <n v="14.4099998474121"/>
    <n v="14.1099996566772"/>
    <n v="14.300000190734799"/>
    <n v="13.929832458496"/>
    <x v="1026"/>
    <m/>
  </r>
  <r>
    <x v="1042"/>
    <n v="14.3500003814697"/>
    <n v="14.689999580383301"/>
    <n v="14.329999923706"/>
    <n v="14.6599998474121"/>
    <n v="14.280513763427701"/>
    <x v="1027"/>
    <m/>
  </r>
  <r>
    <x v="1043"/>
    <n v="14.8400001525878"/>
    <n v="14.949999809265099"/>
    <n v="14.5100002288818"/>
    <n v="14.539999961853001"/>
    <n v="14.1636199951171"/>
    <x v="1028"/>
    <m/>
  </r>
  <r>
    <x v="1044"/>
    <n v="14.640000343322701"/>
    <n v="14.649999618530201"/>
    <n v="14.4300003051757"/>
    <n v="14.449999809265099"/>
    <n v="14.075949668884199"/>
    <x v="1029"/>
    <m/>
  </r>
  <r>
    <x v="1045"/>
    <n v="14.6000003814697"/>
    <n v="14.779999732971101"/>
    <n v="14.569999694824199"/>
    <n v="14.699999809265099"/>
    <n v="14.319478988647401"/>
    <x v="1030"/>
    <m/>
  </r>
  <r>
    <x v="1046"/>
    <n v="14.1800003051757"/>
    <n v="14.319999694824199"/>
    <n v="14.170000076293899"/>
    <n v="14.2299995422363"/>
    <n v="13.8616437911987"/>
    <x v="1031"/>
    <m/>
  </r>
  <r>
    <x v="1047"/>
    <n v="13.939999580383301"/>
    <n v="14.25"/>
    <n v="13.9300003051757"/>
    <n v="14.060000419616699"/>
    <n v="13.6960458755493"/>
    <x v="1032"/>
    <m/>
  </r>
  <r>
    <x v="1048"/>
    <n v="14.069999694824199"/>
    <n v="14.140000343322701"/>
    <n v="13.6800003051757"/>
    <n v="13.8599996566772"/>
    <n v="13.5012216567993"/>
    <x v="1033"/>
    <m/>
  </r>
  <r>
    <x v="1049"/>
    <n v="13.9799995422363"/>
    <n v="13.9799995422363"/>
    <n v="13.640000343322701"/>
    <n v="13.890000343322701"/>
    <n v="13.5304460525512"/>
    <x v="1034"/>
    <m/>
  </r>
  <r>
    <x v="1050"/>
    <n v="13.9300003051757"/>
    <n v="13.9700002670288"/>
    <n v="13.789999961853001"/>
    <n v="13.800000190734799"/>
    <n v="13.442775726318301"/>
    <x v="1035"/>
    <m/>
  </r>
  <r>
    <x v="1051"/>
    <n v="13.800000190734799"/>
    <n v="14.0900001525878"/>
    <n v="13.649999618530201"/>
    <n v="13.9799995422363"/>
    <n v="13.6181163787841"/>
    <x v="1036"/>
    <m/>
  </r>
  <r>
    <x v="1052"/>
    <n v="13.9099998474121"/>
    <n v="14"/>
    <n v="13.7399997711181"/>
    <n v="13.949999809265099"/>
    <n v="13.5888929367065"/>
    <x v="1037"/>
    <m/>
  </r>
  <r>
    <x v="1053"/>
    <n v="13.4700002670288"/>
    <n v="13.4700002670288"/>
    <n v="13.270000457763601"/>
    <n v="13.289999961853001"/>
    <n v="12.9459772109985"/>
    <x v="1038"/>
    <m/>
  </r>
  <r>
    <x v="1054"/>
    <n v="12.890000343322701"/>
    <n v="13.1000003814697"/>
    <n v="12.789999961853001"/>
    <n v="12.8500003814697"/>
    <n v="12.517367362976"/>
    <x v="1039"/>
    <m/>
  </r>
  <r>
    <x v="1055"/>
    <n v="12.8599996566772"/>
    <n v="13.0100002288818"/>
    <n v="12.800000190734799"/>
    <n v="13"/>
    <n v="12.663484573364199"/>
    <x v="1040"/>
    <m/>
  </r>
  <r>
    <x v="1056"/>
    <n v="13.1099996566772"/>
    <n v="13.1300001144409"/>
    <n v="12.8599996566772"/>
    <n v="12.899999618530201"/>
    <n v="12.566072463989199"/>
    <x v="1041"/>
    <m/>
  </r>
  <r>
    <x v="1057"/>
    <n v="12.8599996566772"/>
    <n v="13.1300001144409"/>
    <n v="12.8599996566772"/>
    <n v="13.1300001144409"/>
    <n v="12.7901191711425"/>
    <x v="1042"/>
    <m/>
  </r>
  <r>
    <x v="1058"/>
    <n v="13.300000190734799"/>
    <n v="13.4099998474121"/>
    <n v="13.020000457763601"/>
    <n v="13.060000419616699"/>
    <n v="12.721931457519499"/>
    <x v="1043"/>
    <m/>
  </r>
  <r>
    <x v="1059"/>
    <n v="13"/>
    <n v="13.119999885559"/>
    <n v="12.899999618530201"/>
    <n v="13.079999923706"/>
    <n v="12.741413116455"/>
    <x v="1044"/>
    <m/>
  </r>
  <r>
    <x v="1060"/>
    <n v="13.079999923706"/>
    <n v="13.170000076293899"/>
    <n v="13.020000457763601"/>
    <n v="13.149999618530201"/>
    <n v="12.809601783752401"/>
    <x v="1045"/>
    <m/>
  </r>
  <r>
    <x v="1061"/>
    <n v="13.069999694824199"/>
    <n v="13.1300001144409"/>
    <n v="12.8599996566772"/>
    <n v="12.890000343322701"/>
    <n v="12.556332588195801"/>
    <x v="1046"/>
    <m/>
  </r>
  <r>
    <x v="1062"/>
    <n v="12.939999580383301"/>
    <n v="13.0900001525878"/>
    <n v="12.869999885559"/>
    <n v="12.8800001144409"/>
    <n v="12.5465908050537"/>
    <x v="1047"/>
    <m/>
  </r>
  <r>
    <x v="1063"/>
    <n v="13.1000003814697"/>
    <n v="13.25"/>
    <n v="12.9099998474121"/>
    <n v="13.2100000381469"/>
    <n v="12.868047714233301"/>
    <x v="1048"/>
    <m/>
  </r>
  <r>
    <x v="1064"/>
    <n v="13.2200002670288"/>
    <n v="13.3400001525878"/>
    <n v="12.8599996566772"/>
    <n v="12.869999885559"/>
    <n v="12.5368490219116"/>
    <x v="1049"/>
    <m/>
  </r>
  <r>
    <x v="1065"/>
    <n v="11.1599998474121"/>
    <n v="11.550000190734799"/>
    <n v="11.060000419616699"/>
    <n v="11.390000343322701"/>
    <n v="11.095160484313899"/>
    <x v="1050"/>
    <m/>
  </r>
  <r>
    <x v="1066"/>
    <n v="11"/>
    <n v="11.0900001525878"/>
    <n v="10.8599996566772"/>
    <n v="10.9899997711181"/>
    <n v="10.7055149078369"/>
    <x v="1051"/>
    <m/>
  </r>
  <r>
    <x v="1067"/>
    <n v="10.6000003814697"/>
    <n v="10.689999580383301"/>
    <n v="10.4600000381469"/>
    <n v="10.6000003814697"/>
    <n v="10.325610160827599"/>
    <x v="1052"/>
    <m/>
  </r>
  <r>
    <x v="1068"/>
    <n v="10.75"/>
    <n v="10.8800001144409"/>
    <n v="10.649999618530201"/>
    <n v="10.699999809265099"/>
    <n v="10.423021316528301"/>
    <x v="1053"/>
    <m/>
  </r>
  <r>
    <x v="1069"/>
    <n v="10.9799995422363"/>
    <n v="11"/>
    <n v="10.8500003814697"/>
    <n v="10.869999885559"/>
    <n v="10.588620185851999"/>
    <x v="1054"/>
    <m/>
  </r>
  <r>
    <x v="1070"/>
    <n v="10.8400001525878"/>
    <n v="10.9700002670288"/>
    <n v="10.800000190734799"/>
    <n v="10.9700002670288"/>
    <n v="10.686032295226999"/>
    <x v="1055"/>
    <m/>
  </r>
  <r>
    <x v="1071"/>
    <n v="10.920000076293899"/>
    <n v="10.9700002670288"/>
    <n v="10.829999923706"/>
    <n v="10.869999885559"/>
    <n v="10.588620185851999"/>
    <x v="1056"/>
    <m/>
  </r>
  <r>
    <x v="1072"/>
    <n v="10.920000076293899"/>
    <n v="10.9799995422363"/>
    <n v="10.8400001525878"/>
    <n v="10.949999809265099"/>
    <n v="10.6665496826171"/>
    <x v="1057"/>
    <m/>
  </r>
  <r>
    <x v="1073"/>
    <n v="10.619999885559"/>
    <n v="10.689999580383301"/>
    <n v="10.569999694824199"/>
    <n v="10.649999618530201"/>
    <n v="10.374316215515099"/>
    <x v="1058"/>
    <m/>
  </r>
  <r>
    <x v="1074"/>
    <n v="10.6599998474121"/>
    <n v="10.7399997711181"/>
    <n v="10.649999618530201"/>
    <n v="10.7100000381469"/>
    <n v="10.432763099670399"/>
    <x v="1059"/>
    <m/>
  </r>
  <r>
    <x v="1075"/>
    <n v="10.649999618530201"/>
    <n v="10.6599998474121"/>
    <n v="10.569999694824199"/>
    <n v="10.6300001144409"/>
    <n v="10.354833602905201"/>
    <x v="1060"/>
    <m/>
  </r>
  <r>
    <x v="1076"/>
    <n v="10.569999694824199"/>
    <n v="10.7299995422363"/>
    <n v="10.560000419616699"/>
    <n v="10.640000343322701"/>
    <n v="10.364574432373001"/>
    <x v="1061"/>
    <m/>
  </r>
  <r>
    <x v="1077"/>
    <n v="10.6800003051757"/>
    <n v="10.7600002288818"/>
    <n v="10.6099996566772"/>
    <n v="10.7600002288818"/>
    <n v="10.4814682006835"/>
    <x v="1062"/>
    <m/>
  </r>
  <r>
    <x v="1078"/>
    <n v="10.689999580383301"/>
    <n v="10.8500003814697"/>
    <n v="10.6599998474121"/>
    <n v="10.8500003814697"/>
    <n v="10.569139480590801"/>
    <x v="1063"/>
    <m/>
  </r>
  <r>
    <x v="1079"/>
    <n v="10.7200002670288"/>
    <n v="10.779999732971101"/>
    <n v="10.649999618530201"/>
    <n v="10.699999809265099"/>
    <n v="10.423021316528301"/>
    <x v="1064"/>
    <m/>
  </r>
  <r>
    <x v="1080"/>
    <n v="10.4700002670288"/>
    <n v="10.5"/>
    <n v="10.25"/>
    <n v="10.289999961853001"/>
    <n v="10.0236349105834"/>
    <x v="1065"/>
    <m/>
  </r>
  <r>
    <x v="1081"/>
    <n v="10.060000419616699"/>
    <n v="10.3800001144409"/>
    <n v="10.020000457763601"/>
    <n v="10.3800001144409"/>
    <n v="10.111305236816399"/>
    <x v="1066"/>
    <m/>
  </r>
  <r>
    <x v="1082"/>
    <n v="9.8900003433227504"/>
    <n v="10.2600002288818"/>
    <n v="9.8699998855590803"/>
    <n v="10.0100002288818"/>
    <n v="9.7508831024169904"/>
    <x v="1067"/>
    <m/>
  </r>
  <r>
    <x v="1083"/>
    <n v="10.0100002288818"/>
    <n v="10.4700002670288"/>
    <n v="9.9499998092651296"/>
    <n v="10.449999809265099"/>
    <n v="10.1794929504394"/>
    <x v="1068"/>
    <m/>
  </r>
  <r>
    <x v="1084"/>
    <n v="10.2200002670288"/>
    <n v="10.420000076293899"/>
    <n v="10.199999809265099"/>
    <n v="10.270000457763601"/>
    <n v="10.004153251647899"/>
    <x v="1069"/>
    <m/>
  </r>
  <r>
    <x v="1085"/>
    <n v="10.520000457763601"/>
    <n v="10.619999885559"/>
    <n v="10.4899997711181"/>
    <n v="10.6099996566772"/>
    <n v="10.3353519439697"/>
    <x v="1070"/>
    <m/>
  </r>
  <r>
    <x v="1086"/>
    <n v="10.6099996566772"/>
    <n v="10.800000190734799"/>
    <n v="10.5900001525878"/>
    <n v="10.770000457763601"/>
    <n v="10.4912099838256"/>
    <x v="1071"/>
    <m/>
  </r>
  <r>
    <x v="1087"/>
    <n v="10.7100000381469"/>
    <n v="10.770000457763601"/>
    <n v="10.640000343322701"/>
    <n v="10.7299995422363"/>
    <n v="10.4522447586059"/>
    <x v="1072"/>
    <m/>
  </r>
  <r>
    <x v="1088"/>
    <n v="10.649999618530201"/>
    <n v="10.649999618530201"/>
    <n v="10.5100002288818"/>
    <n v="10.569999694824199"/>
    <n v="10.2963857650756"/>
    <x v="1073"/>
    <m/>
  </r>
  <r>
    <x v="1089"/>
    <n v="10.5900001525878"/>
    <n v="10.670000076293899"/>
    <n v="10.550000190734799"/>
    <n v="10.6099996566772"/>
    <n v="10.3353519439697"/>
    <x v="1074"/>
    <m/>
  </r>
  <r>
    <x v="1090"/>
    <n v="10.420000076293899"/>
    <n v="10.4600000381469"/>
    <n v="10.2299995422363"/>
    <n v="10.3400001525878"/>
    <n v="10.1759223937988"/>
    <x v="1075"/>
    <m/>
  </r>
  <r>
    <x v="1091"/>
    <n v="10.2399997711181"/>
    <n v="10.3800001144409"/>
    <n v="10.199999809265099"/>
    <n v="10.369999885559"/>
    <n v="10.205446243286101"/>
    <x v="1076"/>
    <m/>
  </r>
  <r>
    <x v="1092"/>
    <n v="10.310000419616699"/>
    <n v="10.3800001144409"/>
    <n v="10.270000457763601"/>
    <n v="10.369999885559"/>
    <n v="10.205446243286101"/>
    <x v="1077"/>
    <m/>
  </r>
  <r>
    <x v="1093"/>
    <n v="10.2399997711181"/>
    <n v="10.390000343322701"/>
    <n v="10.2200002670288"/>
    <n v="10.390000343322701"/>
    <n v="10.225129127502401"/>
    <x v="1078"/>
    <m/>
  </r>
  <r>
    <x v="1094"/>
    <n v="10.25"/>
    <n v="10.289999961853001"/>
    <n v="10.149999618530201"/>
    <n v="10.149999618530201"/>
    <n v="9.9889373779296804"/>
    <x v="1079"/>
    <m/>
  </r>
  <r>
    <x v="1095"/>
    <n v="10.029999732971101"/>
    <n v="10.170000076293899"/>
    <n v="10.020000457763601"/>
    <n v="10.1000003814697"/>
    <n v="9.9397306442260707"/>
    <x v="1080"/>
    <m/>
  </r>
  <r>
    <x v="1096"/>
    <n v="10.170000076293899"/>
    <n v="10.2399997711181"/>
    <n v="10.050000190734799"/>
    <n v="10.069999694824199"/>
    <n v="9.9102067947387695"/>
    <x v="1081"/>
    <m/>
  </r>
  <r>
    <x v="1097"/>
    <n v="10.020000457763601"/>
    <n v="10.289999961853001"/>
    <n v="10.0100002288818"/>
    <n v="10.279999732971101"/>
    <n v="10.116873741149901"/>
    <x v="1082"/>
    <m/>
  </r>
  <r>
    <x v="1098"/>
    <n v="10.3500003814697"/>
    <n v="10.4799995422363"/>
    <n v="10.3400001525878"/>
    <n v="10.449999809265099"/>
    <n v="10.284176826476999"/>
    <x v="1083"/>
    <m/>
  </r>
  <r>
    <x v="1099"/>
    <n v="10.4099998474121"/>
    <n v="10.520000457763601"/>
    <n v="10.369999885559"/>
    <n v="10.5100002288818"/>
    <n v="10.3432245254516"/>
    <x v="1084"/>
    <m/>
  </r>
  <r>
    <x v="1100"/>
    <n v="10.520000457763601"/>
    <n v="10.539999961853001"/>
    <n v="10.4099998474121"/>
    <n v="10.4099998474121"/>
    <n v="10.2448110580444"/>
    <x v="1085"/>
    <m/>
  </r>
  <r>
    <x v="1101"/>
    <n v="10.310000419616699"/>
    <n v="10.4899997711181"/>
    <n v="10.2200002670288"/>
    <n v="10.4600000381469"/>
    <n v="10.294017791748001"/>
    <x v="1086"/>
    <m/>
  </r>
  <r>
    <x v="1102"/>
    <n v="10.4600000381469"/>
    <n v="10.789999961853001"/>
    <n v="10.420000076293899"/>
    <n v="10.7600002288818"/>
    <n v="10.5892581939697"/>
    <x v="1087"/>
    <m/>
  </r>
  <r>
    <x v="1103"/>
    <n v="10.6800003051757"/>
    <n v="10.7399997711181"/>
    <n v="10.6599998474121"/>
    <n v="10.689999580383301"/>
    <n v="10.520367622375399"/>
    <x v="1088"/>
    <m/>
  </r>
  <r>
    <x v="1104"/>
    <n v="10.7299995422363"/>
    <n v="10.789999961853001"/>
    <n v="10.6800003051757"/>
    <n v="10.770000457763601"/>
    <n v="10.5990991592407"/>
    <x v="1089"/>
    <m/>
  </r>
  <r>
    <x v="1105"/>
    <n v="10.869999885559"/>
    <n v="10.920000076293899"/>
    <n v="10.770000457763601"/>
    <n v="10.779999732971101"/>
    <n v="10.608940124511699"/>
    <x v="1090"/>
    <m/>
  </r>
  <r>
    <x v="1106"/>
    <n v="10.619999885559"/>
    <n v="10.920000076293899"/>
    <n v="10.6099996566772"/>
    <n v="10.8800001144409"/>
    <n v="10.707353591918899"/>
    <x v="1091"/>
    <m/>
  </r>
  <r>
    <x v="1107"/>
    <n v="10.890000343322701"/>
    <n v="11.149999618530201"/>
    <n v="10.8800001144409"/>
    <n v="11.140000343322701"/>
    <n v="10.963228225708001"/>
    <x v="1092"/>
    <m/>
  </r>
  <r>
    <x v="1108"/>
    <n v="10.9600000381469"/>
    <n v="11.050000190734799"/>
    <n v="10.939999580383301"/>
    <n v="11.020000457763601"/>
    <n v="10.8451328277587"/>
    <x v="1093"/>
    <m/>
  </r>
  <r>
    <x v="1109"/>
    <n v="11.1099996566772"/>
    <n v="11.1800003051757"/>
    <n v="11.1099996566772"/>
    <n v="11.140000343322701"/>
    <n v="10.963228225708001"/>
    <x v="1094"/>
    <m/>
  </r>
  <r>
    <x v="1110"/>
    <n v="11.050000190734799"/>
    <n v="11.119999885559"/>
    <n v="11.029999732971101"/>
    <n v="11.119999885559"/>
    <n v="10.943545341491699"/>
    <x v="1095"/>
    <m/>
  </r>
  <r>
    <x v="1111"/>
    <n v="11.1000003814697"/>
    <n v="11.1599998474121"/>
    <n v="11.079999923706"/>
    <n v="11.149999618530201"/>
    <n v="10.9730682373046"/>
    <x v="1096"/>
    <m/>
  </r>
  <r>
    <x v="1112"/>
    <n v="11.149999618530201"/>
    <n v="11.189999580383301"/>
    <n v="11.1099996566772"/>
    <n v="11.1800003051757"/>
    <n v="11.0025930404663"/>
    <x v="1097"/>
    <m/>
  </r>
  <r>
    <x v="1113"/>
    <n v="11.1300001144409"/>
    <n v="11.140000343322701"/>
    <n v="11.1000003814697"/>
    <n v="11.1099996566772"/>
    <n v="10.9337034225463"/>
    <x v="1098"/>
    <m/>
  </r>
  <r>
    <x v="1114"/>
    <n v="10.920000076293899"/>
    <n v="10.9799995422363"/>
    <n v="10.8500003814697"/>
    <n v="10.9300003051757"/>
    <n v="10.7565603256225"/>
    <x v="1099"/>
    <m/>
  </r>
  <r>
    <x v="1115"/>
    <n v="10.899999618530201"/>
    <n v="10.9099998474121"/>
    <n v="10.770000457763601"/>
    <n v="10.779999732971101"/>
    <n v="10.608940124511699"/>
    <x v="1100"/>
    <m/>
  </r>
  <r>
    <x v="1116"/>
    <n v="10.829999923706"/>
    <n v="10.8599996566772"/>
    <n v="10.6800003051757"/>
    <n v="10.6800003051757"/>
    <n v="10.5105276107788"/>
    <x v="1101"/>
    <m/>
  </r>
  <r>
    <x v="1117"/>
    <n v="10.7200002670288"/>
    <n v="10.7600002288818"/>
    <n v="10.670000076293899"/>
    <n v="10.699999809265099"/>
    <n v="10.530209541320801"/>
    <x v="1102"/>
    <m/>
  </r>
  <r>
    <x v="1118"/>
    <n v="10.7299995422363"/>
    <n v="10.75"/>
    <n v="10.649999618530201"/>
    <n v="10.6599998474121"/>
    <n v="10.4908447265625"/>
    <x v="1103"/>
    <m/>
  </r>
  <r>
    <x v="1119"/>
    <n v="10.7100000381469"/>
    <n v="10.810000419616699"/>
    <n v="10.689999580383301"/>
    <n v="10.7600002288818"/>
    <n v="10.5892581939697"/>
    <x v="1104"/>
    <m/>
  </r>
  <r>
    <x v="1120"/>
    <n v="10.7299995422363"/>
    <n v="10.7399997711181"/>
    <n v="10.579999923706"/>
    <n v="10.689999580383301"/>
    <n v="10.520367622375399"/>
    <x v="1105"/>
    <m/>
  </r>
  <r>
    <x v="1121"/>
    <n v="10.649999618530201"/>
    <n v="10.6800003051757"/>
    <n v="10.3500003814697"/>
    <n v="10.420000076293899"/>
    <n v="10.2546529769897"/>
    <x v="1106"/>
    <m/>
  </r>
  <r>
    <x v="1122"/>
    <n v="10.2299995422363"/>
    <n v="10.3400001525878"/>
    <n v="10.1300001144409"/>
    <n v="10.170000076293899"/>
    <n v="10.0086202621459"/>
    <x v="1107"/>
    <m/>
  </r>
  <r>
    <x v="1123"/>
    <n v="10.189999580383301"/>
    <n v="10.279999732971101"/>
    <n v="10.170000076293899"/>
    <n v="10.2600002288818"/>
    <n v="10.097191810607899"/>
    <x v="1108"/>
    <m/>
  </r>
  <r>
    <x v="1124"/>
    <n v="10.1599998474121"/>
    <n v="10.2100000381469"/>
    <n v="10.1099996566772"/>
    <n v="10.1599998474121"/>
    <n v="9.99877834320068"/>
    <x v="1109"/>
    <m/>
  </r>
  <r>
    <x v="1125"/>
    <n v="10.2299995422363"/>
    <n v="10.270000457763601"/>
    <n v="10.1800003051757"/>
    <n v="10.199999809265099"/>
    <n v="10.038144111633301"/>
    <x v="1110"/>
    <m/>
  </r>
  <r>
    <x v="1126"/>
    <n v="10.4799995422363"/>
    <n v="10.6099996566772"/>
    <n v="10.4600000381469"/>
    <n v="10.5900001525878"/>
    <n v="10.4219551086425"/>
    <x v="1111"/>
    <m/>
  </r>
  <r>
    <x v="1127"/>
    <n v="10.699999809265099"/>
    <n v="10.789999961853001"/>
    <n v="10.649999618530201"/>
    <n v="10.770000457763601"/>
    <n v="10.5990991592407"/>
    <x v="1112"/>
    <m/>
  </r>
  <r>
    <x v="1128"/>
    <n v="10.649999618530201"/>
    <n v="10.670000076293899"/>
    <n v="10.529999732971101"/>
    <n v="10.569999694824199"/>
    <n v="10.4022722244262"/>
    <x v="1113"/>
    <m/>
  </r>
  <r>
    <x v="1129"/>
    <n v="10.6599998474121"/>
    <n v="10.6800003051757"/>
    <n v="10.5100002288818"/>
    <n v="10.5100002288818"/>
    <n v="10.3432245254516"/>
    <x v="1114"/>
    <m/>
  </r>
  <r>
    <x v="1130"/>
    <n v="10.420000076293899"/>
    <n v="10.520000457763601"/>
    <n v="10.390000343322701"/>
    <n v="10.4899997711181"/>
    <n v="10.3235416412353"/>
    <x v="1115"/>
    <m/>
  </r>
  <r>
    <x v="1131"/>
    <n v="10.539999961853001"/>
    <n v="10.5900001525878"/>
    <n v="10.520000457763601"/>
    <n v="10.560000419616699"/>
    <n v="10.392431259155201"/>
    <x v="1116"/>
    <m/>
  </r>
  <r>
    <x v="1132"/>
    <n v="10.5100002288818"/>
    <n v="10.520000457763601"/>
    <n v="10.399999618530201"/>
    <n v="10.420000076293899"/>
    <n v="10.2546529769897"/>
    <x v="1117"/>
    <m/>
  </r>
  <r>
    <x v="1133"/>
    <n v="10.399999618530201"/>
    <n v="10.399999618530201"/>
    <n v="10.189999580383301"/>
    <n v="10.2399997711181"/>
    <n v="10.0775089263916"/>
    <x v="1118"/>
    <m/>
  </r>
  <r>
    <x v="1134"/>
    <n v="10.1300001144409"/>
    <n v="10.170000076293899"/>
    <n v="10.050000190734799"/>
    <n v="10.119999885559"/>
    <n v="9.9594135284423793"/>
    <x v="1119"/>
    <m/>
  </r>
  <r>
    <x v="1135"/>
    <n v="9.9899997711181605"/>
    <n v="10.029999732971101"/>
    <n v="9.8800001144409109"/>
    <n v="9.9099998474121094"/>
    <n v="9.75274562835693"/>
    <x v="1120"/>
    <m/>
  </r>
  <r>
    <x v="1136"/>
    <n v="10.039999961853001"/>
    <n v="10.1000003814697"/>
    <n v="9.9799995422363192"/>
    <n v="10.1000003814697"/>
    <n v="9.9397306442260707"/>
    <x v="1121"/>
    <m/>
  </r>
  <r>
    <x v="1137"/>
    <n v="9.9899997711181605"/>
    <n v="10.149999618530201"/>
    <n v="9.9799995422363192"/>
    <n v="10.1099996566772"/>
    <n v="9.9495716094970703"/>
    <x v="1122"/>
    <m/>
  </r>
  <r>
    <x v="1138"/>
    <n v="10.069999694824199"/>
    <n v="10.0900001525878"/>
    <n v="9.92000007629394"/>
    <n v="9.9499998092651296"/>
    <n v="9.7921104431152308"/>
    <x v="1123"/>
    <m/>
  </r>
  <r>
    <x v="1139"/>
    <n v="9.92000007629394"/>
    <n v="9.9899997711181605"/>
    <n v="9.8400001525878906"/>
    <n v="9.8900003433227504"/>
    <n v="9.7330636978149396"/>
    <x v="1124"/>
    <m/>
  </r>
  <r>
    <x v="1140"/>
    <n v="9.7799997329711896"/>
    <n v="9.9300003051757795"/>
    <n v="9.75"/>
    <n v="9.8500003814697195"/>
    <n v="9.6936979293823207"/>
    <x v="1125"/>
    <m/>
  </r>
  <r>
    <x v="1141"/>
    <n v="9.8900003433227504"/>
    <n v="9.8999996185302699"/>
    <n v="9.7299995422363192"/>
    <n v="9.7299995422363192"/>
    <n v="9.5756015777587802"/>
    <x v="1126"/>
    <m/>
  </r>
  <r>
    <x v="1142"/>
    <n v="9.6400003433227504"/>
    <n v="9.6599998474121094"/>
    <n v="9.5"/>
    <n v="9.5699996948242099"/>
    <n v="9.4181404113769496"/>
    <x v="1127"/>
    <m/>
  </r>
  <r>
    <x v="1143"/>
    <n v="9.6000003814697195"/>
    <n v="9.8500003814697195"/>
    <n v="9.5600004196166992"/>
    <n v="9.8100004196166992"/>
    <n v="9.6543331146240199"/>
    <x v="1128"/>
    <m/>
  </r>
  <r>
    <x v="1144"/>
    <n v="9.9499998092651296"/>
    <n v="10.149999618530201"/>
    <n v="9.9399995803833008"/>
    <n v="10.1099996566772"/>
    <n v="9.9495716094970703"/>
    <x v="1129"/>
    <m/>
  </r>
  <r>
    <x v="1145"/>
    <n v="10.079999923706"/>
    <n v="10.0900001525878"/>
    <n v="9.9399995803833008"/>
    <n v="9.9700002670287997"/>
    <n v="9.8117942810058594"/>
    <x v="1130"/>
    <m/>
  </r>
  <r>
    <x v="1146"/>
    <n v="10.1300001144409"/>
    <n v="10.140000343322701"/>
    <n v="10.029999732971101"/>
    <n v="10.060000419616699"/>
    <n v="9.9003658294677699"/>
    <x v="1131"/>
    <m/>
  </r>
  <r>
    <x v="1147"/>
    <n v="10.170000076293899"/>
    <n v="10.319999694824199"/>
    <n v="10.170000076293899"/>
    <n v="10.279999732971101"/>
    <n v="10.116873741149901"/>
    <x v="1132"/>
    <m/>
  </r>
  <r>
    <x v="1148"/>
    <n v="10.1800003051757"/>
    <n v="10.270000457763601"/>
    <n v="10.140000343322701"/>
    <n v="10.2100000381469"/>
    <n v="10.047985076904199"/>
    <x v="1133"/>
    <m/>
  </r>
  <r>
    <x v="1149"/>
    <n v="10.2299995422363"/>
    <n v="10.289999961853001"/>
    <n v="10.1099996566772"/>
    <n v="10.289999961853001"/>
    <n v="10.126715660095201"/>
    <x v="1134"/>
    <m/>
  </r>
  <r>
    <x v="1150"/>
    <n v="10.119999885559"/>
    <n v="10.149999618530201"/>
    <n v="9.9600000381469709"/>
    <n v="9.9899997711181605"/>
    <n v="9.8314762115478498"/>
    <x v="1135"/>
    <m/>
  </r>
  <r>
    <x v="1151"/>
    <n v="10.050000190734799"/>
    <n v="10.1599998474121"/>
    <n v="9.9799995422363192"/>
    <n v="10.050000190734799"/>
    <n v="9.8905239105224592"/>
    <x v="1136"/>
    <m/>
  </r>
  <r>
    <x v="1152"/>
    <n v="10.310000419616699"/>
    <n v="10.420000076293899"/>
    <n v="10.2200002670288"/>
    <n v="10.2299995422363"/>
    <n v="10.0676670074462"/>
    <x v="1137"/>
    <m/>
  </r>
  <r>
    <x v="1153"/>
    <n v="10.3599996566772"/>
    <n v="10.399999618530201"/>
    <n v="10.2399997711181"/>
    <n v="10.390000343322701"/>
    <n v="10.225129127502401"/>
    <x v="1138"/>
    <m/>
  </r>
  <r>
    <x v="1154"/>
    <n v="10.270000457763601"/>
    <n v="10.3500003814697"/>
    <n v="10.25"/>
    <n v="10.25"/>
    <n v="10.0873508453369"/>
    <x v="1139"/>
    <m/>
  </r>
  <r>
    <x v="1155"/>
    <n v="10.310000419616699"/>
    <n v="10.449999809265099"/>
    <n v="10.310000419616699"/>
    <n v="10.399999618530201"/>
    <n v="10.2349700927734"/>
    <x v="1140"/>
    <m/>
  </r>
  <r>
    <x v="1156"/>
    <n v="10.520000457763601"/>
    <n v="10.6000003814697"/>
    <n v="10.4899997711181"/>
    <n v="10.579999923706"/>
    <n v="10.4121141433715"/>
    <x v="1141"/>
    <m/>
  </r>
  <r>
    <x v="1157"/>
    <n v="10.579999923706"/>
    <n v="10.6000003814697"/>
    <n v="10.5"/>
    <n v="10.529999732971101"/>
    <n v="10.362907409667899"/>
    <x v="1142"/>
    <m/>
  </r>
  <r>
    <x v="1158"/>
    <n v="10.4799995422363"/>
    <n v="10.539999961853001"/>
    <n v="10.4300003051757"/>
    <n v="10.439999580383301"/>
    <n v="10.274334907531699"/>
    <x v="1143"/>
    <m/>
  </r>
  <r>
    <x v="1159"/>
    <n v="10.520000457763601"/>
    <n v="10.560000419616699"/>
    <n v="10.4600000381469"/>
    <n v="10.4799995422363"/>
    <n v="10.3137006759643"/>
    <x v="1144"/>
    <m/>
  </r>
  <r>
    <x v="1160"/>
    <n v="10.449999809265099"/>
    <n v="10.4799995422363"/>
    <n v="10.369999885559"/>
    <n v="10.4300003051757"/>
    <n v="10.264494895935"/>
    <x v="1145"/>
    <m/>
  </r>
  <r>
    <x v="1161"/>
    <n v="10.4099998474121"/>
    <n v="10.420000076293899"/>
    <n v="10.3500003814697"/>
    <n v="10.390000343322701"/>
    <n v="10.225129127502401"/>
    <x v="1146"/>
    <m/>
  </r>
  <r>
    <x v="1162"/>
    <n v="10.300000190734799"/>
    <n v="10.3500003814697"/>
    <n v="10.2100000381469"/>
    <n v="10.3400001525878"/>
    <n v="10.1759223937988"/>
    <x v="1147"/>
    <m/>
  </r>
  <r>
    <x v="1163"/>
    <n v="10.310000419616699"/>
    <n v="10.4099998474121"/>
    <n v="10.170000076293899"/>
    <n v="10.2600002288818"/>
    <n v="10.097191810607899"/>
    <x v="1148"/>
    <m/>
  </r>
  <r>
    <x v="1164"/>
    <n v="10.319999694824199"/>
    <n v="10.449999809265099"/>
    <n v="10.300000190734799"/>
    <n v="10.310000419616699"/>
    <n v="10.1463985443115"/>
    <x v="1149"/>
    <m/>
  </r>
  <r>
    <x v="1165"/>
    <n v="10.2100000381469"/>
    <n v="10.279999732971101"/>
    <n v="10.119999885559"/>
    <n v="10.170000076293899"/>
    <n v="10.0086202621459"/>
    <x v="1150"/>
    <m/>
  </r>
  <r>
    <x v="1166"/>
    <n v="10.140000343322701"/>
    <n v="10.2399997711181"/>
    <n v="10.119999885559"/>
    <n v="10.2200002670288"/>
    <n v="10.0578269958496"/>
    <x v="1151"/>
    <m/>
  </r>
  <r>
    <x v="1167"/>
    <n v="10.279999732971101"/>
    <n v="10.3599996566772"/>
    <n v="10.270000457763601"/>
    <n v="10.3500003814697"/>
    <n v="10.1857643127441"/>
    <x v="1152"/>
    <m/>
  </r>
  <r>
    <x v="1168"/>
    <n v="10.3500003814697"/>
    <n v="10.4799995422363"/>
    <n v="10.3500003814697"/>
    <n v="10.439999580383301"/>
    <n v="10.274334907531699"/>
    <x v="1153"/>
    <m/>
  </r>
  <r>
    <x v="1169"/>
    <n v="10.6599998474121"/>
    <n v="10.770000457763601"/>
    <n v="10.619999885559"/>
    <n v="10.7200002670288"/>
    <n v="10.5498924255371"/>
    <x v="1154"/>
    <m/>
  </r>
  <r>
    <x v="1170"/>
    <n v="10.699999809265099"/>
    <n v="10.7200002670288"/>
    <n v="10.4899997711181"/>
    <n v="10.520000457763601"/>
    <n v="10.3530664443969"/>
    <x v="1155"/>
    <m/>
  </r>
  <r>
    <x v="1171"/>
    <n v="10.5"/>
    <n v="10.6800003051757"/>
    <n v="10.4899997711181"/>
    <n v="10.6599998474121"/>
    <n v="10.4908447265625"/>
    <x v="1156"/>
    <m/>
  </r>
  <r>
    <x v="1172"/>
    <n v="10.640000343322701"/>
    <n v="10.649999618530201"/>
    <n v="10.529999732971101"/>
    <n v="10.560000419616699"/>
    <n v="10.392431259155201"/>
    <x v="1157"/>
    <m/>
  </r>
  <r>
    <x v="1173"/>
    <n v="10.560000419616699"/>
    <n v="10.6300001144409"/>
    <n v="10.539999961853001"/>
    <n v="10.569999694824199"/>
    <n v="10.4022722244262"/>
    <x v="1158"/>
    <m/>
  </r>
  <r>
    <x v="1174"/>
    <n v="10.5900001525878"/>
    <n v="10.6800003051757"/>
    <n v="10.569999694824199"/>
    <n v="10.6099996566772"/>
    <n v="10.4416379928588"/>
    <x v="1159"/>
    <m/>
  </r>
  <r>
    <x v="1175"/>
    <n v="10.560000419616699"/>
    <n v="10.6599998474121"/>
    <n v="10.550000190734799"/>
    <n v="10.569999694824199"/>
    <n v="10.4022722244262"/>
    <x v="1160"/>
    <m/>
  </r>
  <r>
    <x v="1176"/>
    <n v="10.6000003814697"/>
    <n v="10.6300001144409"/>
    <n v="10.529999732971101"/>
    <n v="10.569999694824199"/>
    <n v="10.4022722244262"/>
    <x v="1161"/>
    <m/>
  </r>
  <r>
    <x v="1177"/>
    <n v="10.6000003814697"/>
    <n v="10.699999809265099"/>
    <n v="10.539999961853001"/>
    <n v="10.560000419616699"/>
    <n v="10.392431259155201"/>
    <x v="1162"/>
    <m/>
  </r>
  <r>
    <x v="1178"/>
    <n v="10.550000190734799"/>
    <n v="10.6099996566772"/>
    <n v="10.420000076293899"/>
    <n v="10.439999580383301"/>
    <n v="10.274334907531699"/>
    <x v="1163"/>
    <m/>
  </r>
  <r>
    <x v="1179"/>
    <n v="10.4700002670288"/>
    <n v="10.689999580383301"/>
    <n v="10.4600000381469"/>
    <n v="10.579999923706"/>
    <n v="10.4121141433715"/>
    <x v="1164"/>
    <m/>
  </r>
  <r>
    <x v="1180"/>
    <n v="10.6099996566772"/>
    <n v="10.619999885559"/>
    <n v="10.420000076293899"/>
    <n v="10.4300003051757"/>
    <n v="10.264494895935"/>
    <x v="1165"/>
    <m/>
  </r>
  <r>
    <x v="1181"/>
    <n v="10.520000457763601"/>
    <n v="10.6599998474121"/>
    <n v="10.4899997711181"/>
    <n v="10.619999885559"/>
    <n v="10.451478958129799"/>
    <x v="1166"/>
    <m/>
  </r>
  <r>
    <x v="1182"/>
    <n v="10.640000343322701"/>
    <n v="10.6599998474121"/>
    <n v="10.3800001144409"/>
    <n v="10.4099998474121"/>
    <n v="10.2448110580444"/>
    <x v="1167"/>
    <m/>
  </r>
  <r>
    <x v="1183"/>
    <n v="10.270000457763601"/>
    <n v="10.329999923706"/>
    <n v="10.170000076293899"/>
    <n v="10.2100000381469"/>
    <n v="10.047985076904199"/>
    <x v="1168"/>
    <m/>
  </r>
  <r>
    <x v="1184"/>
    <n v="10.3400001525878"/>
    <n v="10.369999885559"/>
    <n v="9.8500003814697195"/>
    <n v="10.2600002288818"/>
    <n v="10.097191810607899"/>
    <x v="1169"/>
    <m/>
  </r>
  <r>
    <x v="1185"/>
    <n v="10.2399997711181"/>
    <n v="10.279999732971101"/>
    <n v="10.1000003814697"/>
    <n v="10.149999618530201"/>
    <n v="9.9889373779296804"/>
    <x v="1170"/>
    <m/>
  </r>
  <r>
    <x v="1186"/>
    <n v="9.5100002288818306"/>
    <n v="9.5500001907348597"/>
    <n v="9.2899999618530202"/>
    <n v="9.3999996185302699"/>
    <n v="9.2508382797241193"/>
    <x v="1171"/>
    <m/>
  </r>
  <r>
    <x v="1187"/>
    <n v="9.5200004577636701"/>
    <n v="9.5399999618530202"/>
    <n v="9.3699998855590803"/>
    <n v="9.4099998474121094"/>
    <n v="9.2606792449951101"/>
    <x v="1172"/>
    <m/>
  </r>
  <r>
    <x v="1188"/>
    <n v="9.6099996566772408"/>
    <n v="9.7100000381469709"/>
    <n v="9.5600004196166992"/>
    <n v="9.6000003814697195"/>
    <n v="9.4476652145385707"/>
    <x v="1173"/>
    <m/>
  </r>
  <r>
    <x v="1189"/>
    <n v="9.7200002670287997"/>
    <n v="9.8699998855590803"/>
    <n v="9.7100000381469709"/>
    <n v="9.8000001907348597"/>
    <n v="9.6444911956787092"/>
    <x v="1174"/>
    <m/>
  </r>
  <r>
    <x v="1190"/>
    <n v="9.8500003814697195"/>
    <n v="9.92000007629394"/>
    <n v="9.8500003814697195"/>
    <n v="9.8800001144409109"/>
    <n v="9.72322177886962"/>
    <x v="1175"/>
    <m/>
  </r>
  <r>
    <x v="1191"/>
    <n v="10.069999694824199"/>
    <n v="10.2100000381469"/>
    <n v="10.060000419616699"/>
    <n v="10.1599998474121"/>
    <n v="9.99877834320068"/>
    <x v="1176"/>
    <m/>
  </r>
  <r>
    <x v="1192"/>
    <n v="10.1000003814697"/>
    <n v="10.140000343322701"/>
    <n v="9.9300003051757795"/>
    <n v="9.9700002670287997"/>
    <n v="9.8117942810058594"/>
    <x v="1177"/>
    <m/>
  </r>
  <r>
    <x v="1193"/>
    <n v="9.9600000381469709"/>
    <n v="10.0100002288818"/>
    <n v="9.8999996185302699"/>
    <n v="9.9799995422363192"/>
    <n v="9.8216342926025302"/>
    <x v="1178"/>
    <m/>
  </r>
  <r>
    <x v="1194"/>
    <n v="9.8699998855590803"/>
    <n v="9.9300003051757795"/>
    <n v="9.8100004196166992"/>
    <n v="9.8599996566772408"/>
    <n v="9.7035388946533203"/>
    <x v="1179"/>
    <m/>
  </r>
  <r>
    <x v="1195"/>
    <n v="9.8599996566772408"/>
    <n v="9.9399995803833008"/>
    <n v="9.7700004577636701"/>
    <n v="9.8999996185302699"/>
    <n v="9.7429037094116193"/>
    <x v="1180"/>
    <m/>
  </r>
  <r>
    <x v="1196"/>
    <n v="9.9099998474121094"/>
    <n v="10.039999961853001"/>
    <n v="9.8000001907348597"/>
    <n v="9.8299999237060494"/>
    <n v="9.6740150451660103"/>
    <x v="1181"/>
    <m/>
  </r>
  <r>
    <x v="1197"/>
    <n v="9.8299999237060494"/>
    <n v="10.0100002288818"/>
    <n v="9.7899999618530202"/>
    <n v="9.9399995803833008"/>
    <n v="9.7822694778442294"/>
    <x v="1182"/>
    <m/>
  </r>
  <r>
    <x v="1198"/>
    <n v="9.8500003814697195"/>
    <n v="9.9799995422363192"/>
    <n v="9.7899999618530202"/>
    <n v="9.9700002670287997"/>
    <n v="9.8117942810058594"/>
    <x v="1183"/>
    <m/>
  </r>
  <r>
    <x v="1199"/>
    <n v="10.1800003051757"/>
    <n v="10.300000190734799"/>
    <n v="10.1599998474121"/>
    <n v="10.1800003051757"/>
    <n v="10.0184612274169"/>
    <x v="1184"/>
    <m/>
  </r>
  <r>
    <x v="1200"/>
    <n v="10.270000457763601"/>
    <n v="10.390000343322701"/>
    <n v="10.25"/>
    <n v="10.3500003814697"/>
    <n v="10.1857643127441"/>
    <x v="1185"/>
    <m/>
  </r>
  <r>
    <x v="1201"/>
    <n v="10.369999885559"/>
    <n v="10.4600000381469"/>
    <n v="10.289999961853001"/>
    <n v="10.289999961853001"/>
    <n v="10.126715660095201"/>
    <x v="1186"/>
    <m/>
  </r>
  <r>
    <x v="1202"/>
    <n v="10.289999961853001"/>
    <n v="10.3500003814697"/>
    <n v="10.25"/>
    <n v="10.289999961853001"/>
    <n v="10.126715660095201"/>
    <x v="1187"/>
    <m/>
  </r>
  <r>
    <x v="1203"/>
    <n v="10.2600002288818"/>
    <n v="10.279999732971101"/>
    <n v="10.1000003814697"/>
    <n v="10.270000457763601"/>
    <n v="10.1070337295532"/>
    <x v="1188"/>
    <m/>
  </r>
  <r>
    <x v="1204"/>
    <n v="10.420000076293899"/>
    <n v="10.449999809265099"/>
    <n v="10.369999885559"/>
    <n v="10.4300003051757"/>
    <n v="10.264494895935"/>
    <x v="1189"/>
    <m/>
  </r>
  <r>
    <x v="1205"/>
    <n v="10.560000419616699"/>
    <n v="10.6300001144409"/>
    <n v="10.529999732971101"/>
    <n v="10.569999694824199"/>
    <n v="10.4022722244262"/>
    <x v="1190"/>
    <m/>
  </r>
  <r>
    <x v="1206"/>
    <n v="10.5100002288818"/>
    <n v="10.520000457763601"/>
    <n v="10.4099998474121"/>
    <n v="10.449999809265099"/>
    <n v="10.284176826476999"/>
    <x v="1191"/>
    <m/>
  </r>
  <r>
    <x v="1207"/>
    <n v="10.569999694824199"/>
    <n v="10.619999885559"/>
    <n v="10.539999961853001"/>
    <n v="10.6000003814697"/>
    <n v="10.4317970275878"/>
    <x v="1192"/>
    <m/>
  </r>
  <r>
    <x v="1208"/>
    <n v="10.369999885559"/>
    <n v="10.4700002670288"/>
    <n v="10.310000419616699"/>
    <n v="10.4600000381469"/>
    <n v="10.294017791748001"/>
    <x v="1193"/>
    <m/>
  </r>
  <r>
    <x v="1209"/>
    <n v="10.420000076293899"/>
    <n v="10.4799995422363"/>
    <n v="10.3599996566772"/>
    <n v="10.4099998474121"/>
    <n v="10.2448110580444"/>
    <x v="1194"/>
    <m/>
  </r>
  <r>
    <x v="1210"/>
    <n v="10.4600000381469"/>
    <n v="10.539999961853001"/>
    <n v="10.390000343322701"/>
    <n v="10.5100002288818"/>
    <n v="10.3432245254516"/>
    <x v="1195"/>
    <m/>
  </r>
  <r>
    <x v="1211"/>
    <n v="10.550000190734799"/>
    <n v="10.6000003814697"/>
    <n v="10.520000457763601"/>
    <n v="10.579999923706"/>
    <n v="10.4121141433715"/>
    <x v="1196"/>
    <m/>
  </r>
  <r>
    <x v="1212"/>
    <n v="10.6000003814697"/>
    <n v="10.699999809265099"/>
    <n v="10.5900001525878"/>
    <n v="10.640000343322701"/>
    <n v="10.471161842346101"/>
    <x v="1197"/>
    <m/>
  </r>
  <r>
    <x v="1213"/>
    <n v="10.6000003814697"/>
    <n v="10.6800003051757"/>
    <n v="10.529999732971101"/>
    <n v="10.529999732971101"/>
    <n v="10.362907409667899"/>
    <x v="1198"/>
    <m/>
  </r>
  <r>
    <x v="1214"/>
    <n v="10.399999618530201"/>
    <n v="10.5"/>
    <n v="10.369999885559"/>
    <n v="10.4799995422363"/>
    <n v="10.3137006759643"/>
    <x v="1199"/>
    <m/>
  </r>
  <r>
    <x v="1215"/>
    <n v="10.449999809265099"/>
    <n v="10.5"/>
    <n v="10.2299995422363"/>
    <n v="10.310000419616699"/>
    <n v="10.1463985443115"/>
    <x v="1200"/>
    <m/>
  </r>
  <r>
    <x v="1216"/>
    <n v="10.8800001144409"/>
    <n v="11.039999961853001"/>
    <n v="10.8599996566772"/>
    <n v="11.029999732971101"/>
    <n v="10.854972839355399"/>
    <x v="1201"/>
    <m/>
  </r>
  <r>
    <x v="1217"/>
    <n v="10.9099998474121"/>
    <n v="11"/>
    <n v="10.8400001525878"/>
    <n v="10.9799995422363"/>
    <n v="10.8057661056518"/>
    <x v="1202"/>
    <m/>
  </r>
  <r>
    <x v="1218"/>
    <n v="10.920000076293899"/>
    <n v="10.9700002670288"/>
    <n v="10.7100000381469"/>
    <n v="10.789999961853001"/>
    <n v="10.618782043456999"/>
    <x v="1203"/>
    <m/>
  </r>
  <r>
    <x v="1219"/>
    <n v="10.579999923706"/>
    <n v="10.6000003814697"/>
    <n v="10.1599998474121"/>
    <n v="10.279999732971101"/>
    <n v="10.116873741149901"/>
    <x v="1204"/>
    <m/>
  </r>
  <r>
    <x v="1220"/>
    <n v="10.2399997711181"/>
    <n v="10.300000190734799"/>
    <n v="10.170000076293899"/>
    <n v="10.2299995422363"/>
    <n v="10.0676670074462"/>
    <x v="19"/>
    <m/>
  </r>
  <r>
    <x v="1221"/>
    <n v="10.25"/>
    <n v="10.369999885559"/>
    <n v="10.25"/>
    <n v="10.310000419616699"/>
    <n v="10.1463985443115"/>
    <x v="1205"/>
    <m/>
  </r>
  <r>
    <x v="1222"/>
    <n v="10.2299995422363"/>
    <n v="10.2600002288818"/>
    <n v="10.140000343322701"/>
    <n v="10.189999580383301"/>
    <n v="10.028302192687899"/>
    <x v="1206"/>
    <m/>
  </r>
  <r>
    <x v="1223"/>
    <n v="10.2299995422363"/>
    <n v="10.279999732971101"/>
    <n v="10.060000419616699"/>
    <n v="10.079999923706"/>
    <n v="9.9200477600097603"/>
    <x v="1207"/>
    <m/>
  </r>
  <r>
    <x v="1224"/>
    <n v="10.039999961853001"/>
    <n v="10.149999618530201"/>
    <n v="10.020000457763601"/>
    <n v="10.119999885559"/>
    <n v="9.9594135284423793"/>
    <x v="1208"/>
    <m/>
  </r>
  <r>
    <x v="1225"/>
    <n v="10.029999732971101"/>
    <n v="10.079999923706"/>
    <n v="10.0100002288818"/>
    <n v="10.060000419616699"/>
    <n v="9.9003658294677699"/>
    <x v="1209"/>
    <m/>
  </r>
  <r>
    <x v="1226"/>
    <n v="10.0900001525878"/>
    <n v="10.119999885559"/>
    <n v="10.029999732971101"/>
    <n v="10.029999732971101"/>
    <n v="9.8708410263061506"/>
    <x v="1210"/>
    <m/>
  </r>
  <r>
    <x v="1227"/>
    <n v="10"/>
    <n v="10.029999732971101"/>
    <n v="9.9099998474121094"/>
    <n v="9.92000007629394"/>
    <n v="9.7625865936279297"/>
    <x v="1211"/>
    <m/>
  </r>
  <r>
    <x v="1228"/>
    <n v="10.149999618530201"/>
    <n v="10.270000457763601"/>
    <n v="10.119999885559"/>
    <n v="10.2100000381469"/>
    <n v="10.047985076904199"/>
    <x v="1212"/>
    <m/>
  </r>
  <r>
    <x v="1229"/>
    <n v="10.1300001144409"/>
    <n v="10.1599998474121"/>
    <n v="10"/>
    <n v="10.119999885559"/>
    <n v="9.9594135284423793"/>
    <x v="1213"/>
    <m/>
  </r>
  <r>
    <x v="1230"/>
    <n v="9.8299999237060494"/>
    <n v="9.8699998855590803"/>
    <n v="9.7299995422363192"/>
    <n v="9.7899999618530202"/>
    <n v="9.6346502304077095"/>
    <x v="1214"/>
    <m/>
  </r>
  <r>
    <x v="1231"/>
    <n v="9.7399997711181605"/>
    <n v="9.7899999618530202"/>
    <n v="9.6199998855590803"/>
    <n v="9.6199998855590803"/>
    <n v="9.4673471450805593"/>
    <x v="1215"/>
    <m/>
  </r>
  <r>
    <x v="1232"/>
    <n v="9.7899999618530202"/>
    <n v="9.8900003433227504"/>
    <n v="9.7600002288818306"/>
    <n v="9.8100004196166992"/>
    <n v="9.6543331146240199"/>
    <x v="1216"/>
    <m/>
  </r>
  <r>
    <x v="1233"/>
    <n v="9.7399997711181605"/>
    <n v="9.8299999237060494"/>
    <n v="9.7399997711181605"/>
    <n v="9.8199996948242099"/>
    <n v="9.6641731262206996"/>
    <x v="1217"/>
    <m/>
  </r>
  <r>
    <x v="1234"/>
    <n v="9.5600004196166992"/>
    <n v="9.6800003051757795"/>
    <n v="9.4700002670287997"/>
    <n v="9.67000007629394"/>
    <n v="9.5165538787841797"/>
    <x v="1218"/>
    <m/>
  </r>
  <r>
    <x v="1235"/>
    <n v="9.6899995803833008"/>
    <n v="9.7299995422363192"/>
    <n v="9.5"/>
    <n v="9.6599998474121094"/>
    <n v="9.50671291351318"/>
    <x v="1219"/>
    <m/>
  </r>
  <r>
    <x v="1236"/>
    <n v="9.7100000381469709"/>
    <n v="9.7600002288818306"/>
    <n v="9.5299997329711896"/>
    <n v="9.6099996566772408"/>
    <n v="9.4575061798095703"/>
    <x v="1220"/>
    <m/>
  </r>
  <r>
    <x v="1237"/>
    <n v="9.7299995422363192"/>
    <n v="9.7899999618530202"/>
    <n v="9.5"/>
    <n v="9.5"/>
    <n v="9.3492517471313406"/>
    <x v="1221"/>
    <m/>
  </r>
  <r>
    <x v="1238"/>
    <n v="9.5600004196166992"/>
    <n v="9.7700004577636701"/>
    <n v="9.5100002288818306"/>
    <n v="9.7200002670287997"/>
    <n v="9.5657606124877894"/>
    <x v="1222"/>
    <m/>
  </r>
  <r>
    <x v="1239"/>
    <n v="9.7100000381469709"/>
    <n v="9.7100000381469709"/>
    <n v="9.5100002288818306"/>
    <n v="9.5600004196166992"/>
    <n v="9.4083003997802699"/>
    <x v="1223"/>
    <m/>
  </r>
  <r>
    <x v="1240"/>
    <n v="9.5"/>
    <n v="9.6999998092651296"/>
    <n v="9.5"/>
    <n v="9.6000003814697195"/>
    <n v="9.4476652145385707"/>
    <x v="1224"/>
    <m/>
  </r>
  <r>
    <x v="1241"/>
    <n v="9.6599998474121094"/>
    <n v="9.8000001907348597"/>
    <n v="9.6499996185302699"/>
    <n v="9.75"/>
    <n v="9.5952844619750906"/>
    <x v="1225"/>
    <m/>
  </r>
  <r>
    <x v="1242"/>
    <n v="9.7299995422363192"/>
    <n v="9.8400001525878906"/>
    <n v="9.7100000381469709"/>
    <n v="9.7899999618530202"/>
    <n v="9.6346502304077095"/>
    <x v="1226"/>
    <m/>
  </r>
  <r>
    <x v="1243"/>
    <n v="9.6800003051757795"/>
    <n v="9.6899995803833008"/>
    <n v="9.5900001525878906"/>
    <n v="9.6000003814697195"/>
    <n v="9.4476652145385707"/>
    <x v="1227"/>
    <m/>
  </r>
  <r>
    <x v="1244"/>
    <n v="9.6000003814697195"/>
    <n v="9.6099996566772408"/>
    <n v="9.5"/>
    <n v="9.5299997329711896"/>
    <n v="9.3787755966186506"/>
    <x v="1228"/>
    <m/>
  </r>
  <r>
    <x v="1245"/>
    <n v="9.4799995422363192"/>
    <n v="9.5100002288818306"/>
    <n v="9.3400001525878906"/>
    <n v="9.3599996566772408"/>
    <n v="9.2114725112915004"/>
    <x v="1229"/>
    <m/>
  </r>
  <r>
    <x v="1246"/>
    <n v="9.3800001144409109"/>
    <n v="9.5299997329711896"/>
    <n v="9.3800001144409109"/>
    <n v="9.3900003433227504"/>
    <n v="9.2409973144531197"/>
    <x v="1230"/>
    <m/>
  </r>
  <r>
    <x v="1247"/>
    <n v="9.5"/>
    <n v="9.5100002288818306"/>
    <n v="9.2899999618530202"/>
    <n v="9.3800001144409109"/>
    <n v="9.23115634918212"/>
    <x v="1231"/>
    <m/>
  </r>
  <r>
    <x v="1248"/>
    <n v="9.6099996566772408"/>
    <n v="9.6300001144409109"/>
    <n v="9.5"/>
    <n v="9.5299997329711896"/>
    <n v="9.3787755966186506"/>
    <x v="1232"/>
    <m/>
  </r>
  <r>
    <x v="1249"/>
    <n v="9.4499998092651296"/>
    <n v="9.4899997711181605"/>
    <n v="9.3400001525878906"/>
    <n v="9.3800001144409109"/>
    <n v="9.23115634918212"/>
    <x v="1233"/>
    <m/>
  </r>
  <r>
    <x v="1250"/>
    <n v="9.1999998092651296"/>
    <n v="9.25"/>
    <n v="9.0600004196166992"/>
    <n v="9.1400003433227504"/>
    <n v="8.9949645996093697"/>
    <x v="1234"/>
    <m/>
  </r>
  <r>
    <x v="1251"/>
    <n v="9.3400001525878906"/>
    <n v="9.4899997711181605"/>
    <n v="9.3400001525878906"/>
    <n v="9.4300003051757795"/>
    <n v="9.2803630828857404"/>
    <x v="1235"/>
    <m/>
  </r>
  <r>
    <x v="1252"/>
    <n v="9.4700002670287997"/>
    <n v="9.5299997329711896"/>
    <n v="9.4099998474121094"/>
    <n v="9.5299997329711896"/>
    <n v="9.3787755966186506"/>
    <x v="1236"/>
    <m/>
  </r>
  <r>
    <x v="1253"/>
    <n v="9.6599998474121094"/>
    <n v="9.7399997711181605"/>
    <n v="9.6400003433227504"/>
    <n v="9.6899995803833008"/>
    <n v="9.5362358093261701"/>
    <x v="1237"/>
    <m/>
  </r>
  <r>
    <x v="1254"/>
    <n v="9.7100000381469709"/>
    <n v="9.7600002288818306"/>
    <n v="9.6400003433227504"/>
    <n v="9.75"/>
    <n v="9.5952844619750906"/>
    <x v="1238"/>
    <m/>
  </r>
  <r>
    <x v="1255"/>
    <n v="9.7299995422363192"/>
    <n v="9.7899999618530202"/>
    <n v="9.7100000381469709"/>
    <n v="9.75"/>
    <n v="9.5952844619750906"/>
    <x v="1239"/>
    <m/>
  </r>
  <r>
    <x v="1256"/>
    <n v="9.67000007629394"/>
    <n v="9.6899995803833008"/>
    <n v="9.6099996566772408"/>
    <n v="9.6300001144409109"/>
    <n v="9.47718906402587"/>
    <x v="1240"/>
    <m/>
  </r>
  <r>
    <x v="1257"/>
    <n v="9.6499996185302699"/>
    <n v="9.7200002670287997"/>
    <n v="9.6300001144409109"/>
    <n v="9.6300001144409109"/>
    <n v="9.47718906402587"/>
    <x v="1241"/>
    <m/>
  </r>
  <r>
    <x v="1258"/>
    <n v="9.5600004196166992"/>
    <n v="9.6899995803833008"/>
    <n v="9.5600004196166992"/>
    <n v="9.6400003433227504"/>
    <n v="9.4870300292968697"/>
    <x v="1242"/>
    <m/>
  </r>
  <r>
    <x v="1259"/>
    <n v="9.7600002288818306"/>
    <n v="9.9399995803833008"/>
    <n v="9.75"/>
    <n v="9.92000007629394"/>
    <n v="9.7625865936279297"/>
    <x v="1243"/>
    <m/>
  </r>
  <r>
    <x v="1260"/>
    <n v="9.9899997711181605"/>
    <n v="10.1300001144409"/>
    <n v="9.9899997711181605"/>
    <n v="10.039999961853001"/>
    <n v="9.8806829452514595"/>
    <x v="1244"/>
    <m/>
  </r>
  <r>
    <x v="1261"/>
    <n v="10.1000003814697"/>
    <n v="10.149999618530201"/>
    <n v="9.9300003051757795"/>
    <n v="9.9399995803833008"/>
    <n v="9.7822694778442294"/>
    <x v="1245"/>
    <m/>
  </r>
  <r>
    <x v="1262"/>
    <n v="10.119999885559"/>
    <n v="10.2100000381469"/>
    <n v="10.020000457763601"/>
    <n v="10.189999580383301"/>
    <n v="10.028302192687899"/>
    <x v="1246"/>
    <m/>
  </r>
  <r>
    <x v="1263"/>
    <n v="10.1000003814697"/>
    <n v="10.199999809265099"/>
    <n v="10.0900001525878"/>
    <n v="10.189999580383301"/>
    <n v="10.028302192687899"/>
    <x v="1247"/>
    <m/>
  </r>
  <r>
    <x v="1264"/>
    <n v="10.270000457763601"/>
    <n v="10.319999694824199"/>
    <n v="10.149999618530201"/>
    <n v="10.2100000381469"/>
    <n v="10.047985076904199"/>
    <x v="1248"/>
    <m/>
  </r>
  <r>
    <x v="1265"/>
    <n v="10.060000419616699"/>
    <n v="10.2299995422363"/>
    <n v="10.020000457763601"/>
    <n v="10.2299995422363"/>
    <n v="10.0676670074462"/>
    <x v="1249"/>
    <m/>
  </r>
  <r>
    <x v="1266"/>
    <n v="10.2399997711181"/>
    <n v="10.310000419616699"/>
    <n v="10.2100000381469"/>
    <n v="10.270000457763601"/>
    <n v="10.1070337295532"/>
    <x v="1250"/>
    <m/>
  </r>
  <r>
    <x v="1267"/>
    <n v="10.449999809265099"/>
    <n v="10.569999694824199"/>
    <n v="10.4300003051757"/>
    <n v="10.5100002288818"/>
    <n v="10.3432245254516"/>
    <x v="1251"/>
    <m/>
  </r>
  <r>
    <x v="1268"/>
    <n v="10.399999618530201"/>
    <n v="10.550000190734799"/>
    <n v="10.369999885559"/>
    <n v="10.550000190734799"/>
    <n v="10.382590293884199"/>
    <x v="1252"/>
    <m/>
  </r>
  <r>
    <x v="1269"/>
    <n v="10.140000343322701"/>
    <n v="10.1599998474121"/>
    <n v="10"/>
    <n v="10.029999732971101"/>
    <n v="9.8708410263061506"/>
    <x v="1253"/>
    <m/>
  </r>
  <r>
    <x v="1270"/>
    <n v="10.029999732971101"/>
    <n v="10.029999732971101"/>
    <n v="9.8599996566772408"/>
    <n v="9.8699998855590803"/>
    <n v="9.7133798599243093"/>
    <x v="1254"/>
    <m/>
  </r>
  <r>
    <x v="1271"/>
    <n v="9.9600000381469709"/>
    <n v="10.050000190734799"/>
    <n v="9.8500003814697195"/>
    <n v="9.8599996566772408"/>
    <n v="9.7035388946533203"/>
    <x v="1255"/>
    <m/>
  </r>
  <r>
    <x v="1272"/>
    <n v="9.8500003814697195"/>
    <n v="9.8599996566772408"/>
    <n v="9.6300001144409109"/>
    <n v="9.6800003051757795"/>
    <n v="9.5263957977294904"/>
    <x v="1256"/>
    <m/>
  </r>
  <r>
    <x v="1273"/>
    <n v="9.1899995803833008"/>
    <n v="9.25"/>
    <n v="8.9499998092651296"/>
    <n v="9.2399997711181605"/>
    <n v="9.0933771133422798"/>
    <x v="1257"/>
    <m/>
  </r>
  <r>
    <x v="1274"/>
    <n v="8.8500003814697195"/>
    <n v="9.1300001144409109"/>
    <n v="8.7700004577636701"/>
    <n v="9.0600004196166992"/>
    <n v="8.9162340164184499"/>
    <x v="1258"/>
    <m/>
  </r>
  <r>
    <x v="1275"/>
    <n v="9.3900003433227504"/>
    <n v="9.4499998092651296"/>
    <n v="9.1400003433227504"/>
    <n v="9.25"/>
    <n v="9.1032190322875906"/>
    <x v="1259"/>
    <m/>
  </r>
  <r>
    <x v="1276"/>
    <n v="9.5100002288818306"/>
    <n v="9.5100002288818306"/>
    <n v="9.1099996566772408"/>
    <n v="9.2100000381469709"/>
    <n v="9.0638532638549805"/>
    <x v="1260"/>
    <m/>
  </r>
  <r>
    <x v="1277"/>
    <n v="9.1899995803833008"/>
    <n v="9.3199996948242099"/>
    <n v="9.0900001525878906"/>
    <n v="9.3100004196166992"/>
    <n v="9.1622667312621999"/>
    <x v="1261"/>
    <m/>
  </r>
  <r>
    <x v="1278"/>
    <n v="9.3599996566772408"/>
    <n v="9.5500001907348597"/>
    <n v="9.3500003814697195"/>
    <n v="9.5299997329711896"/>
    <n v="9.3787755966186506"/>
    <x v="1262"/>
    <m/>
  </r>
  <r>
    <x v="1279"/>
    <n v="9.6000003814697195"/>
    <n v="9.7600002288818306"/>
    <n v="9.5900001525878906"/>
    <n v="9.7600002288818306"/>
    <n v="9.6051263809204102"/>
    <x v="1263"/>
    <m/>
  </r>
  <r>
    <x v="1280"/>
    <n v="9.6999998092651296"/>
    <n v="9.7600002288818306"/>
    <n v="9.6400003433227504"/>
    <n v="9.7299995422363192"/>
    <n v="9.5756015777587802"/>
    <x v="1264"/>
    <m/>
  </r>
  <r>
    <x v="1281"/>
    <n v="9.6800003051757795"/>
    <n v="9.7399997711181605"/>
    <n v="9.5799999237060494"/>
    <n v="9.5900001525878906"/>
    <n v="9.4378232955932599"/>
    <x v="1265"/>
    <m/>
  </r>
  <r>
    <x v="1282"/>
    <n v="9.4899997711181605"/>
    <n v="9.6999998092651296"/>
    <n v="9.4799995422363192"/>
    <n v="9.6400003433227504"/>
    <n v="9.4870300292968697"/>
    <x v="1266"/>
    <m/>
  </r>
  <r>
    <x v="1283"/>
    <n v="9.6300001144409109"/>
    <n v="9.7899999618530202"/>
    <n v="9.6199998855590803"/>
    <n v="9.7399997711181605"/>
    <n v="9.5854434967040998"/>
    <x v="1267"/>
    <m/>
  </r>
  <r>
    <x v="1284"/>
    <n v="9.8100004196166992"/>
    <n v="9.9399995803833008"/>
    <n v="9.8000001907348597"/>
    <n v="9.9300003051757795"/>
    <n v="9.7724285125732404"/>
    <x v="1268"/>
    <m/>
  </r>
  <r>
    <x v="1285"/>
    <n v="9.9799995422363192"/>
    <n v="10.0900001525878"/>
    <n v="9.9799995422363192"/>
    <n v="10.0100002288818"/>
    <n v="9.8511590957641602"/>
    <x v="1269"/>
    <m/>
  </r>
  <r>
    <x v="1286"/>
    <n v="9.3500003814697195"/>
    <n v="9.3999996185302699"/>
    <n v="9.0699996948242099"/>
    <n v="9.0799999237060494"/>
    <n v="8.9359159469604492"/>
    <x v="1270"/>
    <m/>
  </r>
  <r>
    <x v="1287"/>
    <n v="9.1599998474121094"/>
    <n v="9.3000001907348597"/>
    <n v="8.9099998474121094"/>
    <n v="8.9499998092651296"/>
    <n v="8.8079786300659109"/>
    <x v="1271"/>
    <m/>
  </r>
  <r>
    <x v="1288"/>
    <n v="9.0100002288818306"/>
    <n v="9.0299997329711896"/>
    <n v="8.8199996948242099"/>
    <n v="8.9099998474121094"/>
    <n v="8.7686138153076101"/>
    <x v="1272"/>
    <m/>
  </r>
  <r>
    <x v="1289"/>
    <n v="8.9899997711181605"/>
    <n v="9.0900001525878906"/>
    <n v="8.9799995422363192"/>
    <n v="9.0799999237060494"/>
    <n v="8.9359159469604492"/>
    <x v="1273"/>
    <m/>
  </r>
  <r>
    <x v="1290"/>
    <n v="9.0399999618530202"/>
    <n v="9.1400003433227504"/>
    <n v="9.0399999618530202"/>
    <n v="9.1099996566772408"/>
    <n v="8.9654397964477504"/>
    <x v="1274"/>
    <m/>
  </r>
  <r>
    <x v="1291"/>
    <n v="9"/>
    <n v="9.0600004196166992"/>
    <n v="8.9300003051757795"/>
    <n v="8.9700002670287997"/>
    <n v="8.8276624679565394"/>
    <x v="1275"/>
    <m/>
  </r>
  <r>
    <x v="1292"/>
    <n v="8.9899997711181605"/>
    <n v="9.0399999618530202"/>
    <n v="8.8900003433227504"/>
    <n v="8.9300003051757795"/>
    <n v="8.7882966995239205"/>
    <x v="1276"/>
    <m/>
  </r>
  <r>
    <x v="1293"/>
    <n v="8.67000007629394"/>
    <n v="8.7700004577636701"/>
    <n v="8.5100002288818306"/>
    <n v="8.5799999237060494"/>
    <n v="8.4438505172729492"/>
    <x v="1277"/>
    <m/>
  </r>
  <r>
    <x v="1294"/>
    <n v="8.75"/>
    <n v="8.7799997329711896"/>
    <n v="8.4600000381469709"/>
    <n v="8.4700002670287997"/>
    <n v="8.3355960845947195"/>
    <x v="1278"/>
    <m/>
  </r>
  <r>
    <x v="1295"/>
    <n v="7.96000003814697"/>
    <n v="8.2600002288818306"/>
    <n v="7.9499998092651296"/>
    <n v="8.25"/>
    <n v="8.1190872192382795"/>
    <x v="1279"/>
    <m/>
  </r>
  <r>
    <x v="1296"/>
    <n v="8.42000007629394"/>
    <n v="8.5200004577636701"/>
    <n v="8.3800001144409109"/>
    <n v="8.4399995803833008"/>
    <n v="8.3060712814331001"/>
    <x v="1280"/>
    <m/>
  </r>
  <r>
    <x v="1297"/>
    <n v="8.25"/>
    <n v="8.3999996185302699"/>
    <n v="8.1999998092651296"/>
    <n v="8.2799997329711896"/>
    <n v="8.1486110687255806"/>
    <x v="1281"/>
    <m/>
  </r>
  <r>
    <x v="1298"/>
    <n v="8.1099996566772408"/>
    <n v="8.1499996185302699"/>
    <n v="7.75"/>
    <n v="7.8299999237060502"/>
    <n v="7.7057514190673801"/>
    <x v="1282"/>
    <m/>
  </r>
  <r>
    <x v="1299"/>
    <n v="7.9099998474120996"/>
    <n v="8.0200004577636701"/>
    <n v="7.8400001525878897"/>
    <n v="7.9699997901916504"/>
    <n v="7.8435297012329102"/>
    <x v="1283"/>
    <m/>
  </r>
  <r>
    <x v="1300"/>
    <n v="8.1000003814697195"/>
    <n v="8.1099996566772408"/>
    <n v="7.8400001525878897"/>
    <n v="7.8899998664855904"/>
    <n v="7.7647995948791504"/>
    <x v="1284"/>
    <m/>
  </r>
  <r>
    <x v="1301"/>
    <n v="7.5599999427795401"/>
    <n v="7.5700001716613698"/>
    <n v="7.3200001716613698"/>
    <n v="7.38000011444091"/>
    <n v="7.2628922462463299"/>
    <x v="1285"/>
    <m/>
  </r>
  <r>
    <x v="1302"/>
    <n v="7.1599998474120996"/>
    <n v="7.2699999809265101"/>
    <n v="6.8499999046325604"/>
    <n v="6.8899998664855904"/>
    <n v="6.7806677818298304"/>
    <x v="1286"/>
    <m/>
  </r>
  <r>
    <x v="1303"/>
    <n v="7.1999998092651296"/>
    <n v="7.5100002288818297"/>
    <n v="7.0399999618530202"/>
    <n v="7.2699999809265101"/>
    <n v="7.1546378135681099"/>
    <x v="1287"/>
    <m/>
  </r>
  <r>
    <x v="1304"/>
    <n v="7.5999999046325604"/>
    <n v="7.7600002288818297"/>
    <n v="7.5900001525878897"/>
    <n v="7.6900000572204501"/>
    <n v="7.5679731369018501"/>
    <x v="1288"/>
    <m/>
  </r>
  <r>
    <x v="1305"/>
    <n v="7.5199999809265101"/>
    <n v="7.5500001907348597"/>
    <n v="7.2899999618530202"/>
    <n v="7.3499999046325604"/>
    <n v="7.2333683967590297"/>
    <x v="1289"/>
    <m/>
  </r>
  <r>
    <x v="1306"/>
    <n v="7.6199998855590803"/>
    <n v="7.6999998092651296"/>
    <n v="7.3699998855590803"/>
    <n v="7.38000011444091"/>
    <n v="7.2628922462463299"/>
    <x v="1290"/>
    <m/>
  </r>
  <r>
    <x v="1307"/>
    <n v="7.67000007629394"/>
    <n v="7.7899999618530202"/>
    <n v="7.5700001716613698"/>
    <n v="7.63000011444091"/>
    <n v="7.5089254379272399"/>
    <x v="1291"/>
    <m/>
  </r>
  <r>
    <x v="1308"/>
    <n v="7.5599999427795401"/>
    <n v="7.6199998855590803"/>
    <n v="7.42000007629394"/>
    <n v="7.5900001525878897"/>
    <n v="7.46956014633178"/>
    <x v="1292"/>
    <m/>
  </r>
  <r>
    <x v="1309"/>
    <n v="7.8000001907348597"/>
    <n v="8.0399999618530202"/>
    <n v="7.8000001907348597"/>
    <n v="7.9800000190734801"/>
    <n v="7.85337162017822"/>
    <x v="1293"/>
    <m/>
  </r>
  <r>
    <x v="1310"/>
    <n v="7.8600001335143999"/>
    <n v="8.0399999618530202"/>
    <n v="7.8299999237060502"/>
    <n v="8.0100002288818306"/>
    <n v="7.8828954696655202"/>
    <x v="1294"/>
    <m/>
  </r>
  <r>
    <x v="1311"/>
    <n v="7.9099998474120996"/>
    <n v="8.1599998474121094"/>
    <n v="7.9099998474120996"/>
    <n v="8.1499996185302699"/>
    <n v="8.0206737518310494"/>
    <x v="1295"/>
    <m/>
  </r>
  <r>
    <x v="1312"/>
    <n v="8.1599998474121094"/>
    <n v="8.1899995803833008"/>
    <n v="8.0600004196166992"/>
    <n v="8.1400003433227504"/>
    <n v="8.0108327865600497"/>
    <x v="1296"/>
    <m/>
  </r>
  <r>
    <x v="1313"/>
    <n v="8.2399997711181605"/>
    <n v="8.3500003814697195"/>
    <n v="8.2299995422363192"/>
    <n v="8.25"/>
    <n v="8.1190872192382795"/>
    <x v="1297"/>
    <m/>
  </r>
  <r>
    <x v="1314"/>
    <n v="8.0900001525878906"/>
    <n v="8.1999998092651296"/>
    <n v="8.0699996948242099"/>
    <n v="8.0900001525878906"/>
    <n v="7.96162605285644"/>
    <x v="1298"/>
    <m/>
  </r>
  <r>
    <x v="1315"/>
    <n v="8.0500001907348597"/>
    <n v="8.1400003433227504"/>
    <n v="8.0100002288818306"/>
    <n v="8.1199998855590803"/>
    <n v="7.99114990234375"/>
    <x v="1299"/>
    <m/>
  </r>
  <r>
    <x v="1316"/>
    <n v="8.1099996566772408"/>
    <n v="8.17000007629394"/>
    <n v="8.0799999237060494"/>
    <n v="8.1499996185302699"/>
    <n v="8.0206737518310494"/>
    <x v="1300"/>
    <m/>
  </r>
  <r>
    <x v="1317"/>
    <n v="8.1400003433227504"/>
    <n v="8.1499996185302699"/>
    <n v="7.8200001716613698"/>
    <n v="7.9400000572204501"/>
    <n v="7.8140063285827601"/>
    <x v="1301"/>
    <m/>
  </r>
  <r>
    <x v="1318"/>
    <n v="8.2299995422363192"/>
    <n v="8.2899999618530202"/>
    <n v="8.1400003433227504"/>
    <n v="8.2200002670287997"/>
    <n v="8.0895633697509695"/>
    <x v="1302"/>
    <m/>
  </r>
  <r>
    <x v="1319"/>
    <n v="8.1300001144409109"/>
    <n v="8.1599998474121094"/>
    <n v="8"/>
    <n v="8.0399999618530202"/>
    <n v="7.9124193191528303"/>
    <x v="1303"/>
    <m/>
  </r>
  <r>
    <x v="1320"/>
    <n v="8.0100002288818306"/>
    <n v="8.0200004577636701"/>
    <n v="7.8499999046325604"/>
    <n v="7.8499999046325604"/>
    <n v="7.7254343032836896"/>
    <x v="1304"/>
    <m/>
  </r>
  <r>
    <x v="1321"/>
    <n v="8"/>
    <n v="8.0600004196166992"/>
    <n v="7.8899998664855904"/>
    <n v="7.9899997711181596"/>
    <n v="7.8632125854492099"/>
    <x v="1305"/>
    <m/>
  </r>
  <r>
    <x v="1322"/>
    <n v="8.0299997329711896"/>
    <n v="8.1300001144409109"/>
    <n v="8.0100002288818306"/>
    <n v="8.0799999237060494"/>
    <n v="7.9517846107482901"/>
    <x v="1306"/>
    <m/>
  </r>
  <r>
    <x v="1323"/>
    <n v="7.92000007629394"/>
    <n v="7.9499998092651296"/>
    <n v="7.7800002098083496"/>
    <n v="7.7899999618530202"/>
    <n v="7.6663861274719203"/>
    <x v="1307"/>
    <m/>
  </r>
  <r>
    <x v="1324"/>
    <n v="7.67000007629394"/>
    <n v="7.7300000190734801"/>
    <n v="7.5599999427795401"/>
    <n v="7.6799998283386204"/>
    <n v="7.5581316947937003"/>
    <x v="1308"/>
    <m/>
  </r>
  <r>
    <x v="1325"/>
    <n v="7.71000003814697"/>
    <n v="7.7699999809265101"/>
    <n v="7.5599999427795401"/>
    <n v="7.7199997901916504"/>
    <n v="7.5974969863891602"/>
    <x v="1309"/>
    <m/>
  </r>
  <r>
    <x v="1326"/>
    <n v="7.6799998283386204"/>
    <n v="7.8200001716613698"/>
    <n v="7.6599998474120996"/>
    <n v="7.7300000190734801"/>
    <n v="7.60733842849731"/>
    <x v="1310"/>
    <m/>
  </r>
  <r>
    <x v="1327"/>
    <n v="7.7399997711181596"/>
    <n v="7.8499999046325604"/>
    <n v="7.6999998092651296"/>
    <n v="7.6999998092651296"/>
    <n v="7.5778141021728498"/>
    <x v="1311"/>
    <m/>
  </r>
  <r>
    <x v="1328"/>
    <n v="7.6399998664855904"/>
    <n v="7.6900000572204501"/>
    <n v="7.5199999809265101"/>
    <n v="7.5500001907348597"/>
    <n v="7.4301948547363201"/>
    <x v="1312"/>
    <m/>
  </r>
  <r>
    <x v="1329"/>
    <n v="7.5100002288818297"/>
    <n v="7.6500000953674299"/>
    <n v="7.5"/>
    <n v="7.6399998664855904"/>
    <n v="7.5187664031982404"/>
    <x v="1313"/>
    <m/>
  </r>
  <r>
    <x v="1330"/>
    <n v="7.5900001525878897"/>
    <n v="7.6500000953674299"/>
    <n v="7.5100002288818297"/>
    <n v="7.5100002288818297"/>
    <n v="7.3908295631408603"/>
    <x v="1314"/>
    <m/>
  </r>
  <r>
    <x v="1331"/>
    <n v="7.5100002288818297"/>
    <n v="7.5700001716613698"/>
    <n v="7.4499998092651296"/>
    <n v="7.5"/>
    <n v="7.3809881210327104"/>
    <x v="1315"/>
    <m/>
  </r>
  <r>
    <x v="1332"/>
    <n v="7.5700001716613698"/>
    <n v="7.7399997711181596"/>
    <n v="7.5599999427795401"/>
    <n v="7.7199997901916504"/>
    <n v="7.5974969863891602"/>
    <x v="1316"/>
    <m/>
  </r>
  <r>
    <x v="1333"/>
    <n v="7.5900001525878897"/>
    <n v="7.6100001335143999"/>
    <n v="7.46000003814697"/>
    <n v="7.4899997711181596"/>
    <n v="7.3711466789245597"/>
    <x v="1317"/>
    <m/>
  </r>
  <r>
    <x v="1334"/>
    <n v="7.5700001716613698"/>
    <n v="7.6100001335143999"/>
    <n v="7.3299999237060502"/>
    <n v="7.3400001525878897"/>
    <n v="7.22352743148803"/>
    <x v="1318"/>
    <m/>
  </r>
  <r>
    <x v="1335"/>
    <n v="7.3400001525878897"/>
    <n v="7.3699998855590803"/>
    <n v="7.1599998474120996"/>
    <n v="7.1799998283386204"/>
    <n v="7.0660657882690403"/>
    <x v="1319"/>
    <m/>
  </r>
  <r>
    <x v="1336"/>
    <n v="7.0900001525878897"/>
    <n v="7.1799998283386204"/>
    <n v="6.96000003814697"/>
    <n v="7.1599998474120996"/>
    <n v="7.0463833808898899"/>
    <x v="1320"/>
    <m/>
  </r>
  <r>
    <x v="1337"/>
    <n v="7.0199999809265101"/>
    <n v="7.0900001525878897"/>
    <n v="6.7600002288818297"/>
    <n v="6.7600002288818297"/>
    <n v="6.65273094177246"/>
    <x v="1321"/>
    <m/>
  </r>
  <r>
    <x v="1338"/>
    <n v="6.7199997901916504"/>
    <n v="6.7600002288818297"/>
    <n v="6.5"/>
    <n v="6.5300002098083496"/>
    <n v="6.4263806343078604"/>
    <x v="1322"/>
    <m/>
  </r>
  <r>
    <x v="1339"/>
    <n v="6.5900001525878897"/>
    <n v="6.6399998664855904"/>
    <n v="6.42000007629394"/>
    <n v="6.6100001335143999"/>
    <n v="6.5051112174987704"/>
    <x v="1323"/>
    <m/>
  </r>
  <r>
    <x v="1340"/>
    <n v="6.8899998664855904"/>
    <n v="7.0300002098083496"/>
    <n v="6.6900000572204501"/>
    <n v="6.6999998092651296"/>
    <n v="6.5936827659606898"/>
    <x v="1324"/>
    <m/>
  </r>
  <r>
    <x v="1341"/>
    <n v="6.6500000953674299"/>
    <n v="6.75"/>
    <n v="6.5700001716613698"/>
    <n v="6.75"/>
    <n v="6.6428894996643004"/>
    <x v="1325"/>
    <m/>
  </r>
  <r>
    <x v="1342"/>
    <n v="6.92000007629394"/>
    <n v="7.0599999427795401"/>
    <n v="6.9099998474120996"/>
    <n v="7.0100002288818297"/>
    <n v="6.89876365661621"/>
    <x v="1326"/>
    <m/>
  </r>
  <r>
    <x v="1343"/>
    <n v="7"/>
    <n v="7.2699999809265101"/>
    <n v="6.9400000572204501"/>
    <n v="7.2399997711181596"/>
    <n v="7.1251134872436497"/>
    <x v="1327"/>
    <m/>
  </r>
  <r>
    <x v="1344"/>
    <n v="6.9499998092651296"/>
    <n v="6.9699997901916504"/>
    <n v="6.6999998092651296"/>
    <n v="6.75"/>
    <n v="6.6428894996643004"/>
    <x v="1328"/>
    <m/>
  </r>
  <r>
    <x v="1345"/>
    <n v="6.7300000190734801"/>
    <n v="6.75"/>
    <n v="6.6199998855590803"/>
    <n v="6.6799998283386204"/>
    <n v="6.5739998817443803"/>
    <x v="1329"/>
    <m/>
  </r>
  <r>
    <x v="1346"/>
    <n v="6.4499998092651296"/>
    <n v="6.4699997901916504"/>
    <n v="6.2399997711181596"/>
    <n v="6.2600002288818297"/>
    <n v="6.2600002288818297"/>
    <x v="1330"/>
    <m/>
  </r>
  <r>
    <x v="1347"/>
    <n v="6.4299998283386204"/>
    <n v="6.46000003814697"/>
    <n v="6.1999998092651296"/>
    <n v="6.3299999237060502"/>
    <n v="6.3299999237060502"/>
    <x v="1331"/>
    <m/>
  </r>
  <r>
    <x v="1348"/>
    <n v="6.3099999427795401"/>
    <n v="6.4699997901916504"/>
    <n v="6.1999998092651296"/>
    <n v="6.1999998092651296"/>
    <n v="6.1999998092651296"/>
    <x v="1332"/>
    <m/>
  </r>
  <r>
    <x v="1349"/>
    <n v="6.1799998283386204"/>
    <n v="6.3200001716613698"/>
    <n v="6.0700001716613698"/>
    <n v="6.2399997711181596"/>
    <n v="6.2399997711181596"/>
    <x v="1333"/>
    <m/>
  </r>
  <r>
    <x v="1350"/>
    <n v="6.3499999046325604"/>
    <n v="6.5500001907348597"/>
    <n v="6.3400001525878897"/>
    <n v="6.5100002288818297"/>
    <n v="6.5100002288818297"/>
    <x v="1334"/>
    <m/>
  </r>
  <r>
    <x v="1351"/>
    <n v="6.5599999427795401"/>
    <n v="6.5900001525878897"/>
    <n v="6.4499998092651296"/>
    <n v="6.5300002098083496"/>
    <n v="6.5300002098083496"/>
    <x v="1335"/>
    <m/>
  </r>
  <r>
    <x v="1352"/>
    <n v="6.71000003814697"/>
    <n v="6.8000001907348597"/>
    <n v="6.67000007629394"/>
    <n v="6.7800002098083496"/>
    <n v="6.7800002098083496"/>
    <x v="1336"/>
    <m/>
  </r>
  <r>
    <x v="1353"/>
    <n v="6.7199997901916504"/>
    <n v="6.7800002098083496"/>
    <n v="6.6100001335143999"/>
    <n v="6.63000011444091"/>
    <n v="6.63000011444091"/>
    <x v="1337"/>
    <m/>
  </r>
  <r>
    <x v="1354"/>
    <n v="6.6100001335143999"/>
    <n v="6.8099999427795401"/>
    <n v="6.5999999046325604"/>
    <n v="6.75"/>
    <n v="6.75"/>
    <x v="1338"/>
    <m/>
  </r>
  <r>
    <x v="1355"/>
    <n v="6.8400001525878897"/>
    <n v="6.8600001335143999"/>
    <n v="6.63000011444091"/>
    <n v="6.7800002098083496"/>
    <n v="6.7800002098083496"/>
    <x v="1339"/>
    <m/>
  </r>
  <r>
    <x v="1356"/>
    <n v="6.92000007629394"/>
    <n v="7.0599999427795401"/>
    <n v="6.8600001335143999"/>
    <n v="7.0100002288818297"/>
    <n v="7.0100002288818297"/>
    <x v="1340"/>
    <m/>
  </r>
  <r>
    <x v="1357"/>
    <n v="7.0300002098083496"/>
    <n v="7.1100001335143999"/>
    <n v="6.9299998283386204"/>
    <n v="7.0599999427795401"/>
    <n v="7.0599999427795401"/>
    <x v="1341"/>
    <m/>
  </r>
  <r>
    <x v="1358"/>
    <n v="6.9499998092651296"/>
    <n v="7.1100001335143999"/>
    <n v="6.9400000572204501"/>
    <n v="7.0700001716613698"/>
    <n v="7.0700001716613698"/>
    <x v="1342"/>
    <m/>
  </r>
  <r>
    <x v="1359"/>
    <n v="7.1199998855590803"/>
    <n v="7.2600002288818297"/>
    <n v="7.0999999046325604"/>
    <n v="7.2199997901916504"/>
    <n v="7.2199997901916504"/>
    <x v="1343"/>
    <m/>
  </r>
  <r>
    <x v="1360"/>
    <n v="7.25"/>
    <n v="7.3499999046325604"/>
    <n v="7.2300000190734801"/>
    <n v="7.3499999046325604"/>
    <n v="7.3499999046325604"/>
    <x v="1344"/>
    <m/>
  </r>
  <r>
    <x v="1361"/>
    <n v="7.0300002098083496"/>
    <n v="7.1100001335143999"/>
    <n v="6.9899997711181596"/>
    <n v="7.0500001907348597"/>
    <n v="7.0500001907348597"/>
    <x v="1345"/>
    <m/>
  </r>
  <r>
    <x v="1362"/>
    <n v="7.0300002098083496"/>
    <n v="7.0500001907348597"/>
    <n v="6.8400001525878897"/>
    <n v="6.9299998283386204"/>
    <n v="6.9299998283386204"/>
    <x v="1346"/>
    <m/>
  </r>
  <r>
    <x v="1363"/>
    <n v="6.9000000953674299"/>
    <n v="7.0199999809265101"/>
    <n v="6.8600001335143999"/>
    <n v="7.0199999809265101"/>
    <n v="7.0199999809265101"/>
    <x v="1347"/>
    <m/>
  </r>
  <r>
    <x v="1364"/>
    <n v="6.9400000572204501"/>
    <n v="6.96000003814697"/>
    <n v="6.8499999046325604"/>
    <n v="6.88000011444091"/>
    <n v="6.88000011444091"/>
    <x v="1348"/>
    <m/>
  </r>
  <r>
    <x v="1365"/>
    <n v="6.9499998092651296"/>
    <n v="7.1500000953674299"/>
    <n v="6.9400000572204501"/>
    <n v="6.9699997901916504"/>
    <n v="6.9699997901916504"/>
    <x v="1349"/>
    <m/>
  </r>
  <r>
    <x v="1366"/>
    <n v="6.8099999427795401"/>
    <n v="6.9499998092651296"/>
    <n v="6.7899999618530202"/>
    <n v="6.9400000572204501"/>
    <n v="6.9400000572204501"/>
    <x v="1350"/>
    <m/>
  </r>
  <r>
    <x v="1367"/>
    <n v="6.8299999237060502"/>
    <n v="7.25"/>
    <n v="6.8299999237060502"/>
    <n v="6.8699998855590803"/>
    <n v="6.8699998855590803"/>
    <x v="1351"/>
    <m/>
  </r>
  <r>
    <x v="1368"/>
    <n v="6.9099998474120996"/>
    <n v="6.92000007629394"/>
    <n v="6.2899999618530202"/>
    <n v="6.5199999809265101"/>
    <n v="6.5199999809265101"/>
    <x v="1352"/>
    <m/>
  </r>
  <r>
    <x v="1369"/>
    <n v="6.3600001335143999"/>
    <n v="6.3600001335143999"/>
    <n v="6.17000007629394"/>
    <n v="6.17000007629394"/>
    <n v="6.17000007629394"/>
    <x v="1353"/>
    <m/>
  </r>
  <r>
    <x v="1370"/>
    <n v="6.0500001907348597"/>
    <n v="6.0999999046325604"/>
    <n v="5.9099998474120996"/>
    <n v="5.9400000572204501"/>
    <n v="5.9400000572204501"/>
    <x v="1354"/>
    <m/>
  </r>
  <r>
    <x v="1371"/>
    <n v="5.9099998474120996"/>
    <n v="5.9800000190734801"/>
    <n v="5.7399997711181596"/>
    <n v="5.8000001907348597"/>
    <n v="5.8000001907348597"/>
    <x v="1355"/>
    <m/>
  </r>
  <r>
    <x v="1372"/>
    <n v="5.88000011444091"/>
    <n v="5.9800000190734801"/>
    <n v="5.7800002098083496"/>
    <n v="5.92000007629394"/>
    <n v="5.92000007629394"/>
    <x v="1356"/>
    <m/>
  </r>
  <r>
    <x v="1373"/>
    <n v="5.7800002098083496"/>
    <n v="5.8099999427795401"/>
    <n v="5.6500000953674299"/>
    <n v="5.6799998283386204"/>
    <n v="5.6799998283386204"/>
    <x v="1357"/>
    <m/>
  </r>
  <r>
    <x v="1374"/>
    <n v="5.88000011444091"/>
    <n v="5.9499998092651296"/>
    <n v="5.7800002098083496"/>
    <n v="5.8899998664855904"/>
    <n v="5.8899998664855904"/>
    <x v="1358"/>
    <m/>
  </r>
  <r>
    <x v="1375"/>
    <n v="5.9699997901916504"/>
    <n v="6.0199999809265101"/>
    <n v="5.9000000953674299"/>
    <n v="5.9099998474120996"/>
    <n v="5.9099998474120996"/>
    <x v="1359"/>
    <m/>
  </r>
  <r>
    <x v="1376"/>
    <n v="5.8699998855590803"/>
    <n v="5.9800000190734801"/>
    <n v="5.8600001335143999"/>
    <n v="5.92000007629394"/>
    <n v="5.92000007629394"/>
    <x v="1360"/>
    <m/>
  </r>
  <r>
    <x v="1377"/>
    <n v="5.7399997711181596"/>
    <n v="5.7699999809265101"/>
    <n v="5.5300002098083496"/>
    <n v="5.6399998664855904"/>
    <n v="5.6399998664855904"/>
    <x v="1361"/>
    <m/>
  </r>
  <r>
    <x v="1378"/>
    <n v="5.8600001335143999"/>
    <n v="6"/>
    <n v="5.8299999237060502"/>
    <n v="5.9499998092651296"/>
    <n v="5.9499998092651296"/>
    <x v="1362"/>
    <m/>
  </r>
  <r>
    <x v="1379"/>
    <n v="5.9400000572204501"/>
    <n v="6"/>
    <n v="5.8499999046325604"/>
    <n v="5.9499998092651296"/>
    <n v="5.9499998092651296"/>
    <x v="1363"/>
    <m/>
  </r>
  <r>
    <x v="1380"/>
    <n v="5.9899997711181596"/>
    <n v="6.0799999237060502"/>
    <n v="5.8499999046325604"/>
    <n v="5.8699998855590803"/>
    <n v="5.8699998855590803"/>
    <x v="1364"/>
    <m/>
  </r>
  <r>
    <x v="1381"/>
    <n v="5.8699998855590803"/>
    <n v="5.8899998664855904"/>
    <n v="5.7399997711181596"/>
    <n v="5.7899999618530202"/>
    <n v="5.7899999618530202"/>
    <x v="1365"/>
    <m/>
  </r>
  <r>
    <x v="1382"/>
    <n v="5.6500000953674299"/>
    <n v="5.6999998092651296"/>
    <n v="5.5300002098083496"/>
    <n v="5.67000007629394"/>
    <n v="5.67000007629394"/>
    <x v="1366"/>
    <m/>
  </r>
  <r>
    <x v="1383"/>
    <n v="5.5700001716613698"/>
    <n v="5.7199997901916504"/>
    <n v="5.5199999809265101"/>
    <n v="5.6999998092651296"/>
    <n v="5.6999998092651296"/>
    <x v="1367"/>
    <m/>
  </r>
  <r>
    <x v="1384"/>
    <n v="5.4899997711181596"/>
    <n v="5.5799999237060502"/>
    <n v="5.4000000953674299"/>
    <n v="5.5700001716613698"/>
    <n v="5.5700001716613698"/>
    <x v="1368"/>
    <m/>
  </r>
  <r>
    <x v="1385"/>
    <n v="5.4499998092651296"/>
    <n v="5.5"/>
    <n v="5.4000000953674299"/>
    <n v="5.4299998283386204"/>
    <n v="5.4299998283386204"/>
    <x v="1369"/>
    <m/>
  </r>
  <r>
    <x v="1386"/>
    <n v="5.4800000190734801"/>
    <n v="5.5799999237060502"/>
    <n v="5.4699997901916504"/>
    <n v="5.5700001716613698"/>
    <n v="5.5700001716613698"/>
    <x v="1370"/>
    <m/>
  </r>
  <r>
    <x v="1387"/>
    <n v="5.6100001335143999"/>
    <n v="5.6500000953674299"/>
    <n v="5.5199999809265101"/>
    <n v="5.5999999046325604"/>
    <n v="5.5999999046325604"/>
    <x v="1371"/>
    <m/>
  </r>
  <r>
    <x v="1388"/>
    <n v="5.5100002288818297"/>
    <n v="5.5199999809265101"/>
    <n v="5.42000007629394"/>
    <n v="5.4299998283386204"/>
    <n v="5.4299998283386204"/>
    <x v="1372"/>
    <m/>
  </r>
  <r>
    <x v="1389"/>
    <n v="5.4000000953674299"/>
    <n v="5.5999999046325604"/>
    <n v="5.3899998664855904"/>
    <n v="5.5199999809265101"/>
    <n v="5.5199999809265101"/>
    <x v="1373"/>
    <m/>
  </r>
  <r>
    <x v="1390"/>
    <n v="5.4000000953674299"/>
    <n v="5.42000007629394"/>
    <n v="5.2699999809265101"/>
    <n v="5.3600001335143999"/>
    <n v="5.3600001335143999"/>
    <x v="1374"/>
    <m/>
  </r>
  <r>
    <x v="1391"/>
    <n v="5.2399997711181596"/>
    <n v="5.25"/>
    <n v="5.0500001907348597"/>
    <n v="5.1100001335143999"/>
    <n v="5.1100001335143999"/>
    <x v="1375"/>
    <m/>
  </r>
  <r>
    <x v="1392"/>
    <n v="5.1100001335143999"/>
    <n v="5.2899999618530202"/>
    <n v="5.0599999427795401"/>
    <n v="5.2600002288818297"/>
    <n v="5.2600002288818297"/>
    <x v="1376"/>
    <m/>
  </r>
  <r>
    <x v="1393"/>
    <n v="5.42000007629394"/>
    <n v="5.4899997711181596"/>
    <n v="5.3400001525878897"/>
    <n v="5.3600001335143999"/>
    <n v="5.3600001335143999"/>
    <x v="1377"/>
    <m/>
  </r>
  <r>
    <x v="1394"/>
    <n v="5.5599999427795401"/>
    <n v="5.7199997901916504"/>
    <n v="5.5300002098083496"/>
    <n v="5.6900000572204501"/>
    <n v="5.6900000572204501"/>
    <x v="1378"/>
    <m/>
  </r>
  <r>
    <x v="1395"/>
    <n v="5.5999999046325604"/>
    <n v="5.63000011444091"/>
    <n v="5.4699997901916504"/>
    <n v="5.5300002098083496"/>
    <n v="5.5300002098083496"/>
    <x v="1379"/>
    <m/>
  </r>
  <r>
    <x v="1396"/>
    <n v="5.5"/>
    <n v="5.6199998855590803"/>
    <n v="5.5"/>
    <n v="5.5999999046325604"/>
    <n v="5.5999999046325604"/>
    <x v="1380"/>
    <m/>
  </r>
  <r>
    <x v="1397"/>
    <n v="5.5500001907348597"/>
    <n v="5.5799999237060502"/>
    <n v="5.4499998092651296"/>
    <n v="5.4800000190734801"/>
    <n v="5.4800000190734801"/>
    <x v="1381"/>
    <m/>
  </r>
  <r>
    <x v="1398"/>
    <n v="5.5399999618530202"/>
    <n v="5.6199998855590803"/>
    <n v="5.5"/>
    <n v="5.5999999046325604"/>
    <n v="5.5999999046325604"/>
    <x v="1382"/>
    <m/>
  </r>
  <r>
    <x v="1399"/>
    <n v="5.4000000953674299"/>
    <n v="5.4299998283386204"/>
    <n v="5.21000003814697"/>
    <n v="5.2199997901916504"/>
    <n v="5.2199997901916504"/>
    <x v="1383"/>
    <m/>
  </r>
  <r>
    <x v="1400"/>
    <n v="5.4699997901916504"/>
    <n v="5.5500001907348597"/>
    <n v="5.38000011444091"/>
    <n v="5.5100002288818297"/>
    <n v="5.5100002288818297"/>
    <x v="1384"/>
    <m/>
  </r>
  <r>
    <x v="1401"/>
    <n v="5.6100001335143999"/>
    <n v="5.7300000190734801"/>
    <n v="5.5399999618530202"/>
    <n v="5.7199997901916504"/>
    <n v="5.7199997901916504"/>
    <x v="1385"/>
    <m/>
  </r>
  <r>
    <x v="1402"/>
    <n v="5.6999998092651296"/>
    <n v="5.8499999046325604"/>
    <n v="5.6599998474120996"/>
    <n v="5.8000001907348597"/>
    <n v="5.8000001907348597"/>
    <x v="1386"/>
    <m/>
  </r>
  <r>
    <x v="1403"/>
    <n v="5.71000003814697"/>
    <n v="5.8299999237060502"/>
    <n v="5.6500000953674299"/>
    <n v="5.7699999809265101"/>
    <n v="5.7699999809265101"/>
    <x v="1387"/>
    <m/>
  </r>
  <r>
    <x v="1404"/>
    <n v="5.5"/>
    <n v="5.5300002098083496"/>
    <n v="5.4000000953674299"/>
    <n v="5.4000000953674299"/>
    <n v="5.4000000953674299"/>
    <x v="1388"/>
    <m/>
  </r>
  <r>
    <x v="1405"/>
    <n v="5.3600001335143999"/>
    <n v="5.4499998092651296"/>
    <n v="5.3299999237060502"/>
    <n v="5.42000007629394"/>
    <n v="5.42000007629394"/>
    <x v="1389"/>
    <m/>
  </r>
  <r>
    <x v="1406"/>
    <n v="5.4499998092651296"/>
    <n v="5.5599999427795401"/>
    <n v="5.4499998092651296"/>
    <n v="5.5300002098083496"/>
    <n v="5.5300002098083496"/>
    <x v="1390"/>
    <m/>
  </r>
  <r>
    <x v="1407"/>
    <n v="5.42000007629394"/>
    <n v="5.5399999618530202"/>
    <n v="5.4000000953674299"/>
    <n v="5.5"/>
    <n v="5.5"/>
    <x v="1391"/>
    <m/>
  </r>
  <r>
    <x v="1408"/>
    <n v="5.5500001907348597"/>
    <n v="5.6900000572204501"/>
    <n v="5.5500001907348597"/>
    <n v="5.5900001525878897"/>
    <n v="5.5900001525878897"/>
    <x v="1392"/>
    <m/>
  </r>
  <r>
    <x v="1409"/>
    <n v="5.4899997711181596"/>
    <n v="5.5399999618530202"/>
    <n v="5.4099998474120996"/>
    <n v="5.4499998092651296"/>
    <n v="5.4499998092651296"/>
    <x v="1393"/>
    <m/>
  </r>
  <r>
    <x v="1410"/>
    <n v="5.5500001907348597"/>
    <n v="5.7399997711181596"/>
    <n v="5.5500001907348597"/>
    <n v="5.6799998283386204"/>
    <n v="5.6799998283386204"/>
    <x v="1394"/>
    <m/>
  </r>
  <r>
    <x v="1411"/>
    <n v="5.7699999809265101"/>
    <n v="5.8400001525878897"/>
    <n v="5.6999998092651296"/>
    <n v="5.71000003814697"/>
    <n v="5.71000003814697"/>
    <x v="1395"/>
    <m/>
  </r>
  <r>
    <x v="1412"/>
    <n v="5.8200001716613698"/>
    <n v="5.8699998855590803"/>
    <n v="5.7899999618530202"/>
    <n v="5.8600001335143999"/>
    <n v="5.8600001335143999"/>
    <x v="1396"/>
    <m/>
  </r>
  <r>
    <x v="1413"/>
    <n v="5.7699999809265101"/>
    <n v="5.8000001907348597"/>
    <n v="5.71000003814697"/>
    <n v="5.7699999809265101"/>
    <n v="5.7699999809265101"/>
    <x v="1397"/>
    <m/>
  </r>
  <r>
    <x v="1414"/>
    <n v="5.7300000190734801"/>
    <n v="5.8099999427795401"/>
    <n v="5.6900000572204501"/>
    <n v="5.7699999809265101"/>
    <n v="5.7699999809265101"/>
    <x v="1398"/>
    <m/>
  </r>
  <r>
    <x v="1415"/>
    <n v="5.5500001907348597"/>
    <n v="5.5700001716613698"/>
    <n v="5.4499998092651296"/>
    <n v="5.5"/>
    <n v="5.5"/>
    <x v="1399"/>
    <m/>
  </r>
  <r>
    <x v="1416"/>
    <n v="5.5100002288818297"/>
    <n v="5.5300002098083496"/>
    <n v="5.4499998092651296"/>
    <n v="5.5"/>
    <n v="5.5"/>
    <x v="1400"/>
    <m/>
  </r>
  <r>
    <x v="1417"/>
    <n v="5.4000000953674299"/>
    <n v="5.4099998474120996"/>
    <n v="5.25"/>
    <n v="5.2600002288818297"/>
    <n v="5.2600002288818297"/>
    <x v="1401"/>
    <m/>
  </r>
  <r>
    <x v="1418"/>
    <n v="5.1900000572204501"/>
    <n v="5.21000003814697"/>
    <n v="5.13000011444091"/>
    <n v="5.1599998474120996"/>
    <n v="5.1599998474120996"/>
    <x v="1402"/>
    <m/>
  </r>
  <r>
    <x v="1419"/>
    <n v="5.25"/>
    <n v="5.3299999237060502"/>
    <n v="5.25"/>
    <n v="5.2800002098083496"/>
    <n v="5.2800002098083496"/>
    <x v="1403"/>
    <m/>
  </r>
  <r>
    <x v="1420"/>
    <n v="5.2199997901916504"/>
    <n v="5.3499999046325604"/>
    <n v="5.1999998092651296"/>
    <n v="5.2899999618530202"/>
    <n v="5.2899999618530202"/>
    <x v="1404"/>
    <m/>
  </r>
  <r>
    <x v="1421"/>
    <n v="5.3200001716613698"/>
    <n v="5.4699997901916504"/>
    <n v="5.3099999427795401"/>
    <n v="5.4400000572204501"/>
    <n v="5.4400000572204501"/>
    <x v="1405"/>
    <m/>
  </r>
  <r>
    <x v="1422"/>
    <n v="5.4800000190734801"/>
    <n v="5.4899997711181596"/>
    <n v="5.2300000190734801"/>
    <n v="5.2300000190734801"/>
    <n v="5.2300000190734801"/>
    <x v="1406"/>
    <m/>
  </r>
  <r>
    <x v="1423"/>
    <n v="5.2600002288818297"/>
    <n v="5.3200001716613698"/>
    <n v="5.2300000190734801"/>
    <n v="5.25"/>
    <n v="5.25"/>
    <x v="1407"/>
    <m/>
  </r>
  <r>
    <x v="1424"/>
    <n v="5.3299999237060502"/>
    <n v="5.3600001335143999"/>
    <n v="5.1900000572204501"/>
    <n v="5.2300000190734801"/>
    <n v="5.2300000190734801"/>
    <x v="1408"/>
    <m/>
  </r>
  <r>
    <x v="1425"/>
    <n v="5.1999998092651296"/>
    <n v="5.2300000190734801"/>
    <n v="5.1500000953674299"/>
    <n v="5.1599998474120996"/>
    <n v="5.1599998474120996"/>
    <x v="1409"/>
    <m/>
  </r>
  <r>
    <x v="1426"/>
    <n v="5.0900001525878897"/>
    <n v="5.0999999046325604"/>
    <n v="4.9099998474120996"/>
    <n v="5"/>
    <n v="5"/>
    <x v="1410"/>
    <m/>
  </r>
  <r>
    <x v="1427"/>
    <n v="5.1199998855590803"/>
    <n v="5.3600001335143999"/>
    <n v="5.0599999427795401"/>
    <n v="5.1199998855590803"/>
    <n v="5.1199998855590803"/>
    <x v="1411"/>
    <m/>
  </r>
  <r>
    <x v="1428"/>
    <n v="5.1399998664855904"/>
    <n v="5.1599998474120996"/>
    <n v="4.9800000190734801"/>
    <n v="5.0399999618530202"/>
    <n v="5.0399999618530202"/>
    <x v="1412"/>
    <m/>
  </r>
  <r>
    <x v="1429"/>
    <n v="4.9699997901916504"/>
    <n v="5.1599998474120996"/>
    <n v="4.9499998092651296"/>
    <n v="5.1500000953674299"/>
    <n v="5.1500000953674299"/>
    <x v="1413"/>
    <m/>
  </r>
  <r>
    <x v="1430"/>
    <n v="5.0500001907348597"/>
    <n v="5.2399997711181596"/>
    <n v="5.0300002098083496"/>
    <n v="5.2300000190734801"/>
    <n v="5.2300000190734801"/>
    <x v="1414"/>
    <m/>
  </r>
  <r>
    <x v="1431"/>
    <n v="5.3699998855590803"/>
    <n v="5.46000003814697"/>
    <n v="5.3499999046325604"/>
    <n v="5.42000007629394"/>
    <n v="5.42000007629394"/>
    <x v="1415"/>
    <m/>
  </r>
  <r>
    <x v="1432"/>
    <n v="5.5700001716613698"/>
    <n v="5.6799998283386204"/>
    <n v="5.5700001716613698"/>
    <n v="5.6199998855590803"/>
    <n v="5.6199998855590803"/>
    <x v="1416"/>
    <m/>
  </r>
  <r>
    <x v="1433"/>
    <n v="5.3699998855590803"/>
    <n v="5.4499998092651296"/>
    <n v="5.2899999618530202"/>
    <n v="5.3000001907348597"/>
    <n v="5.3000001907348597"/>
    <x v="1417"/>
    <m/>
  </r>
  <r>
    <x v="1434"/>
    <n v="5.2899999618530202"/>
    <n v="5.38000011444091"/>
    <n v="5.2699999809265101"/>
    <n v="5.3299999237060502"/>
    <n v="5.3299999237060502"/>
    <x v="1418"/>
    <m/>
  </r>
  <r>
    <x v="1435"/>
    <n v="5.3000001907348597"/>
    <n v="5.4499998092651296"/>
    <n v="5.2899999618530202"/>
    <n v="5.3400001525878897"/>
    <n v="5.3400001525878897"/>
    <x v="1419"/>
    <m/>
  </r>
  <r>
    <x v="1436"/>
    <n v="5.2899999618530202"/>
    <n v="5.3099999427795401"/>
    <n v="5.1799998283386204"/>
    <n v="5.2300000190734801"/>
    <n v="5.2300000190734801"/>
    <x v="1420"/>
    <m/>
  </r>
  <r>
    <x v="1437"/>
    <n v="5.1100001335143999"/>
    <n v="5.25"/>
    <n v="5.0900001525878897"/>
    <n v="5.2399997711181596"/>
    <n v="5.2399997711181596"/>
    <x v="1421"/>
    <m/>
  </r>
  <r>
    <x v="1438"/>
    <n v="5.1500000953674299"/>
    <n v="5.1599998474120996"/>
    <n v="5.0199999809265101"/>
    <n v="5.0700001716613698"/>
    <n v="5.0700001716613698"/>
    <x v="1422"/>
    <m/>
  </r>
  <r>
    <x v="1439"/>
    <n v="5.0700001716613698"/>
    <n v="5.17000007629394"/>
    <n v="5"/>
    <n v="5"/>
    <n v="5"/>
    <x v="1423"/>
    <m/>
  </r>
  <r>
    <x v="1440"/>
    <n v="4.9800000190734801"/>
    <n v="4.9899997711181596"/>
    <n v="4.67000007629394"/>
    <n v="4.71000003814697"/>
    <n v="4.71000003814697"/>
    <x v="1424"/>
    <m/>
  </r>
  <r>
    <x v="1441"/>
    <n v="4.4099998474120996"/>
    <n v="4.4699997901916504"/>
    <n v="4.0500001907348597"/>
    <n v="4.1399998664855904"/>
    <n v="4.1399998664855904"/>
    <x v="1425"/>
    <m/>
  </r>
  <r>
    <x v="1442"/>
    <n v="4.1799998283386204"/>
    <n v="4.2399997711181596"/>
    <n v="3.9900000095367401"/>
    <n v="4.0500001907348597"/>
    <n v="4.0500001907348597"/>
    <x v="1426"/>
    <m/>
  </r>
  <r>
    <x v="1443"/>
    <n v="4.0300002098083496"/>
    <n v="4.0799999237060502"/>
    <n v="3.91000008583068"/>
    <n v="3.9800000190734801"/>
    <n v="3.9800000190734801"/>
    <x v="1427"/>
    <m/>
  </r>
  <r>
    <x v="1444"/>
    <n v="3.8699998855590798"/>
    <n v="4.1199998855590803"/>
    <n v="3.8399999141693102"/>
    <n v="4.0799999237060502"/>
    <n v="4.0799999237060502"/>
    <x v="1428"/>
    <m/>
  </r>
  <r>
    <x v="1445"/>
    <n v="3.9300000667571999"/>
    <n v="3.96000003814697"/>
    <n v="3.8299999237060498"/>
    <n v="3.92000007629394"/>
    <n v="3.92000007629394"/>
    <x v="1429"/>
    <m/>
  </r>
  <r>
    <x v="1446"/>
    <n v="3.9800000190734801"/>
    <n v="4.0500001907348597"/>
    <n v="3.92000007629394"/>
    <n v="3.92000007629394"/>
    <n v="3.92000007629394"/>
    <x v="1430"/>
    <m/>
  </r>
  <r>
    <x v="1447"/>
    <n v="3.8900001049041699"/>
    <n v="4.0500001907348597"/>
    <n v="3.70000004768371"/>
    <n v="4.0100002288818297"/>
    <n v="4.0100002288818297"/>
    <x v="1431"/>
    <m/>
  </r>
  <r>
    <x v="1448"/>
    <n v="4.1599998474120996"/>
    <n v="4.5"/>
    <n v="4.1500000953674299"/>
    <n v="4.5"/>
    <n v="4.5"/>
    <x v="1432"/>
    <m/>
  </r>
  <r>
    <x v="1449"/>
    <n v="4.2300000190734801"/>
    <n v="4.2899999618530202"/>
    <n v="4.1500000953674299"/>
    <n v="4.2199997901916504"/>
    <n v="4.2199997901916504"/>
    <x v="1433"/>
    <m/>
  </r>
  <r>
    <x v="1450"/>
    <n v="4.3600001335143999"/>
    <n v="4.3699998855590803"/>
    <n v="4.2300000190734801"/>
    <n v="4.2899999618530202"/>
    <n v="4.2899999618530202"/>
    <x v="1434"/>
    <m/>
  </r>
  <r>
    <x v="1451"/>
    <n v="4.4699997901916504"/>
    <n v="4.9000000953674299"/>
    <n v="4.3600001335143999"/>
    <n v="4.8499999046325604"/>
    <n v="4.8499999046325604"/>
    <x v="1435"/>
    <m/>
  </r>
  <r>
    <x v="1452"/>
    <n v="4.6599998474120996"/>
    <n v="4.6599998474120996"/>
    <n v="4.3400001525878897"/>
    <n v="4.4800000190734801"/>
    <n v="4.4800000190734801"/>
    <x v="1436"/>
    <m/>
  </r>
  <r>
    <x v="1453"/>
    <n v="4.4299998283386204"/>
    <n v="4.5700001716613698"/>
    <n v="4.21000003814697"/>
    <n v="4.2399997711181596"/>
    <n v="4.2399997711181596"/>
    <x v="1437"/>
    <m/>
  </r>
  <r>
    <x v="1454"/>
    <n v="4.25"/>
    <n v="4.3200001716613698"/>
    <n v="4.1500000953674299"/>
    <n v="4.25"/>
    <n v="4.25"/>
    <x v="1438"/>
    <m/>
  </r>
  <r>
    <x v="1455"/>
    <n v="4.1999998092651296"/>
    <n v="4.5999999046325604"/>
    <n v="4.1799998283386204"/>
    <n v="4.5300002098083496"/>
    <n v="4.5300002098083496"/>
    <x v="1439"/>
    <m/>
  </r>
  <r>
    <x v="1456"/>
    <n v="4.5399999618530202"/>
    <n v="4.5799999237060502"/>
    <n v="4.38000011444091"/>
    <n v="4.3899998664855904"/>
    <n v="4.3899998664855904"/>
    <x v="1440"/>
    <m/>
  </r>
  <r>
    <x v="1457"/>
    <n v="4.5599999427795401"/>
    <n v="4.7699999809265101"/>
    <n v="4.5199999809265101"/>
    <n v="4.5500001907348597"/>
    <n v="4.5500001907348597"/>
    <x v="1441"/>
    <m/>
  </r>
  <r>
    <x v="1458"/>
    <n v="4.75"/>
    <n v="4.8200001716613698"/>
    <n v="4.63000011444091"/>
    <n v="4.71000003814697"/>
    <n v="4.71000003814697"/>
    <x v="1442"/>
    <m/>
  </r>
  <r>
    <x v="1459"/>
    <n v="4.6799998283386204"/>
    <n v="4.71000003814697"/>
    <n v="4.5399999618530202"/>
    <n v="4.5799999237060502"/>
    <n v="4.5799999237060502"/>
    <x v="1443"/>
    <m/>
  </r>
  <r>
    <x v="1460"/>
    <n v="4.5700001716613698"/>
    <n v="4.6799998283386204"/>
    <n v="4.5100002288818297"/>
    <n v="4.5399999618530202"/>
    <n v="4.5399999618530202"/>
    <x v="1444"/>
    <m/>
  </r>
  <r>
    <x v="1461"/>
    <n v="4.5300002098083496"/>
    <n v="4.7300000190734801"/>
    <n v="4.4800000190734801"/>
    <n v="4.7199997901916504"/>
    <n v="4.7199997901916504"/>
    <x v="1445"/>
    <m/>
  </r>
  <r>
    <x v="1462"/>
    <n v="4.7300000190734801"/>
    <n v="4.8000001907348597"/>
    <n v="4.6799998283386204"/>
    <n v="4.7399997711181596"/>
    <n v="4.7399997711181596"/>
    <x v="1446"/>
    <m/>
  </r>
  <r>
    <x v="1463"/>
    <n v="4.7600002288818297"/>
    <n v="4.9000000953674299"/>
    <n v="4.7600002288818297"/>
    <n v="4.8400001525878897"/>
    <n v="4.8400001525878897"/>
    <x v="1447"/>
    <m/>
  </r>
  <r>
    <x v="1464"/>
    <n v="4.8400001525878897"/>
    <n v="4.8899998664855904"/>
    <n v="4.7800002098083496"/>
    <n v="4.7899999618530202"/>
    <n v="4.7899999618530202"/>
    <x v="1448"/>
    <m/>
  </r>
  <r>
    <x v="1465"/>
    <n v="4.2800002098083496"/>
    <n v="4.3299999237060502"/>
    <n v="3.8199999332427899"/>
    <n v="3.8299999237060498"/>
    <n v="3.8299999237060498"/>
    <x v="1449"/>
    <m/>
  </r>
  <r>
    <x v="1466"/>
    <n v="3.9400000572204501"/>
    <n v="3.9800000190734801"/>
    <n v="3.8599998950958199"/>
    <n v="3.9300000667571999"/>
    <n v="3.9300000667571999"/>
    <x v="1450"/>
    <m/>
  </r>
  <r>
    <x v="1467"/>
    <n v="4.0300002098083496"/>
    <n v="4.1799998283386204"/>
    <n v="4.0100002288818297"/>
    <n v="4.1199998855590803"/>
    <n v="4.1199998855590803"/>
    <x v="1451"/>
    <m/>
  </r>
  <r>
    <x v="1468"/>
    <n v="4.25"/>
    <n v="4.3000001907348597"/>
    <n v="4.1599998474120996"/>
    <n v="4.1599998474120996"/>
    <n v="4.1599998474120996"/>
    <x v="1452"/>
    <m/>
  </r>
  <r>
    <x v="1469"/>
    <n v="4.1799998283386204"/>
    <n v="4.2699999809265101"/>
    <n v="4.0799999237060502"/>
    <n v="4.0799999237060502"/>
    <n v="4.0799999237060502"/>
    <x v="1453"/>
    <m/>
  </r>
  <r>
    <x v="1470"/>
    <n v="4"/>
    <n v="4.0999999046325604"/>
    <n v="3.9700000286102202"/>
    <n v="4.0199999809265101"/>
    <n v="4.0199999809265101"/>
    <x v="1454"/>
    <m/>
  </r>
  <r>
    <x v="1471"/>
    <n v="4.0999999046325604"/>
    <n v="4.2399997711181596"/>
    <n v="4.0900001525878897"/>
    <n v="4.2399997711181596"/>
    <n v="4.2399997711181596"/>
    <x v="1455"/>
    <m/>
  </r>
  <r>
    <x v="1472"/>
    <n v="4.1799998283386204"/>
    <n v="4.21000003814697"/>
    <n v="4.0799999237060502"/>
    <n v="4.1199998855590803"/>
    <n v="4.1199998855590803"/>
    <x v="1456"/>
    <m/>
  </r>
  <r>
    <x v="1473"/>
    <n v="4.1500000953674299"/>
    <n v="4.2399997711181596"/>
    <n v="4.0999999046325604"/>
    <n v="4.1799998283386204"/>
    <n v="4.1799998283386204"/>
    <x v="1457"/>
    <m/>
  </r>
  <r>
    <x v="1474"/>
    <n v="4.1500000953674299"/>
    <n v="4.1599998474120996"/>
    <n v="3.9900000095367401"/>
    <n v="4.0100002288818297"/>
    <n v="4.0100002288818297"/>
    <x v="1458"/>
    <m/>
  </r>
  <r>
    <x v="1475"/>
    <n v="4.0900001525878897"/>
    <n v="4.3099999427795401"/>
    <n v="4.0700001716613698"/>
    <n v="4.3000001907348597"/>
    <n v="4.3000001907348597"/>
    <x v="1459"/>
    <m/>
  </r>
  <r>
    <x v="1476"/>
    <n v="4.4000000953674299"/>
    <n v="4.6799998283386204"/>
    <n v="4.38000011444091"/>
    <n v="4.63000011444091"/>
    <n v="4.63000011444091"/>
    <x v="1460"/>
    <m/>
  </r>
  <r>
    <x v="1477"/>
    <n v="4.5900001525878897"/>
    <n v="4.5900001525878897"/>
    <n v="4.5"/>
    <n v="4.5"/>
    <n v="4.5"/>
    <x v="1461"/>
    <m/>
  </r>
  <r>
    <x v="1478"/>
    <n v="4.5300002098083496"/>
    <n v="4.5999999046325604"/>
    <n v="4.4499998092651296"/>
    <n v="4.5100002288818297"/>
    <n v="4.5100002288818297"/>
    <x v="1462"/>
    <m/>
  </r>
  <r>
    <x v="1479"/>
    <n v="4.4800000190734801"/>
    <n v="4.4800000190734801"/>
    <n v="4.3499999046325604"/>
    <n v="4.3899998664855904"/>
    <n v="4.3899998664855904"/>
    <x v="1463"/>
    <m/>
  </r>
  <r>
    <x v="1480"/>
    <n v="4.3099999427795401"/>
    <n v="4.3899998664855904"/>
    <n v="4.25"/>
    <n v="4.3899998664855904"/>
    <n v="4.3899998664855904"/>
    <x v="1464"/>
    <m/>
  </r>
  <r>
    <x v="1481"/>
    <n v="4.3200001716613698"/>
    <n v="4.3299999237060502"/>
    <n v="4.2199997901916504"/>
    <n v="4.25"/>
    <n v="4.25"/>
    <x v="1465"/>
    <m/>
  </r>
  <r>
    <x v="1482"/>
    <n v="4.21000003814697"/>
    <n v="4.2399997711181596"/>
    <n v="4.1199998855590803"/>
    <n v="4.1500000953674299"/>
    <n v="4.1500000953674299"/>
    <x v="1466"/>
    <m/>
  </r>
  <r>
    <x v="1483"/>
    <n v="4.1100001335143999"/>
    <n v="4.1199998855590803"/>
    <n v="4.0500001907348597"/>
    <n v="4.0900001525878897"/>
    <n v="4.0900001525878897"/>
    <x v="1467"/>
    <m/>
  </r>
  <r>
    <x v="1484"/>
    <n v="3.9400000572204501"/>
    <n v="3.9700000286102202"/>
    <n v="3.7999999523162802"/>
    <n v="3.8299999237060498"/>
    <n v="3.8299999237060498"/>
    <x v="1468"/>
    <m/>
  </r>
  <r>
    <x v="1485"/>
    <n v="3.63000011444091"/>
    <n v="3.71000003814697"/>
    <n v="3.5199999809265101"/>
    <n v="3.5899999141693102"/>
    <n v="3.5899999141693102"/>
    <x v="1469"/>
    <m/>
  </r>
  <r>
    <x v="1486"/>
    <n v="3.4800000190734801"/>
    <n v="3.5099999904632502"/>
    <n v="3.3199999332427899"/>
    <n v="3.3699998855590798"/>
    <n v="3.3699998855590798"/>
    <x v="1470"/>
    <m/>
  </r>
  <r>
    <x v="1487"/>
    <n v="3.2400000095367401"/>
    <n v="3.3099999427795401"/>
    <n v="3.2200000286102202"/>
    <n v="3.2899999618530198"/>
    <n v="3.2899999618530198"/>
    <x v="1471"/>
    <m/>
  </r>
  <r>
    <x v="1488"/>
    <n v="3.1900000572204501"/>
    <n v="3.2999999523162802"/>
    <n v="3.0899999141693102"/>
    <n v="3.2799999713897701"/>
    <n v="3.2799999713897701"/>
    <x v="1472"/>
    <m/>
  </r>
  <r>
    <x v="1489"/>
    <n v="3.0799999237060498"/>
    <n v="3.1199998855590798"/>
    <n v="2.9900000095367401"/>
    <n v="3.0899999141693102"/>
    <n v="3.0899999141693102"/>
    <x v="1473"/>
    <m/>
  </r>
  <r>
    <x v="1490"/>
    <n v="3.2200000286102202"/>
    <n v="3.38000011444091"/>
    <n v="3.21000003814697"/>
    <n v="3.38000011444091"/>
    <n v="3.38000011444091"/>
    <x v="1474"/>
    <m/>
  </r>
  <r>
    <x v="1491"/>
    <n v="3.46000003814697"/>
    <n v="3.5999999046325599"/>
    <n v="3.3299999237060498"/>
    <n v="3.3399999141693102"/>
    <n v="3.3399999141693102"/>
    <x v="1475"/>
    <m/>
  </r>
  <r>
    <x v="1492"/>
    <n v="3.2699999809265101"/>
    <n v="3.3199999332427899"/>
    <n v="3.0999999046325599"/>
    <n v="3.2200000286102202"/>
    <n v="3.2200000286102202"/>
    <x v="1476"/>
    <m/>
  </r>
  <r>
    <x v="1493"/>
    <n v="3.2300000190734801"/>
    <n v="3.2699999809265101"/>
    <n v="3.16000008583068"/>
    <n v="3.17000007629394"/>
    <n v="3.17000007629394"/>
    <x v="1477"/>
    <m/>
  </r>
  <r>
    <x v="1494"/>
    <n v="3.2400000095367401"/>
    <n v="3.3499999046325599"/>
    <n v="3.1900000572204501"/>
    <n v="3.3199999332427899"/>
    <n v="3.3199999332427899"/>
    <x v="1478"/>
    <m/>
  </r>
  <r>
    <x v="1495"/>
    <n v="3.3900001049041699"/>
    <n v="3.4700000286102202"/>
    <n v="3.3699998855590798"/>
    <n v="3.3699998855590798"/>
    <n v="3.3699998855590798"/>
    <x v="1479"/>
    <m/>
  </r>
  <r>
    <x v="1496"/>
    <n v="3.3699998855590798"/>
    <n v="3.4000000953674299"/>
    <n v="3.2999999523162802"/>
    <n v="3.4000000953674299"/>
    <n v="3.4000000953674299"/>
    <x v="1480"/>
    <m/>
  </r>
  <r>
    <x v="1497"/>
    <n v="3.41000008583068"/>
    <n v="3.4400000572204501"/>
    <n v="3.3199999332427899"/>
    <n v="3.38000011444091"/>
    <n v="3.38000011444091"/>
    <x v="1481"/>
    <m/>
  </r>
  <r>
    <x v="1498"/>
    <n v="3.2200000286102202"/>
    <n v="3.2699999809265101"/>
    <n v="3.13000011444091"/>
    <n v="3.1500000953674299"/>
    <n v="3.1500000953674299"/>
    <x v="1482"/>
    <m/>
  </r>
  <r>
    <x v="1499"/>
    <n v="3.13000011444091"/>
    <n v="3.1400001049041699"/>
    <n v="3.0599999427795401"/>
    <n v="3.0699999332427899"/>
    <n v="3.0699999332427899"/>
    <x v="1483"/>
    <m/>
  </r>
  <r>
    <x v="1500"/>
    <n v="3.0899999141693102"/>
    <n v="3.0999999046325599"/>
    <n v="3.0099999904632502"/>
    <n v="3.0799999237060498"/>
    <n v="3.0799999237060498"/>
    <x v="1484"/>
    <m/>
  </r>
  <r>
    <x v="1501"/>
    <n v="3.0899999141693102"/>
    <n v="3.0999999046325599"/>
    <n v="2.9900000095367401"/>
    <n v="3.0199999809265101"/>
    <n v="3.0199999809265101"/>
    <x v="1485"/>
    <m/>
  </r>
  <r>
    <x v="1502"/>
    <n v="2.9800000190734801"/>
    <n v="3.0399999618530198"/>
    <n v="2.9800000190734801"/>
    <n v="2.9900000095367401"/>
    <n v="2.9900000095367401"/>
    <x v="1486"/>
    <m/>
  </r>
  <r>
    <x v="1503"/>
    <n v="3.0199999809265101"/>
    <n v="3.13000011444091"/>
    <n v="3.0099999904632502"/>
    <n v="3.1199998855590798"/>
    <n v="3.1199998855590798"/>
    <x v="1487"/>
    <m/>
  </r>
  <r>
    <x v="1504"/>
    <n v="3.0599999427795401"/>
    <n v="3.0899999141693102"/>
    <n v="3.0099999904632502"/>
    <n v="3.0899999141693102"/>
    <n v="3.0899999141693102"/>
    <x v="1488"/>
    <m/>
  </r>
  <r>
    <x v="1505"/>
    <n v="3.0799999237060498"/>
    <n v="3.1199998855590798"/>
    <n v="3.0499999523162802"/>
    <n v="3.0999999046325599"/>
    <n v="3.0999999046325599"/>
    <x v="1489"/>
    <m/>
  </r>
  <r>
    <x v="1506"/>
    <n v="3.1099998950958199"/>
    <n v="3.1500000953674299"/>
    <n v="3.0799999237060498"/>
    <n v="3.1400001049041699"/>
    <n v="3.1400001049041699"/>
    <x v="1490"/>
    <m/>
  </r>
  <r>
    <x v="1507"/>
    <n v="3.0799999237060498"/>
    <n v="3.1099998950958199"/>
    <n v="3.0099999904632502"/>
    <n v="3.0199999809265101"/>
    <n v="3.0199999809265101"/>
    <x v="1491"/>
    <m/>
  </r>
  <r>
    <x v="1508"/>
    <n v="3.0299999713897701"/>
    <n v="3.1199998855590798"/>
    <n v="3.0199999809265101"/>
    <n v="3.1199998855590798"/>
    <n v="3.1199998855590798"/>
    <x v="1492"/>
    <m/>
  </r>
  <r>
    <x v="1509"/>
    <n v="3.0399999618530198"/>
    <n v="3.0799999237060498"/>
    <n v="3.0299999713897701"/>
    <n v="3.0399999618530198"/>
    <n v="3.0399999618530198"/>
    <x v="1493"/>
    <m/>
  </r>
  <r>
    <x v="1510"/>
    <n v="3.1500000953674299"/>
    <n v="3.2300000190734801"/>
    <n v="3.0999999046325599"/>
    <n v="3.1199998855590798"/>
    <n v="3.1199998855590798"/>
    <x v="1494"/>
    <m/>
  </r>
  <r>
    <x v="1511"/>
    <n v="3.17000007629394"/>
    <n v="3.3199999332427899"/>
    <n v="3.16000008583068"/>
    <n v="3.2799999713897701"/>
    <n v="3.2799999713897701"/>
    <x v="1495"/>
    <m/>
  </r>
  <r>
    <x v="1512"/>
    <n v="3.2300000190734801"/>
    <n v="3.25"/>
    <n v="3.16000008583068"/>
    <n v="3.20000004768371"/>
    <n v="3.20000004768371"/>
    <x v="1496"/>
    <m/>
  </r>
  <r>
    <x v="1513"/>
    <n v="3.20000004768371"/>
    <n v="3.2899999618530198"/>
    <n v="3.1800000667571999"/>
    <n v="3.2799999713897701"/>
    <n v="3.2799999713897701"/>
    <x v="1497"/>
    <m/>
  </r>
  <r>
    <x v="1514"/>
    <n v="3.3499999046325599"/>
    <n v="3.42000007629394"/>
    <n v="3.3299999237060498"/>
    <n v="3.3599998950958199"/>
    <n v="3.3599998950958199"/>
    <x v="1498"/>
    <m/>
  </r>
  <r>
    <x v="1515"/>
    <n v="3.3599998950958199"/>
    <n v="3.4000000953674299"/>
    <n v="3.3399999141693102"/>
    <n v="3.4000000953674299"/>
    <n v="3.4000000953674299"/>
    <x v="1499"/>
    <m/>
  </r>
  <r>
    <x v="1516"/>
    <n v="3.4000000953674299"/>
    <n v="3.46000003814697"/>
    <n v="3.3699998855590798"/>
    <n v="3.45000004768371"/>
    <n v="3.45000004768371"/>
    <x v="1500"/>
    <m/>
  </r>
  <r>
    <x v="1517"/>
    <n v="3.4700000286102202"/>
    <n v="3.5299999713897701"/>
    <n v="3.4300000667571999"/>
    <n v="3.5099999904632502"/>
    <n v="3.5099999904632502"/>
    <x v="1501"/>
    <m/>
  </r>
  <r>
    <x v="1518"/>
    <n v="3.41000008583068"/>
    <n v="3.46000003814697"/>
    <n v="3.4000000953674299"/>
    <n v="3.4400000572204501"/>
    <n v="3.4400000572204501"/>
    <x v="1502"/>
    <m/>
  </r>
  <r>
    <x v="1519"/>
    <n v="3.4900000095367401"/>
    <n v="3.5599999427795401"/>
    <n v="3.4900000095367401"/>
    <n v="3.5299999713897701"/>
    <n v="3.5299999713897701"/>
    <x v="1503"/>
    <m/>
  </r>
  <r>
    <x v="1520"/>
    <n v="3.5899999141693102"/>
    <n v="3.63000011444091"/>
    <n v="3.4800000190734801"/>
    <n v="3.4900000095367401"/>
    <n v="3.4900000095367401"/>
    <x v="1504"/>
    <m/>
  </r>
  <r>
    <x v="1521"/>
    <n v="3.3900001049041699"/>
    <n v="3.41000008583068"/>
    <n v="3.2799999713897701"/>
    <n v="3.3199999332427899"/>
    <n v="3.3199999332427899"/>
    <x v="1505"/>
    <m/>
  </r>
  <r>
    <x v="1522"/>
    <n v="3.3199999332427899"/>
    <n v="3.46000003814697"/>
    <n v="3.2999999523162802"/>
    <n v="3.46000003814697"/>
    <n v="3.46000003814697"/>
    <x v="1506"/>
    <m/>
  </r>
  <r>
    <x v="1523"/>
    <n v="3.4300000667571999"/>
    <n v="3.5499999523162802"/>
    <n v="3.42000007629394"/>
    <n v="3.5399999618530198"/>
    <n v="3.5399999618530198"/>
    <x v="1507"/>
    <m/>
  </r>
  <r>
    <x v="1524"/>
    <n v="3.46000003814697"/>
    <n v="3.5099999904632502"/>
    <n v="3.45000004768371"/>
    <n v="3.4700000286102202"/>
    <n v="3.4700000286102202"/>
    <x v="1508"/>
    <m/>
  </r>
  <r>
    <x v="1525"/>
    <n v="3.41000008583068"/>
    <n v="3.4900000095367401"/>
    <n v="3.38000011444091"/>
    <n v="3.4700000286102202"/>
    <n v="3.4700000286102202"/>
    <x v="1509"/>
    <m/>
  </r>
  <r>
    <x v="1526"/>
    <n v="3.5"/>
    <n v="3.5699999332427899"/>
    <n v="3.4800000190734801"/>
    <n v="3.5699999332427899"/>
    <n v="3.5699999332427899"/>
    <x v="1510"/>
    <m/>
  </r>
  <r>
    <x v="1527"/>
    <n v="3.5"/>
    <n v="3.5799999237060498"/>
    <n v="3.4900000095367401"/>
    <n v="3.5599999427795401"/>
    <n v="3.5599999427795401"/>
    <x v="1511"/>
    <m/>
  </r>
  <r>
    <x v="1528"/>
    <n v="3.5199999809265101"/>
    <n v="3.5299999713897701"/>
    <n v="3.4300000667571999"/>
    <n v="3.4300000667571999"/>
    <n v="3.4300000667571999"/>
    <x v="1512"/>
    <m/>
  </r>
  <r>
    <x v="1529"/>
    <n v="3.4300000667571999"/>
    <n v="3.5199999809265101"/>
    <n v="3.42000007629394"/>
    <n v="3.5099999904632502"/>
    <n v="3.5099999904632502"/>
    <x v="1513"/>
    <m/>
  </r>
  <r>
    <x v="1530"/>
    <n v="3.5399999618530198"/>
    <n v="3.67000007629394"/>
    <n v="3.5199999809265101"/>
    <n v="3.63000011444091"/>
    <n v="3.63000011444091"/>
    <x v="1514"/>
    <m/>
  </r>
  <r>
    <x v="1531"/>
    <n v="3.66000008583068"/>
    <n v="3.7599999904632502"/>
    <n v="3.6400001049041699"/>
    <n v="3.6800000667571999"/>
    <n v="3.6800000667571999"/>
    <x v="1515"/>
    <m/>
  </r>
  <r>
    <x v="1532"/>
    <n v="3.5899999141693102"/>
    <n v="3.6500000953674299"/>
    <n v="3.5399999618530198"/>
    <n v="3.5599999427795401"/>
    <n v="3.5599999427795401"/>
    <x v="1516"/>
    <m/>
  </r>
  <r>
    <x v="1533"/>
    <n v="3.5"/>
    <n v="3.5299999713897701"/>
    <n v="3.46000003814697"/>
    <n v="3.5199999809265101"/>
    <n v="3.5199999809265101"/>
    <x v="1517"/>
    <m/>
  </r>
  <r>
    <x v="1534"/>
    <n v="3.5399999618530198"/>
    <n v="3.63000011444091"/>
    <n v="3.4900000095367401"/>
    <n v="3.6099998950958199"/>
    <n v="3.6099998950958199"/>
    <x v="1518"/>
    <m/>
  </r>
  <r>
    <x v="1535"/>
    <n v="3.5599999427795401"/>
    <n v="3.6099998950958199"/>
    <n v="3.5499999523162802"/>
    <n v="3.5799999237060498"/>
    <n v="3.5799999237060498"/>
    <x v="1519"/>
    <m/>
  </r>
  <r>
    <x v="1536"/>
    <n v="3.3199999332427899"/>
    <n v="3.3199999332427899"/>
    <n v="3"/>
    <n v="3.0199999809265101"/>
    <n v="3.0199999809265101"/>
    <x v="1520"/>
    <m/>
  </r>
  <r>
    <x v="1537"/>
    <n v="3.1099998950958199"/>
    <n v="3.1900000572204501"/>
    <n v="3.0799999237060498"/>
    <n v="3.1400001049041699"/>
    <n v="3.1400001049041699"/>
    <x v="1521"/>
    <m/>
  </r>
  <r>
    <x v="1538"/>
    <n v="3.0399999618530198"/>
    <n v="3.0499999523162802"/>
    <n v="3"/>
    <n v="3.0499999523162802"/>
    <n v="3.0499999523162802"/>
    <x v="1522"/>
    <m/>
  </r>
  <r>
    <x v="1539"/>
    <n v="3.0299999713897701"/>
    <n v="3.13000011444091"/>
    <n v="3.0199999809265101"/>
    <n v="3.0899999141693102"/>
    <n v="3.0899999141693102"/>
    <x v="1523"/>
    <m/>
  </r>
  <r>
    <x v="1540"/>
    <n v="3.0499999523162802"/>
    <n v="3.1400001049041699"/>
    <n v="3.0399999618530198"/>
    <n v="3.13000011444091"/>
    <n v="3.13000011444091"/>
    <x v="1524"/>
    <m/>
  </r>
  <r>
    <x v="1541"/>
    <n v="3.0099999904632502"/>
    <n v="3.1099998950958199"/>
    <n v="3.0099999904632502"/>
    <n v="3.0599999427795401"/>
    <n v="3.0599999427795401"/>
    <x v="1525"/>
    <m/>
  </r>
  <r>
    <x v="1542"/>
    <n v="3.0099999904632502"/>
    <n v="3.0299999713897701"/>
    <n v="2.9700000286102202"/>
    <n v="3.0199999809265101"/>
    <n v="3.0199999809265101"/>
    <x v="1526"/>
    <m/>
  </r>
  <r>
    <x v="1543"/>
    <n v="2.9000000953674299"/>
    <n v="2.96000003814697"/>
    <n v="2.9000000953674299"/>
    <n v="2.92000007629394"/>
    <n v="2.92000007629394"/>
    <x v="1527"/>
    <m/>
  </r>
  <r>
    <x v="1544"/>
    <n v="2.96000003814697"/>
    <n v="3.0099999904632502"/>
    <n v="2.9400000572204501"/>
    <n v="3.0099999904632502"/>
    <n v="3.0099999904632502"/>
    <x v="1528"/>
    <m/>
  </r>
  <r>
    <x v="1545"/>
    <n v="3.0499999523162802"/>
    <n v="3.0699999332427899"/>
    <n v="3"/>
    <n v="3.0399999618530198"/>
    <n v="3.0399999618530198"/>
    <x v="1529"/>
    <m/>
  </r>
  <r>
    <x v="1546"/>
    <n v="3.0099999904632502"/>
    <n v="3.0199999809265101"/>
    <n v="2.96000003814697"/>
    <n v="3"/>
    <n v="3"/>
    <x v="1530"/>
    <m/>
  </r>
  <r>
    <x v="1547"/>
    <n v="3.0799999237060498"/>
    <n v="3.0999999046325599"/>
    <n v="3.0499999523162802"/>
    <n v="3.0599999427795401"/>
    <n v="3.0599999427795401"/>
    <x v="1531"/>
    <m/>
  </r>
  <r>
    <x v="1548"/>
    <n v="3.0499999523162802"/>
    <n v="3.1099998950958199"/>
    <n v="3.0399999618530198"/>
    <n v="3.0699999332427899"/>
    <n v="3.0699999332427899"/>
    <x v="1532"/>
    <m/>
  </r>
  <r>
    <x v="1549"/>
    <n v="3.0299999713897701"/>
    <n v="3.0499999523162802"/>
    <n v="2.9700000286102202"/>
    <n v="3"/>
    <n v="3"/>
    <x v="1533"/>
    <m/>
  </r>
  <r>
    <x v="1550"/>
    <n v="2.8099999427795401"/>
    <n v="2.8399999141693102"/>
    <n v="2.70000004768371"/>
    <n v="2.8399999141693102"/>
    <n v="2.8399999141693102"/>
    <x v="1534"/>
    <m/>
  </r>
  <r>
    <x v="1551"/>
    <n v="2.9700000286102202"/>
    <n v="3.0499999523162802"/>
    <n v="2.95000004768371"/>
    <n v="3.0299999713897701"/>
    <n v="3.0299999713897701"/>
    <x v="1535"/>
    <m/>
  </r>
  <r>
    <x v="1552"/>
    <n v="2.9900000095367401"/>
    <n v="3.0099999904632502"/>
    <n v="2.96000003814697"/>
    <n v="3"/>
    <n v="3"/>
    <x v="1536"/>
    <m/>
  </r>
  <r>
    <x v="1553"/>
    <n v="2.96000003814697"/>
    <n v="2.9800000190734801"/>
    <n v="2.8900001049041699"/>
    <n v="2.8900001049041699"/>
    <n v="2.8900001049041699"/>
    <x v="1537"/>
    <m/>
  </r>
  <r>
    <x v="1554"/>
    <n v="2.8900001049041699"/>
    <n v="2.9300000667571999"/>
    <n v="2.88000011444091"/>
    <n v="2.9000000953674299"/>
    <n v="2.9000000953674299"/>
    <x v="1538"/>
    <m/>
  </r>
  <r>
    <x v="1555"/>
    <n v="2.8399999141693102"/>
    <n v="2.88000011444091"/>
    <n v="2.75"/>
    <n v="2.7699999809265101"/>
    <n v="2.7699999809265101"/>
    <x v="1539"/>
    <m/>
  </r>
  <r>
    <x v="1556"/>
    <n v="2.7599999904632502"/>
    <n v="2.7699999809265101"/>
    <n v="2.6099998950958199"/>
    <n v="2.66000008583068"/>
    <n v="2.66000008583068"/>
    <x v="1540"/>
    <m/>
  </r>
  <r>
    <x v="1557"/>
    <n v="2.4400000572204501"/>
    <n v="2.5899999141693102"/>
    <n v="2.38000011444091"/>
    <n v="2.5399999618530198"/>
    <n v="2.5399999618530198"/>
    <x v="1541"/>
    <m/>
  </r>
  <r>
    <x v="1558"/>
    <n v="2.5599999427795401"/>
    <n v="2.5899999141693102"/>
    <n v="2.46000003814697"/>
    <n v="2.5099999904632502"/>
    <n v="2.5099999904632502"/>
    <x v="1542"/>
    <m/>
  </r>
  <r>
    <x v="1559"/>
    <n v="1.75999999046325"/>
    <n v="2.2300000190734801"/>
    <n v="1.75"/>
    <n v="2.16000008583068"/>
    <n v="2.16000008583068"/>
    <x v="1543"/>
    <m/>
  </r>
  <r>
    <x v="1560"/>
    <n v="2.2999999523162802"/>
    <n v="2.3199999332427899"/>
    <n v="2.1099998950958199"/>
    <n v="2.16000008583068"/>
    <n v="2.16000008583068"/>
    <x v="1544"/>
    <m/>
  </r>
  <r>
    <x v="1561"/>
    <n v="2.0499999523162802"/>
    <n v="2.0999999046325599"/>
    <n v="1.9400000572204501"/>
    <n v="2.0099999904632502"/>
    <n v="2.0099999904632502"/>
    <x v="1545"/>
    <m/>
  </r>
  <r>
    <x v="1562"/>
    <n v="0.91000002622604304"/>
    <n v="1.08000004291534"/>
    <n v="0.89999997615814198"/>
    <n v="0.93999999761581399"/>
    <n v="0.93999999761581399"/>
    <x v="1546"/>
    <m/>
  </r>
  <r>
    <x v="1563"/>
    <n v="0.97000002861022905"/>
    <n v="1"/>
    <n v="0.93999999761581399"/>
    <n v="0.97000002861022905"/>
    <n v="0.97000002861022905"/>
    <x v="1547"/>
    <m/>
  </r>
  <r>
    <x v="1564"/>
    <n v="0.93999999761581399"/>
    <n v="0.95999997854232699"/>
    <n v="0.91000002622604304"/>
    <n v="0.92000001668929998"/>
    <n v="0.92000001668929998"/>
    <x v="1548"/>
    <m/>
  </r>
  <r>
    <x v="1565"/>
    <n v="0.91000002622604304"/>
    <n v="0.91000002622604304"/>
    <n v="0.86000001430511397"/>
    <n v="0.87000000476837103"/>
    <n v="0.87000000476837103"/>
    <x v="1549"/>
    <m/>
  </r>
  <r>
    <x v="1566"/>
    <n v="0.81999999284744196"/>
    <n v="0.86000001430511397"/>
    <n v="0.81999999284744196"/>
    <n v="0.86000001430511397"/>
    <n v="0.86000001430511397"/>
    <x v="1550"/>
    <m/>
  </r>
  <r>
    <x v="1567"/>
    <n v="0.86000001430511397"/>
    <n v="0.87999999523162797"/>
    <n v="0.85000002384185702"/>
    <n v="0.86000001430511397"/>
    <n v="0.86000001430511397"/>
    <x v="1551"/>
    <m/>
  </r>
  <r>
    <x v="1568"/>
    <n v="0.85000002384185702"/>
    <n v="0.86000001430511397"/>
    <n v="0.83999997377395597"/>
    <n v="0.85000002384185702"/>
    <n v="0.85000002384185702"/>
    <x v="1552"/>
    <m/>
  </r>
  <r>
    <x v="1569"/>
    <n v="0.87000000476837103"/>
    <n v="0.89999997615814198"/>
    <n v="0.87000000476837103"/>
    <n v="0.87999999523162797"/>
    <n v="0.87999999523162797"/>
    <x v="1553"/>
    <m/>
  </r>
  <r>
    <x v="1570"/>
    <n v="0.89999997615814198"/>
    <n v="0.89999997615814198"/>
    <n v="0.87000000476837103"/>
    <n v="0.87000000476837103"/>
    <n v="0.87000000476837103"/>
    <x v="1554"/>
    <m/>
  </r>
  <r>
    <x v="1571"/>
    <n v="0.87999999523162797"/>
    <n v="0.91000002622604304"/>
    <n v="0.87999999523162797"/>
    <n v="0.88999998569488503"/>
    <n v="0.88999998569488503"/>
    <x v="1555"/>
    <m/>
  </r>
  <r>
    <x v="1572"/>
    <n v="0.88999998569488503"/>
    <n v="0.88999998569488503"/>
    <n v="0.87000000476837103"/>
    <n v="0.87999999523162797"/>
    <n v="0.87999999523162797"/>
    <x v="1556"/>
    <m/>
  </r>
  <r>
    <x v="1573"/>
    <n v="0.87999999523162797"/>
    <n v="0.88999998569488503"/>
    <n v="0.87999999523162797"/>
    <n v="0.88999998569488503"/>
    <n v="0.88999998569488503"/>
    <x v="1557"/>
    <m/>
  </r>
  <r>
    <x v="1574"/>
    <n v="0.88999998569488503"/>
    <n v="0.88999998569488503"/>
    <n v="0.87000000476837103"/>
    <n v="0.87000000476837103"/>
    <n v="0.87000000476837103"/>
    <x v="1558"/>
    <m/>
  </r>
  <r>
    <x v="1575"/>
    <n v="0.88999998569488503"/>
    <n v="0.89999997615814198"/>
    <n v="0.87999999523162797"/>
    <n v="0.87999999523162797"/>
    <n v="0.87999999523162797"/>
    <x v="155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7F85AE-1533-4A6F-A46D-5BD2E8D0C756}" name="PivotChar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18" firstHeaderRow="1" firstDataRow="1" firstDataCol="0"/>
  <pivotHierarchies count="10">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s !$A$1:$H$157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9102E6-1FA9-4A71-8DD4-06DCB27C57E1}" name="PivotTable9"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C9" firstHeaderRow="0" firstDataRow="1" firstDataCol="1"/>
  <pivotFields count="11">
    <pivotField axis="axisRow" numFmtId="14" showAll="0">
      <items count="15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t="default"/>
      </items>
    </pivotField>
    <pivotField numFmtId="164" showAll="0"/>
    <pivotField dataField="1" numFmtId="164" showAll="0"/>
    <pivotField dataField="1" numFmtId="164" showAll="0"/>
    <pivotField numFmtId="164" showAll="0"/>
    <pivotField numFmtId="164"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9">
        <item sd="0" x="0"/>
        <item sd="0" x="1"/>
        <item sd="0" x="2"/>
        <item sd="0" x="3"/>
        <item sd="0" x="4"/>
        <item sd="0" x="5"/>
        <item sd="0" x="6"/>
        <item sd="0" x="7"/>
        <item sd="0" x="8"/>
      </items>
    </pivotField>
  </pivotFields>
  <rowFields count="4">
    <field x="10"/>
    <field x="9"/>
    <field x="8"/>
    <field x="0"/>
  </rowFields>
  <rowItems count="8">
    <i>
      <x v="1"/>
    </i>
    <i>
      <x v="2"/>
    </i>
    <i>
      <x v="3"/>
    </i>
    <i>
      <x v="4"/>
    </i>
    <i>
      <x v="5"/>
    </i>
    <i>
      <x v="6"/>
    </i>
    <i>
      <x v="7"/>
    </i>
    <i t="grand">
      <x/>
    </i>
  </rowItems>
  <colFields count="1">
    <field x="-2"/>
  </colFields>
  <colItems count="2">
    <i>
      <x/>
    </i>
    <i i="1">
      <x v="1"/>
    </i>
  </colItems>
  <dataFields count="2">
    <dataField name="Average of High" fld="2" subtotal="average" baseField="10" baseItem="1"/>
    <dataField name="Average of Low" fld="3" subtotal="average" baseField="10"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0A8280-2178-4A15-ADF8-B697B69014F0}"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9" firstHeaderRow="1" firstDataRow="1" firstDataCol="1"/>
  <pivotFields count="11">
    <pivotField axis="axisRow" numFmtId="14" showAll="0">
      <items count="15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t="default"/>
      </items>
    </pivotField>
    <pivotField numFmtId="164" showAll="0"/>
    <pivotField numFmtId="164" showAll="0"/>
    <pivotField numFmtId="164" showAll="0"/>
    <pivotField dataField="1" numFmtId="164" showAll="0"/>
    <pivotField numFmtId="164"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0">
        <item sd="0" x="0"/>
        <item sd="0" x="1"/>
        <item sd="0" x="2"/>
        <item sd="0" x="3"/>
        <item sd="0" x="4"/>
        <item sd="0" x="5"/>
        <item sd="0" x="6"/>
        <item sd="0" x="7"/>
        <item sd="0" x="8"/>
        <item t="default"/>
      </items>
    </pivotField>
  </pivotFields>
  <rowFields count="4">
    <field x="10"/>
    <field x="9"/>
    <field x="8"/>
    <field x="0"/>
  </rowFields>
  <rowItems count="8">
    <i>
      <x v="1"/>
    </i>
    <i>
      <x v="2"/>
    </i>
    <i>
      <x v="3"/>
    </i>
    <i>
      <x v="4"/>
    </i>
    <i>
      <x v="5"/>
    </i>
    <i>
      <x v="6"/>
    </i>
    <i>
      <x v="7"/>
    </i>
    <i t="grand">
      <x/>
    </i>
  </rowItems>
  <colItems count="1">
    <i/>
  </colItems>
  <dataFields count="1">
    <dataField name="Average of Close" fld="4" subtotal="average" baseField="10" baseItem="5"/>
  </dataFields>
  <chartFormats count="2">
    <chartFormat chart="0"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5612FD-65E2-4CF7-B8F7-5CFA6C7B1389}"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D9" firstHeaderRow="0" firstDataRow="1" firstDataCol="1"/>
  <pivotFields count="11">
    <pivotField axis="axisRow" numFmtId="14" showAll="0">
      <items count="15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t="default"/>
      </items>
    </pivotField>
    <pivotField dataField="1" numFmtId="164" showAll="0"/>
    <pivotField dataField="1" numFmtId="164" showAll="0"/>
    <pivotField dataField="1" numFmtId="164" showAll="0"/>
    <pivotField numFmtId="164" showAll="0"/>
    <pivotField numFmtId="164"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9">
        <item sd="0" x="0"/>
        <item sd="0" x="1"/>
        <item sd="0" x="2"/>
        <item sd="0" x="3"/>
        <item sd="0" x="4"/>
        <item sd="0" x="5"/>
        <item sd="0" x="6"/>
        <item sd="0" x="7"/>
        <item sd="0" x="8"/>
      </items>
    </pivotField>
  </pivotFields>
  <rowFields count="4">
    <field x="10"/>
    <field x="9"/>
    <field x="8"/>
    <field x="0"/>
  </rowFields>
  <rowItems count="8">
    <i>
      <x v="1"/>
    </i>
    <i>
      <x v="2"/>
    </i>
    <i>
      <x v="3"/>
    </i>
    <i>
      <x v="4"/>
    </i>
    <i>
      <x v="5"/>
    </i>
    <i>
      <x v="6"/>
    </i>
    <i>
      <x v="7"/>
    </i>
    <i t="grand">
      <x/>
    </i>
  </rowItems>
  <colFields count="1">
    <field x="-2"/>
  </colFields>
  <colItems count="3">
    <i>
      <x/>
    </i>
    <i i="1">
      <x v="1"/>
    </i>
    <i i="2">
      <x v="2"/>
    </i>
  </colItems>
  <dataFields count="3">
    <dataField name="Average of Open" fld="1" subtotal="average" baseField="10" baseItem="1"/>
    <dataField name="Average of High" fld="2" subtotal="average" baseField="10" baseItem="1"/>
    <dataField name="Average of Low" fld="3" subtotal="average" baseField="10" baseItem="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00CD81-F8EF-4256-A588-A6E99154EC27}"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B9" firstHeaderRow="1" firstDataRow="1" firstDataCol="1"/>
  <pivotFields count="11">
    <pivotField axis="axisRow" numFmtId="14" showAll="0">
      <items count="15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t="default"/>
      </items>
    </pivotField>
    <pivotField numFmtId="164" showAll="0"/>
    <pivotField numFmtId="164" showAll="0"/>
    <pivotField numFmtId="164" showAll="0"/>
    <pivotField numFmtId="164" showAll="0"/>
    <pivotField numFmtId="164" showAll="0"/>
    <pivotField dataField="1"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9">
        <item sd="0" x="0"/>
        <item sd="0" x="1"/>
        <item sd="0" x="2"/>
        <item sd="0" x="3"/>
        <item sd="0" x="4"/>
        <item sd="0" x="5"/>
        <item sd="0" x="6"/>
        <item sd="0" x="7"/>
        <item sd="0" x="8"/>
      </items>
    </pivotField>
  </pivotFields>
  <rowFields count="4">
    <field x="10"/>
    <field x="9"/>
    <field x="8"/>
    <field x="0"/>
  </rowFields>
  <rowItems count="8">
    <i>
      <x v="1"/>
    </i>
    <i>
      <x v="2"/>
    </i>
    <i>
      <x v="3"/>
    </i>
    <i>
      <x v="4"/>
    </i>
    <i>
      <x v="5"/>
    </i>
    <i>
      <x v="6"/>
    </i>
    <i>
      <x v="7"/>
    </i>
    <i t="grand">
      <x/>
    </i>
  </rowItems>
  <colItems count="1">
    <i/>
  </colItems>
  <dataFields count="1">
    <dataField name="Average of Volume" fld="6" subtotal="average" baseField="10" baseItem="1"/>
  </dataFields>
  <chartFormats count="2">
    <chartFormat chart="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E2ED3C-7163-4771-8122-D9C2F1B32B4B}"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C9" firstHeaderRow="0" firstDataRow="1" firstDataCol="1"/>
  <pivotFields count="11">
    <pivotField axis="axisRow" numFmtId="14" showAll="0">
      <items count="15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t="default"/>
      </items>
    </pivotField>
    <pivotField numFmtId="164" showAll="0"/>
    <pivotField numFmtId="164" showAll="0"/>
    <pivotField numFmtId="164" showAll="0"/>
    <pivotField dataField="1" numFmtId="164" showAll="0"/>
    <pivotField dataField="1" numFmtId="164"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9">
        <item sd="0" x="0"/>
        <item sd="0" x="1"/>
        <item sd="0" x="2"/>
        <item sd="0" x="3"/>
        <item sd="0" x="4"/>
        <item sd="0" x="5"/>
        <item sd="0" x="6"/>
        <item sd="0" x="7"/>
        <item sd="0" x="8"/>
      </items>
    </pivotField>
  </pivotFields>
  <rowFields count="4">
    <field x="10"/>
    <field x="9"/>
    <field x="8"/>
    <field x="0"/>
  </rowFields>
  <rowItems count="8">
    <i>
      <x v="1"/>
    </i>
    <i>
      <x v="2"/>
    </i>
    <i>
      <x v="3"/>
    </i>
    <i>
      <x v="4"/>
    </i>
    <i>
      <x v="5"/>
    </i>
    <i>
      <x v="6"/>
    </i>
    <i>
      <x v="7"/>
    </i>
    <i t="grand">
      <x/>
    </i>
  </rowItems>
  <colFields count="1">
    <field x="-2"/>
  </colFields>
  <colItems count="2">
    <i>
      <x/>
    </i>
    <i i="1">
      <x v="1"/>
    </i>
  </colItems>
  <dataFields count="2">
    <dataField name="Average of Close" fld="4" subtotal="average" baseField="0" baseItem="0"/>
    <dataField name="Average of Adj Close" fld="5" subtotal="average"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9D82E84B-0203-4F90-9006-A3C4F0EABDCD}" sourceName="[Range].[Date]">
  <data>
    <olap pivotCacheId="1235018986">
      <levels count="2">
        <level uniqueName="[Range].[Date].[(All)]" sourceCaption="(All)" count="0"/>
        <level uniqueName="[Range].[Date].[Date]" sourceCaption="Date" count="1576">
          <ranges>
            <range startItem="0">
              <i n="[Range].[Date].&amp;[2017-01-03T00:00:00]" c="2017/01/03"/>
              <i n="[Range].[Date].&amp;[2017-01-04T00:00:00]" c="2017/01/04"/>
              <i n="[Range].[Date].&amp;[2017-01-05T00:00:00]" c="2017/01/05"/>
              <i n="[Range].[Date].&amp;[2017-01-06T00:00:00]" c="2017/01/06"/>
              <i n="[Range].[Date].&amp;[2017-01-09T00:00:00]" c="2017/01/09"/>
              <i n="[Range].[Date].&amp;[2017-01-10T00:00:00]" c="2017/01/10"/>
              <i n="[Range].[Date].&amp;[2017-01-11T00:00:00]" c="2017/01/11"/>
              <i n="[Range].[Date].&amp;[2017-01-12T00:00:00]" c="2017/01/12"/>
              <i n="[Range].[Date].&amp;[2017-01-13T00:00:00]" c="2017/01/13"/>
              <i n="[Range].[Date].&amp;[2017-01-17T00:00:00]" c="2017/01/17"/>
              <i n="[Range].[Date].&amp;[2017-01-18T00:00:00]" c="2017/01/18"/>
              <i n="[Range].[Date].&amp;[2017-01-19T00:00:00]" c="2017/01/19"/>
              <i n="[Range].[Date].&amp;[2017-01-20T00:00:00]" c="2017/01/20"/>
              <i n="[Range].[Date].&amp;[2017-01-23T00:00:00]" c="2017/01/23"/>
              <i n="[Range].[Date].&amp;[2017-01-24T00:00:00]" c="2017/01/24"/>
              <i n="[Range].[Date].&amp;[2017-01-25T00:00:00]" c="2017/01/25"/>
              <i n="[Range].[Date].&amp;[2017-01-26T00:00:00]" c="2017/01/26"/>
              <i n="[Range].[Date].&amp;[2017-01-27T00:00:00]" c="2017/01/27"/>
              <i n="[Range].[Date].&amp;[2017-01-30T00:00:00]" c="2017/01/30"/>
              <i n="[Range].[Date].&amp;[2017-01-31T00:00:00]" c="2017/01/31"/>
              <i n="[Range].[Date].&amp;[2017-02-01T00:00:00]" c="2017/02/01"/>
              <i n="[Range].[Date].&amp;[2017-02-02T00:00:00]" c="2017/02/02"/>
              <i n="[Range].[Date].&amp;[2017-02-03T00:00:00]" c="2017/02/03"/>
              <i n="[Range].[Date].&amp;[2017-02-06T00:00:00]" c="2017/02/06"/>
              <i n="[Range].[Date].&amp;[2017-02-07T00:00:00]" c="2017/02/07"/>
              <i n="[Range].[Date].&amp;[2017-02-08T00:00:00]" c="2017/02/08"/>
              <i n="[Range].[Date].&amp;[2017-02-09T00:00:00]" c="2017/02/09"/>
              <i n="[Range].[Date].&amp;[2017-02-10T00:00:00]" c="2017/02/10"/>
              <i n="[Range].[Date].&amp;[2017-02-13T00:00:00]" c="2017/02/13"/>
              <i n="[Range].[Date].&amp;[2017-02-14T00:00:00]" c="2017/02/14"/>
              <i n="[Range].[Date].&amp;[2017-02-15T00:00:00]" c="2017/02/15"/>
              <i n="[Range].[Date].&amp;[2017-02-16T00:00:00]" c="2017/02/16"/>
              <i n="[Range].[Date].&amp;[2017-02-17T00:00:00]" c="2017/02/17"/>
              <i n="[Range].[Date].&amp;[2017-02-21T00:00:00]" c="2017/02/21"/>
              <i n="[Range].[Date].&amp;[2017-02-22T00:00:00]" c="2017/02/22"/>
              <i n="[Range].[Date].&amp;[2017-02-23T00:00:00]" c="2017/02/23"/>
              <i n="[Range].[Date].&amp;[2017-02-24T00:00:00]" c="2017/02/24"/>
              <i n="[Range].[Date].&amp;[2017-02-27T00:00:00]" c="2017/02/27"/>
              <i n="[Range].[Date].&amp;[2017-02-28T00:00:00]" c="2017/02/28"/>
              <i n="[Range].[Date].&amp;[2017-03-01T00:00:00]" c="2017/03/01"/>
              <i n="[Range].[Date].&amp;[2017-03-02T00:00:00]" c="2017/03/02"/>
              <i n="[Range].[Date].&amp;[2017-03-03T00:00:00]" c="2017/03/03"/>
              <i n="[Range].[Date].&amp;[2017-03-06T00:00:00]" c="2017/03/06"/>
              <i n="[Range].[Date].&amp;[2017-03-07T00:00:00]" c="2017/03/07"/>
              <i n="[Range].[Date].&amp;[2017-03-08T00:00:00]" c="2017/03/08"/>
              <i n="[Range].[Date].&amp;[2017-03-09T00:00:00]" c="2017/03/09"/>
              <i n="[Range].[Date].&amp;[2017-03-10T00:00:00]" c="2017/03/10"/>
              <i n="[Range].[Date].&amp;[2017-03-13T00:00:00]" c="2017/03/13"/>
              <i n="[Range].[Date].&amp;[2017-03-14T00:00:00]" c="2017/03/14"/>
              <i n="[Range].[Date].&amp;[2017-03-15T00:00:00]" c="2017/03/15"/>
              <i n="[Range].[Date].&amp;[2017-03-16T00:00:00]" c="2017/03/16"/>
              <i n="[Range].[Date].&amp;[2017-03-17T00:00:00]" c="2017/03/17"/>
              <i n="[Range].[Date].&amp;[2017-03-20T00:00:00]" c="2017/03/20"/>
              <i n="[Range].[Date].&amp;[2017-03-21T00:00:00]" c="2017/03/21"/>
              <i n="[Range].[Date].&amp;[2017-03-22T00:00:00]" c="2017/03/22"/>
              <i n="[Range].[Date].&amp;[2017-03-23T00:00:00]" c="2017/03/23"/>
              <i n="[Range].[Date].&amp;[2017-03-24T00:00:00]" c="2017/03/24"/>
              <i n="[Range].[Date].&amp;[2017-03-27T00:00:00]" c="2017/03/27"/>
              <i n="[Range].[Date].&amp;[2017-03-28T00:00:00]" c="2017/03/28"/>
              <i n="[Range].[Date].&amp;[2017-03-29T00:00:00]" c="2017/03/29"/>
              <i n="[Range].[Date].&amp;[2017-03-30T00:00:00]" c="2017/03/30"/>
              <i n="[Range].[Date].&amp;[2017-03-31T00:00:00]" c="2017/03/31"/>
              <i n="[Range].[Date].&amp;[2017-04-03T00:00:00]" c="2017/04/03"/>
              <i n="[Range].[Date].&amp;[2017-04-04T00:00:00]" c="2017/04/04"/>
              <i n="[Range].[Date].&amp;[2017-04-05T00:00:00]" c="2017/04/05"/>
              <i n="[Range].[Date].&amp;[2017-04-06T00:00:00]" c="2017/04/06"/>
              <i n="[Range].[Date].&amp;[2017-04-07T00:00:00]" c="2017/04/07"/>
              <i n="[Range].[Date].&amp;[2017-04-10T00:00:00]" c="2017/04/10"/>
              <i n="[Range].[Date].&amp;[2017-04-11T00:00:00]" c="2017/04/11"/>
              <i n="[Range].[Date].&amp;[2017-04-12T00:00:00]" c="2017/04/12"/>
              <i n="[Range].[Date].&amp;[2017-04-13T00:00:00]" c="2017/04/13"/>
              <i n="[Range].[Date].&amp;[2017-04-17T00:00:00]" c="2017/04/17"/>
              <i n="[Range].[Date].&amp;[2017-04-18T00:00:00]" c="2017/04/18"/>
              <i n="[Range].[Date].&amp;[2017-04-19T00:00:00]" c="2017/04/19"/>
              <i n="[Range].[Date].&amp;[2017-04-20T00:00:00]" c="2017/04/20"/>
              <i n="[Range].[Date].&amp;[2017-04-21T00:00:00]" c="2017/04/21"/>
              <i n="[Range].[Date].&amp;[2017-04-24T00:00:00]" c="2017/04/24"/>
              <i n="[Range].[Date].&amp;[2017-04-25T00:00:00]" c="2017/04/25"/>
              <i n="[Range].[Date].&amp;[2017-04-26T00:00:00]" c="2017/04/26"/>
              <i n="[Range].[Date].&amp;[2017-04-27T00:00:00]" c="2017/04/27"/>
              <i n="[Range].[Date].&amp;[2017-04-28T00:00:00]" c="2017/04/28"/>
              <i n="[Range].[Date].&amp;[2017-05-01T00:00:00]" c="2017/05/01"/>
              <i n="[Range].[Date].&amp;[2017-05-02T00:00:00]" c="2017/05/02"/>
              <i n="[Range].[Date].&amp;[2017-05-03T00:00:00]" c="2017/05/03"/>
              <i n="[Range].[Date].&amp;[2017-05-04T00:00:00]" c="2017/05/04"/>
              <i n="[Range].[Date].&amp;[2017-05-05T00:00:00]" c="2017/05/05"/>
              <i n="[Range].[Date].&amp;[2017-05-08T00:00:00]" c="2017/05/08"/>
              <i n="[Range].[Date].&amp;[2017-05-09T00:00:00]" c="2017/05/09"/>
              <i n="[Range].[Date].&amp;[2017-05-10T00:00:00]" c="2017/05/10"/>
              <i n="[Range].[Date].&amp;[2017-05-11T00:00:00]" c="2017/05/11"/>
              <i n="[Range].[Date].&amp;[2017-05-12T00:00:00]" c="2017/05/12"/>
              <i n="[Range].[Date].&amp;[2017-05-15T00:00:00]" c="2017/05/15"/>
              <i n="[Range].[Date].&amp;[2017-05-16T00:00:00]" c="2017/05/16"/>
              <i n="[Range].[Date].&amp;[2017-05-17T00:00:00]" c="2017/05/17"/>
              <i n="[Range].[Date].&amp;[2017-05-18T00:00:00]" c="2017/05/18"/>
              <i n="[Range].[Date].&amp;[2017-05-19T00:00:00]" c="2017/05/19"/>
              <i n="[Range].[Date].&amp;[2017-05-22T00:00:00]" c="2017/05/22"/>
              <i n="[Range].[Date].&amp;[2017-05-23T00:00:00]" c="2017/05/23"/>
              <i n="[Range].[Date].&amp;[2017-05-24T00:00:00]" c="2017/05/24"/>
              <i n="[Range].[Date].&amp;[2017-05-25T00:00:00]" c="2017/05/25"/>
              <i n="[Range].[Date].&amp;[2017-05-26T00:00:00]" c="2017/05/26"/>
              <i n="[Range].[Date].&amp;[2017-05-30T00:00:00]" c="2017/05/30"/>
              <i n="[Range].[Date].&amp;[2017-05-31T00:00:00]" c="2017/05/31"/>
              <i n="[Range].[Date].&amp;[2017-06-01T00:00:00]" c="2017/06/01"/>
              <i n="[Range].[Date].&amp;[2017-06-02T00:00:00]" c="2017/06/02"/>
              <i n="[Range].[Date].&amp;[2017-06-05T00:00:00]" c="2017/06/05"/>
              <i n="[Range].[Date].&amp;[2017-06-06T00:00:00]" c="2017/06/06"/>
              <i n="[Range].[Date].&amp;[2017-06-07T00:00:00]" c="2017/06/07"/>
              <i n="[Range].[Date].&amp;[2017-06-08T00:00:00]" c="2017/06/08"/>
              <i n="[Range].[Date].&amp;[2017-06-09T00:00:00]" c="2017/06/09"/>
              <i n="[Range].[Date].&amp;[2017-06-12T00:00:00]" c="2017/06/12"/>
              <i n="[Range].[Date].&amp;[2017-06-13T00:00:00]" c="2017/06/13"/>
              <i n="[Range].[Date].&amp;[2017-06-14T00:00:00]" c="2017/06/14"/>
              <i n="[Range].[Date].&amp;[2017-06-15T00:00:00]" c="2017/06/15"/>
              <i n="[Range].[Date].&amp;[2017-06-16T00:00:00]" c="2017/06/16"/>
              <i n="[Range].[Date].&amp;[2017-06-19T00:00:00]" c="2017/06/19"/>
              <i n="[Range].[Date].&amp;[2017-06-20T00:00:00]" c="2017/06/20"/>
              <i n="[Range].[Date].&amp;[2017-06-21T00:00:00]" c="2017/06/21"/>
              <i n="[Range].[Date].&amp;[2017-06-22T00:00:00]" c="2017/06/22"/>
              <i n="[Range].[Date].&amp;[2017-06-23T00:00:00]" c="2017/06/23"/>
              <i n="[Range].[Date].&amp;[2017-06-26T00:00:00]" c="2017/06/26"/>
              <i n="[Range].[Date].&amp;[2017-06-27T00:00:00]" c="2017/06/27"/>
              <i n="[Range].[Date].&amp;[2017-06-28T00:00:00]" c="2017/06/28"/>
              <i n="[Range].[Date].&amp;[2017-06-29T00:00:00]" c="2017/06/29"/>
              <i n="[Range].[Date].&amp;[2017-06-30T00:00:00]" c="2017/06/30"/>
              <i n="[Range].[Date].&amp;[2017-07-03T00:00:00]" c="2017/07/03"/>
              <i n="[Range].[Date].&amp;[2017-07-05T00:00:00]" c="2017/07/05"/>
              <i n="[Range].[Date].&amp;[2017-07-06T00:00:00]" c="2017/07/06"/>
              <i n="[Range].[Date].&amp;[2017-07-07T00:00:00]" c="2017/07/07"/>
              <i n="[Range].[Date].&amp;[2017-07-10T00:00:00]" c="2017/07/10"/>
              <i n="[Range].[Date].&amp;[2017-07-11T00:00:00]" c="2017/07/11"/>
              <i n="[Range].[Date].&amp;[2017-07-12T00:00:00]" c="2017/07/12"/>
              <i n="[Range].[Date].&amp;[2017-07-13T00:00:00]" c="2017/07/13"/>
              <i n="[Range].[Date].&amp;[2017-07-14T00:00:00]" c="2017/07/14"/>
              <i n="[Range].[Date].&amp;[2017-07-17T00:00:00]" c="2017/07/17"/>
              <i n="[Range].[Date].&amp;[2017-07-18T00:00:00]" c="2017/07/18"/>
              <i n="[Range].[Date].&amp;[2017-07-19T00:00:00]" c="2017/07/19"/>
              <i n="[Range].[Date].&amp;[2017-07-20T00:00:00]" c="2017/07/20"/>
              <i n="[Range].[Date].&amp;[2017-07-21T00:00:00]" c="2017/07/21"/>
              <i n="[Range].[Date].&amp;[2017-07-24T00:00:00]" c="2017/07/24"/>
              <i n="[Range].[Date].&amp;[2017-07-25T00:00:00]" c="2017/07/25"/>
              <i n="[Range].[Date].&amp;[2017-07-26T00:00:00]" c="2017/07/26"/>
              <i n="[Range].[Date].&amp;[2017-07-27T00:00:00]" c="2017/07/27"/>
              <i n="[Range].[Date].&amp;[2017-07-28T00:00:00]" c="2017/07/28"/>
              <i n="[Range].[Date].&amp;[2017-07-31T00:00:00]" c="2017/07/31"/>
              <i n="[Range].[Date].&amp;[2017-08-01T00:00:00]" c="2017/08/01"/>
              <i n="[Range].[Date].&amp;[2017-08-02T00:00:00]" c="2017/08/02"/>
              <i n="[Range].[Date].&amp;[2017-08-03T00:00:00]" c="2017/08/03"/>
              <i n="[Range].[Date].&amp;[2017-08-04T00:00:00]" c="2017/08/04"/>
              <i n="[Range].[Date].&amp;[2017-08-07T00:00:00]" c="2017/08/07"/>
              <i n="[Range].[Date].&amp;[2017-08-08T00:00:00]" c="2017/08/08"/>
              <i n="[Range].[Date].&amp;[2017-08-09T00:00:00]" c="2017/08/09"/>
              <i n="[Range].[Date].&amp;[2017-08-10T00:00:00]" c="2017/08/10"/>
              <i n="[Range].[Date].&amp;[2017-08-11T00:00:00]" c="2017/08/11"/>
              <i n="[Range].[Date].&amp;[2017-08-14T00:00:00]" c="2017/08/14"/>
              <i n="[Range].[Date].&amp;[2017-08-15T00:00:00]" c="2017/08/15"/>
              <i n="[Range].[Date].&amp;[2017-08-16T00:00:00]" c="2017/08/16"/>
              <i n="[Range].[Date].&amp;[2017-08-17T00:00:00]" c="2017/08/17"/>
              <i n="[Range].[Date].&amp;[2017-08-18T00:00:00]" c="2017/08/18"/>
              <i n="[Range].[Date].&amp;[2017-08-21T00:00:00]" c="2017/08/21"/>
              <i n="[Range].[Date].&amp;[2017-08-22T00:00:00]" c="2017/08/22"/>
              <i n="[Range].[Date].&amp;[2017-08-23T00:00:00]" c="2017/08/23"/>
              <i n="[Range].[Date].&amp;[2017-08-24T00:00:00]" c="2017/08/24"/>
              <i n="[Range].[Date].&amp;[2017-08-25T00:00:00]" c="2017/08/25"/>
              <i n="[Range].[Date].&amp;[2017-08-28T00:00:00]" c="2017/08/28"/>
              <i n="[Range].[Date].&amp;[2017-08-29T00:00:00]" c="2017/08/29"/>
              <i n="[Range].[Date].&amp;[2017-08-30T00:00:00]" c="2017/08/30"/>
              <i n="[Range].[Date].&amp;[2017-08-31T00:00:00]" c="2017/08/31"/>
              <i n="[Range].[Date].&amp;[2017-09-01T00:00:00]" c="2017/09/01"/>
              <i n="[Range].[Date].&amp;[2017-09-05T00:00:00]" c="2017/09/05"/>
              <i n="[Range].[Date].&amp;[2017-09-06T00:00:00]" c="2017/09/06"/>
              <i n="[Range].[Date].&amp;[2017-09-07T00:00:00]" c="2017/09/07"/>
              <i n="[Range].[Date].&amp;[2017-09-08T00:00:00]" c="2017/09/08"/>
              <i n="[Range].[Date].&amp;[2017-09-11T00:00:00]" c="2017/09/11"/>
              <i n="[Range].[Date].&amp;[2017-09-12T00:00:00]" c="2017/09/12"/>
              <i n="[Range].[Date].&amp;[2017-09-13T00:00:00]" c="2017/09/13"/>
              <i n="[Range].[Date].&amp;[2017-09-14T00:00:00]" c="2017/09/14"/>
              <i n="[Range].[Date].&amp;[2017-09-15T00:00:00]" c="2017/09/15"/>
              <i n="[Range].[Date].&amp;[2017-09-18T00:00:00]" c="2017/09/18"/>
              <i n="[Range].[Date].&amp;[2017-09-19T00:00:00]" c="2017/09/19"/>
              <i n="[Range].[Date].&amp;[2017-09-20T00:00:00]" c="2017/09/20"/>
              <i n="[Range].[Date].&amp;[2017-09-21T00:00:00]" c="2017/09/21"/>
              <i n="[Range].[Date].&amp;[2017-09-22T00:00:00]" c="2017/09/22"/>
              <i n="[Range].[Date].&amp;[2017-09-25T00:00:00]" c="2017/09/25"/>
              <i n="[Range].[Date].&amp;[2017-09-26T00:00:00]" c="2017/09/26"/>
              <i n="[Range].[Date].&amp;[2017-09-27T00:00:00]" c="2017/09/27"/>
              <i n="[Range].[Date].&amp;[2017-09-28T00:00:00]" c="2017/09/28"/>
              <i n="[Range].[Date].&amp;[2017-09-29T00:00:00]" c="2017/09/29"/>
              <i n="[Range].[Date].&amp;[2017-10-02T00:00:00]" c="2017/10/02"/>
              <i n="[Range].[Date].&amp;[2017-10-03T00:00:00]" c="2017/10/03"/>
              <i n="[Range].[Date].&amp;[2017-10-04T00:00:00]" c="2017/10/04"/>
              <i n="[Range].[Date].&amp;[2017-10-05T00:00:00]" c="2017/10/05"/>
              <i n="[Range].[Date].&amp;[2017-10-06T00:00:00]" c="2017/10/06"/>
              <i n="[Range].[Date].&amp;[2017-10-09T00:00:00]" c="2017/10/09"/>
              <i n="[Range].[Date].&amp;[2017-10-10T00:00:00]" c="2017/10/10"/>
              <i n="[Range].[Date].&amp;[2017-10-11T00:00:00]" c="2017/10/11"/>
              <i n="[Range].[Date].&amp;[2017-10-12T00:00:00]" c="2017/10/12"/>
              <i n="[Range].[Date].&amp;[2017-10-13T00:00:00]" c="2017/10/13"/>
              <i n="[Range].[Date].&amp;[2017-10-16T00:00:00]" c="2017/10/16"/>
              <i n="[Range].[Date].&amp;[2017-10-17T00:00:00]" c="2017/10/17"/>
              <i n="[Range].[Date].&amp;[2017-10-18T00:00:00]" c="2017/10/18"/>
              <i n="[Range].[Date].&amp;[2017-10-19T00:00:00]" c="2017/10/19"/>
              <i n="[Range].[Date].&amp;[2017-10-20T00:00:00]" c="2017/10/20"/>
              <i n="[Range].[Date].&amp;[2017-10-23T00:00:00]" c="2017/10/23"/>
              <i n="[Range].[Date].&amp;[2017-10-24T00:00:00]" c="2017/10/24"/>
              <i n="[Range].[Date].&amp;[2017-10-25T00:00:00]" c="2017/10/25"/>
              <i n="[Range].[Date].&amp;[2017-10-26T00:00:00]" c="2017/10/26"/>
              <i n="[Range].[Date].&amp;[2017-10-27T00:00:00]" c="2017/10/27"/>
              <i n="[Range].[Date].&amp;[2017-10-30T00:00:00]" c="2017/10/30"/>
              <i n="[Range].[Date].&amp;[2017-10-31T00:00:00]" c="2017/10/31"/>
              <i n="[Range].[Date].&amp;[2017-11-01T00:00:00]" c="2017/11/01"/>
              <i n="[Range].[Date].&amp;[2017-11-02T00:00:00]" c="2017/11/02"/>
              <i n="[Range].[Date].&amp;[2017-11-03T00:00:00]" c="2017/11/03"/>
              <i n="[Range].[Date].&amp;[2017-11-06T00:00:00]" c="2017/11/06"/>
              <i n="[Range].[Date].&amp;[2017-11-07T00:00:00]" c="2017/11/07"/>
              <i n="[Range].[Date].&amp;[2017-11-08T00:00:00]" c="2017/11/08"/>
              <i n="[Range].[Date].&amp;[2017-11-09T00:00:00]" c="2017/11/09"/>
              <i n="[Range].[Date].&amp;[2017-11-10T00:00:00]" c="2017/11/10"/>
              <i n="[Range].[Date].&amp;[2017-11-13T00:00:00]" c="2017/11/13"/>
              <i n="[Range].[Date].&amp;[2017-11-14T00:00:00]" c="2017/11/14"/>
              <i n="[Range].[Date].&amp;[2017-11-15T00:00:00]" c="2017/11/15"/>
              <i n="[Range].[Date].&amp;[2017-11-16T00:00:00]" c="2017/11/16"/>
              <i n="[Range].[Date].&amp;[2017-11-17T00:00:00]" c="2017/11/17"/>
              <i n="[Range].[Date].&amp;[2017-11-20T00:00:00]" c="2017/11/20"/>
              <i n="[Range].[Date].&amp;[2017-11-21T00:00:00]" c="2017/11/21"/>
              <i n="[Range].[Date].&amp;[2017-11-22T00:00:00]" c="2017/11/22"/>
              <i n="[Range].[Date].&amp;[2017-11-24T00:00:00]" c="2017/11/24"/>
              <i n="[Range].[Date].&amp;[2017-11-27T00:00:00]" c="2017/11/27"/>
              <i n="[Range].[Date].&amp;[2017-11-28T00:00:00]" c="2017/11/28"/>
              <i n="[Range].[Date].&amp;[2017-11-29T00:00:00]" c="2017/11/29"/>
              <i n="[Range].[Date].&amp;[2017-11-30T00:00:00]" c="2017/11/30"/>
              <i n="[Range].[Date].&amp;[2017-12-01T00:00:00]" c="2017/12/01"/>
              <i n="[Range].[Date].&amp;[2017-12-04T00:00:00]" c="2017/12/04"/>
              <i n="[Range].[Date].&amp;[2017-12-05T00:00:00]" c="2017/12/05"/>
              <i n="[Range].[Date].&amp;[2017-12-06T00:00:00]" c="2017/12/06"/>
              <i n="[Range].[Date].&amp;[2017-12-07T00:00:00]" c="2017/12/07"/>
              <i n="[Range].[Date].&amp;[2017-12-08T00:00:00]" c="2017/12/08"/>
              <i n="[Range].[Date].&amp;[2017-12-11T00:00:00]" c="2017/12/11"/>
              <i n="[Range].[Date].&amp;[2017-12-12T00:00:00]" c="2017/12/12"/>
              <i n="[Range].[Date].&amp;[2017-12-13T00:00:00]" c="2017/12/13"/>
              <i n="[Range].[Date].&amp;[2017-12-14T00:00:00]" c="2017/12/14"/>
              <i n="[Range].[Date].&amp;[2017-12-15T00:00:00]" c="2017/12/15"/>
              <i n="[Range].[Date].&amp;[2017-12-18T00:00:00]" c="2017/12/18"/>
              <i n="[Range].[Date].&amp;[2017-12-19T00:00:00]" c="2017/12/19"/>
              <i n="[Range].[Date].&amp;[2017-12-20T00:00:00]" c="2017/12/20"/>
              <i n="[Range].[Date].&amp;[2017-12-21T00:00:00]" c="2017/12/21"/>
              <i n="[Range].[Date].&amp;[2017-12-22T00:00:00]" c="2017/12/22"/>
              <i n="[Range].[Date].&amp;[2017-12-26T00:00:00]" c="2017/12/26"/>
              <i n="[Range].[Date].&amp;[2017-12-27T00:00:00]" c="2017/12/27"/>
              <i n="[Range].[Date].&amp;[2017-12-28T00:00:00]" c="2017/12/28"/>
              <i n="[Range].[Date].&amp;[2017-12-29T00:00:00]" c="2017/12/29"/>
              <i n="[Range].[Date].&amp;[2018-01-02T00:00:00]" c="2018/01/02"/>
              <i n="[Range].[Date].&amp;[2018-01-03T00:00:00]" c="2018/01/03"/>
              <i n="[Range].[Date].&amp;[2018-01-04T00:00:00]" c="2018/01/04"/>
              <i n="[Range].[Date].&amp;[2018-01-05T00:00:00]" c="2018/01/05"/>
              <i n="[Range].[Date].&amp;[2018-01-08T00:00:00]" c="2018/01/08"/>
              <i n="[Range].[Date].&amp;[2018-01-09T00:00:00]" c="2018/01/09"/>
              <i n="[Range].[Date].&amp;[2018-01-10T00:00:00]" c="2018/01/10"/>
              <i n="[Range].[Date].&amp;[2018-01-11T00:00:00]" c="2018/01/11"/>
              <i n="[Range].[Date].&amp;[2018-01-12T00:00:00]" c="2018/01/12"/>
              <i n="[Range].[Date].&amp;[2018-01-16T00:00:00]" c="2018/01/16"/>
              <i n="[Range].[Date].&amp;[2018-01-17T00:00:00]" c="2018/01/17"/>
              <i n="[Range].[Date].&amp;[2018-01-18T00:00:00]" c="2018/01/18"/>
              <i n="[Range].[Date].&amp;[2018-01-19T00:00:00]" c="2018/01/19"/>
              <i n="[Range].[Date].&amp;[2018-01-22T00:00:00]" c="2018/01/22"/>
              <i n="[Range].[Date].&amp;[2018-01-23T00:00:00]" c="2018/01/23"/>
              <i n="[Range].[Date].&amp;[2018-01-24T00:00:00]" c="2018/01/24"/>
              <i n="[Range].[Date].&amp;[2018-01-25T00:00:00]" c="2018/01/25"/>
              <i n="[Range].[Date].&amp;[2018-01-26T00:00:00]" c="2018/01/26"/>
              <i n="[Range].[Date].&amp;[2018-01-29T00:00:00]" c="2018/01/29"/>
              <i n="[Range].[Date].&amp;[2018-01-30T00:00:00]" c="2018/01/30"/>
              <i n="[Range].[Date].&amp;[2018-01-31T00:00:00]" c="2018/01/31"/>
              <i n="[Range].[Date].&amp;[2018-02-01T00:00:00]" c="2018/02/01"/>
              <i n="[Range].[Date].&amp;[2018-02-02T00:00:00]" c="2018/02/02"/>
              <i n="[Range].[Date].&amp;[2018-02-05T00:00:00]" c="2018/02/05"/>
              <i n="[Range].[Date].&amp;[2018-02-06T00:00:00]" c="2018/02/06"/>
              <i n="[Range].[Date].&amp;[2018-02-07T00:00:00]" c="2018/02/07"/>
              <i n="[Range].[Date].&amp;[2018-02-08T00:00:00]" c="2018/02/08"/>
              <i n="[Range].[Date].&amp;[2018-02-09T00:00:00]" c="2018/02/09"/>
              <i n="[Range].[Date].&amp;[2018-02-12T00:00:00]" c="2018/02/12"/>
              <i n="[Range].[Date].&amp;[2018-02-13T00:00:00]" c="2018/02/13"/>
              <i n="[Range].[Date].&amp;[2018-02-14T00:00:00]" c="2018/02/14"/>
              <i n="[Range].[Date].&amp;[2018-02-15T00:00:00]" c="2018/02/15"/>
              <i n="[Range].[Date].&amp;[2018-02-16T00:00:00]" c="2018/02/16"/>
              <i n="[Range].[Date].&amp;[2018-02-20T00:00:00]" c="2018/02/20"/>
              <i n="[Range].[Date].&amp;[2018-02-21T00:00:00]" c="2018/02/21"/>
              <i n="[Range].[Date].&amp;[2018-02-22T00:00:00]" c="2018/02/22"/>
              <i n="[Range].[Date].&amp;[2018-02-23T00:00:00]" c="2018/02/23"/>
              <i n="[Range].[Date].&amp;[2018-02-26T00:00:00]" c="2018/02/26"/>
              <i n="[Range].[Date].&amp;[2018-02-27T00:00:00]" c="2018/02/27"/>
              <i n="[Range].[Date].&amp;[2018-02-28T00:00:00]" c="2018/02/28"/>
              <i n="[Range].[Date].&amp;[2018-03-01T00:00:00]" c="2018/03/01"/>
              <i n="[Range].[Date].&amp;[2018-03-02T00:00:00]" c="2018/03/02"/>
              <i n="[Range].[Date].&amp;[2018-03-05T00:00:00]" c="2018/03/05"/>
              <i n="[Range].[Date].&amp;[2018-03-06T00:00:00]" c="2018/03/06"/>
              <i n="[Range].[Date].&amp;[2018-03-07T00:00:00]" c="2018/03/07"/>
              <i n="[Range].[Date].&amp;[2018-03-08T00:00:00]" c="2018/03/08"/>
              <i n="[Range].[Date].&amp;[2018-03-09T00:00:00]" c="2018/03/09"/>
              <i n="[Range].[Date].&amp;[2018-03-12T00:00:00]" c="2018/03/12"/>
              <i n="[Range].[Date].&amp;[2018-03-13T00:00:00]" c="2018/03/13"/>
              <i n="[Range].[Date].&amp;[2018-03-14T00:00:00]" c="2018/03/14"/>
              <i n="[Range].[Date].&amp;[2018-03-15T00:00:00]" c="2018/03/15"/>
              <i n="[Range].[Date].&amp;[2018-03-16T00:00:00]" c="2018/03/16"/>
              <i n="[Range].[Date].&amp;[2018-03-19T00:00:00]" c="2018/03/19"/>
              <i n="[Range].[Date].&amp;[2018-03-20T00:00:00]" c="2018/03/20"/>
              <i n="[Range].[Date].&amp;[2018-03-21T00:00:00]" c="2018/03/21"/>
              <i n="[Range].[Date].&amp;[2018-03-22T00:00:00]" c="2018/03/22"/>
              <i n="[Range].[Date].&amp;[2018-03-23T00:00:00]" c="2018/03/23"/>
              <i n="[Range].[Date].&amp;[2018-03-26T00:00:00]" c="2018/03/26"/>
              <i n="[Range].[Date].&amp;[2018-03-27T00:00:00]" c="2018/03/27"/>
              <i n="[Range].[Date].&amp;[2018-03-28T00:00:00]" c="2018/03/28"/>
              <i n="[Range].[Date].&amp;[2018-03-29T00:00:00]" c="2018/03/29"/>
              <i n="[Range].[Date].&amp;[2018-04-02T00:00:00]" c="2018/04/02"/>
              <i n="[Range].[Date].&amp;[2018-04-03T00:00:00]" c="2018/04/03"/>
              <i n="[Range].[Date].&amp;[2018-04-04T00:00:00]" c="2018/04/04"/>
              <i n="[Range].[Date].&amp;[2018-04-05T00:00:00]" c="2018/04/05"/>
              <i n="[Range].[Date].&amp;[2018-04-06T00:00:00]" c="2018/04/06"/>
              <i n="[Range].[Date].&amp;[2018-04-09T00:00:00]" c="2018/04/09"/>
              <i n="[Range].[Date].&amp;[2018-04-10T00:00:00]" c="2018/04/10"/>
              <i n="[Range].[Date].&amp;[2018-04-11T00:00:00]" c="2018/04/11"/>
              <i n="[Range].[Date].&amp;[2018-04-12T00:00:00]" c="2018/04/12"/>
              <i n="[Range].[Date].&amp;[2018-04-13T00:00:00]" c="2018/04/13"/>
              <i n="[Range].[Date].&amp;[2018-04-16T00:00:00]" c="2018/04/16"/>
              <i n="[Range].[Date].&amp;[2018-04-17T00:00:00]" c="2018/04/17"/>
              <i n="[Range].[Date].&amp;[2018-04-18T00:00:00]" c="2018/04/18"/>
              <i n="[Range].[Date].&amp;[2018-04-19T00:00:00]" c="2018/04/19"/>
              <i n="[Range].[Date].&amp;[2018-04-20T00:00:00]" c="2018/04/20"/>
              <i n="[Range].[Date].&amp;[2018-04-23T00:00:00]" c="2018/04/23"/>
              <i n="[Range].[Date].&amp;[2018-04-24T00:00:00]" c="2018/04/24"/>
              <i n="[Range].[Date].&amp;[2018-04-25T00:00:00]" c="2018/04/25"/>
              <i n="[Range].[Date].&amp;[2018-04-26T00:00:00]" c="2018/04/26"/>
              <i n="[Range].[Date].&amp;[2018-04-27T00:00:00]" c="2018/04/27"/>
              <i n="[Range].[Date].&amp;[2018-04-30T00:00:00]" c="2018/04/30"/>
              <i n="[Range].[Date].&amp;[2018-05-01T00:00:00]" c="2018/05/01"/>
              <i n="[Range].[Date].&amp;[2018-05-02T00:00:00]" c="2018/05/02"/>
              <i n="[Range].[Date].&amp;[2018-05-03T00:00:00]" c="2018/05/03"/>
              <i n="[Range].[Date].&amp;[2018-05-04T00:00:00]" c="2018/05/04"/>
              <i n="[Range].[Date].&amp;[2018-05-07T00:00:00]" c="2018/05/07"/>
              <i n="[Range].[Date].&amp;[2018-05-08T00:00:00]" c="2018/05/08"/>
              <i n="[Range].[Date].&amp;[2018-05-09T00:00:00]" c="2018/05/09"/>
              <i n="[Range].[Date].&amp;[2018-05-10T00:00:00]" c="2018/05/10"/>
              <i n="[Range].[Date].&amp;[2018-05-11T00:00:00]" c="2018/05/11"/>
              <i n="[Range].[Date].&amp;[2018-05-14T00:00:00]" c="2018/05/14"/>
              <i n="[Range].[Date].&amp;[2018-05-15T00:00:00]" c="2018/05/15"/>
              <i n="[Range].[Date].&amp;[2018-05-16T00:00:00]" c="2018/05/16"/>
              <i n="[Range].[Date].&amp;[2018-05-17T00:00:00]" c="2018/05/17"/>
              <i n="[Range].[Date].&amp;[2018-05-18T00:00:00]" c="2018/05/18"/>
              <i n="[Range].[Date].&amp;[2018-05-21T00:00:00]" c="2018/05/21"/>
              <i n="[Range].[Date].&amp;[2018-05-22T00:00:00]" c="2018/05/22"/>
              <i n="[Range].[Date].&amp;[2018-05-23T00:00:00]" c="2018/05/23"/>
              <i n="[Range].[Date].&amp;[2018-05-24T00:00:00]" c="2018/05/24"/>
              <i n="[Range].[Date].&amp;[2018-05-25T00:00:00]" c="2018/05/25"/>
              <i n="[Range].[Date].&amp;[2018-05-29T00:00:00]" c="2018/05/29"/>
              <i n="[Range].[Date].&amp;[2018-05-30T00:00:00]" c="2018/05/30"/>
              <i n="[Range].[Date].&amp;[2018-05-31T00:00:00]" c="2018/05/31"/>
              <i n="[Range].[Date].&amp;[2018-06-01T00:00:00]" c="2018/06/01"/>
              <i n="[Range].[Date].&amp;[2018-06-04T00:00:00]" c="2018/06/04"/>
              <i n="[Range].[Date].&amp;[2018-06-05T00:00:00]" c="2018/06/05"/>
              <i n="[Range].[Date].&amp;[2018-06-06T00:00:00]" c="2018/06/06"/>
              <i n="[Range].[Date].&amp;[2018-06-07T00:00:00]" c="2018/06/07"/>
              <i n="[Range].[Date].&amp;[2018-06-08T00:00:00]" c="2018/06/08"/>
              <i n="[Range].[Date].&amp;[2018-06-11T00:00:00]" c="2018/06/11"/>
              <i n="[Range].[Date].&amp;[2018-06-12T00:00:00]" c="2018/06/12"/>
              <i n="[Range].[Date].&amp;[2018-06-13T00:00:00]" c="2018/06/13"/>
              <i n="[Range].[Date].&amp;[2018-06-14T00:00:00]" c="2018/06/14"/>
              <i n="[Range].[Date].&amp;[2018-06-15T00:00:00]" c="2018/06/15"/>
              <i n="[Range].[Date].&amp;[2018-06-18T00:00:00]" c="2018/06/18"/>
              <i n="[Range].[Date].&amp;[2018-06-19T00:00:00]" c="2018/06/19"/>
              <i n="[Range].[Date].&amp;[2018-06-20T00:00:00]" c="2018/06/20"/>
              <i n="[Range].[Date].&amp;[2018-06-21T00:00:00]" c="2018/06/21"/>
              <i n="[Range].[Date].&amp;[2018-06-22T00:00:00]" c="2018/06/22"/>
              <i n="[Range].[Date].&amp;[2018-06-25T00:00:00]" c="2018/06/25"/>
              <i n="[Range].[Date].&amp;[2018-06-26T00:00:00]" c="2018/06/26"/>
              <i n="[Range].[Date].&amp;[2018-06-27T00:00:00]" c="2018/06/27"/>
              <i n="[Range].[Date].&amp;[2018-06-28T00:00:00]" c="2018/06/28"/>
              <i n="[Range].[Date].&amp;[2018-06-29T00:00:00]" c="2018/06/29"/>
              <i n="[Range].[Date].&amp;[2018-07-02T00:00:00]" c="2018/07/02"/>
              <i n="[Range].[Date].&amp;[2018-07-03T00:00:00]" c="2018/07/03"/>
              <i n="[Range].[Date].&amp;[2018-07-05T00:00:00]" c="2018/07/05"/>
              <i n="[Range].[Date].&amp;[2018-07-06T00:00:00]" c="2018/07/06"/>
              <i n="[Range].[Date].&amp;[2018-07-09T00:00:00]" c="2018/07/09"/>
              <i n="[Range].[Date].&amp;[2018-07-10T00:00:00]" c="2018/07/10"/>
              <i n="[Range].[Date].&amp;[2018-07-11T00:00:00]" c="2018/07/11"/>
              <i n="[Range].[Date].&amp;[2018-07-12T00:00:00]" c="2018/07/12"/>
              <i n="[Range].[Date].&amp;[2018-07-13T00:00:00]" c="2018/07/13"/>
              <i n="[Range].[Date].&amp;[2018-07-16T00:00:00]" c="2018/07/16"/>
              <i n="[Range].[Date].&amp;[2018-07-17T00:00:00]" c="2018/07/17"/>
              <i n="[Range].[Date].&amp;[2018-07-18T00:00:00]" c="2018/07/18"/>
              <i n="[Range].[Date].&amp;[2018-07-19T00:00:00]" c="2018/07/19"/>
              <i n="[Range].[Date].&amp;[2018-07-20T00:00:00]" c="2018/07/20"/>
              <i n="[Range].[Date].&amp;[2018-07-23T00:00:00]" c="2018/07/23"/>
              <i n="[Range].[Date].&amp;[2018-07-24T00:00:00]" c="2018/07/24"/>
              <i n="[Range].[Date].&amp;[2018-07-25T00:00:00]" c="2018/07/25"/>
              <i n="[Range].[Date].&amp;[2018-07-26T00:00:00]" c="2018/07/26"/>
              <i n="[Range].[Date].&amp;[2018-07-27T00:00:00]" c="2018/07/27"/>
              <i n="[Range].[Date].&amp;[2018-07-30T00:00:00]" c="2018/07/30"/>
              <i n="[Range].[Date].&amp;[2018-07-31T00:00:00]" c="2018/07/31"/>
              <i n="[Range].[Date].&amp;[2018-08-01T00:00:00]" c="2018/08/01"/>
              <i n="[Range].[Date].&amp;[2018-08-02T00:00:00]" c="2018/08/02"/>
              <i n="[Range].[Date].&amp;[2018-08-03T00:00:00]" c="2018/08/03"/>
              <i n="[Range].[Date].&amp;[2018-08-06T00:00:00]" c="2018/08/06"/>
              <i n="[Range].[Date].&amp;[2018-08-07T00:00:00]" c="2018/08/07"/>
              <i n="[Range].[Date].&amp;[2018-08-08T00:00:00]" c="2018/08/08"/>
              <i n="[Range].[Date].&amp;[2018-08-09T00:00:00]" c="2018/08/09"/>
              <i n="[Range].[Date].&amp;[2018-08-10T00:00:00]" c="2018/08/10"/>
              <i n="[Range].[Date].&amp;[2018-08-13T00:00:00]" c="2018/08/13"/>
              <i n="[Range].[Date].&amp;[2018-08-14T00:00:00]" c="2018/08/14"/>
              <i n="[Range].[Date].&amp;[2018-08-15T00:00:00]" c="2018/08/15"/>
              <i n="[Range].[Date].&amp;[2018-08-16T00:00:00]" c="2018/08/16"/>
              <i n="[Range].[Date].&amp;[2018-08-17T00:00:00]" c="2018/08/17"/>
              <i n="[Range].[Date].&amp;[2018-08-20T00:00:00]" c="2018/08/20"/>
              <i n="[Range].[Date].&amp;[2018-08-21T00:00:00]" c="2018/08/21"/>
              <i n="[Range].[Date].&amp;[2018-08-22T00:00:00]" c="2018/08/22"/>
              <i n="[Range].[Date].&amp;[2018-08-23T00:00:00]" c="2018/08/23"/>
              <i n="[Range].[Date].&amp;[2018-08-24T00:00:00]" c="2018/08/24"/>
              <i n="[Range].[Date].&amp;[2018-08-27T00:00:00]" c="2018/08/27"/>
              <i n="[Range].[Date].&amp;[2018-08-28T00:00:00]" c="2018/08/28"/>
              <i n="[Range].[Date].&amp;[2018-08-29T00:00:00]" c="2018/08/29"/>
              <i n="[Range].[Date].&amp;[2018-08-30T00:00:00]" c="2018/08/30"/>
              <i n="[Range].[Date].&amp;[2018-08-31T00:00:00]" c="2018/08/31"/>
              <i n="[Range].[Date].&amp;[2018-09-04T00:00:00]" c="2018/09/04"/>
              <i n="[Range].[Date].&amp;[2018-09-05T00:00:00]" c="2018/09/05"/>
              <i n="[Range].[Date].&amp;[2018-09-06T00:00:00]" c="2018/09/06"/>
              <i n="[Range].[Date].&amp;[2018-09-07T00:00:00]" c="2018/09/07"/>
              <i n="[Range].[Date].&amp;[2018-09-10T00:00:00]" c="2018/09/10"/>
              <i n="[Range].[Date].&amp;[2018-09-11T00:00:00]" c="2018/09/11"/>
              <i n="[Range].[Date].&amp;[2018-09-12T00:00:00]" c="2018/09/12"/>
              <i n="[Range].[Date].&amp;[2018-09-13T00:00:00]" c="2018/09/13"/>
              <i n="[Range].[Date].&amp;[2018-09-14T00:00:00]" c="2018/09/14"/>
              <i n="[Range].[Date].&amp;[2018-09-17T00:00:00]" c="2018/09/17"/>
              <i n="[Range].[Date].&amp;[2018-09-18T00:00:00]" c="2018/09/18"/>
              <i n="[Range].[Date].&amp;[2018-09-19T00:00:00]" c="2018/09/19"/>
              <i n="[Range].[Date].&amp;[2018-09-20T00:00:00]" c="2018/09/20"/>
              <i n="[Range].[Date].&amp;[2018-09-21T00:00:00]" c="2018/09/21"/>
              <i n="[Range].[Date].&amp;[2018-09-24T00:00:00]" c="2018/09/24"/>
              <i n="[Range].[Date].&amp;[2018-09-25T00:00:00]" c="2018/09/25"/>
              <i n="[Range].[Date].&amp;[2018-09-26T00:00:00]" c="2018/09/26"/>
              <i n="[Range].[Date].&amp;[2018-09-27T00:00:00]" c="2018/09/27"/>
              <i n="[Range].[Date].&amp;[2018-09-28T00:00:00]" c="2018/09/28"/>
              <i n="[Range].[Date].&amp;[2018-10-01T00:00:00]" c="2018/10/01"/>
              <i n="[Range].[Date].&amp;[2018-10-02T00:00:00]" c="2018/10/02"/>
              <i n="[Range].[Date].&amp;[2018-10-03T00:00:00]" c="2018/10/03"/>
              <i n="[Range].[Date].&amp;[2018-10-04T00:00:00]" c="2018/10/04"/>
              <i n="[Range].[Date].&amp;[2018-10-05T00:00:00]" c="2018/10/05"/>
              <i n="[Range].[Date].&amp;[2018-10-08T00:00:00]" c="2018/10/08"/>
              <i n="[Range].[Date].&amp;[2018-10-09T00:00:00]" c="2018/10/09"/>
              <i n="[Range].[Date].&amp;[2018-10-10T00:00:00]" c="2018/10/10"/>
              <i n="[Range].[Date].&amp;[2018-10-11T00:00:00]" c="2018/10/11"/>
              <i n="[Range].[Date].&amp;[2018-10-12T00:00:00]" c="2018/10/12"/>
              <i n="[Range].[Date].&amp;[2018-10-15T00:00:00]" c="2018/10/15"/>
              <i n="[Range].[Date].&amp;[2018-10-16T00:00:00]" c="2018/10/16"/>
              <i n="[Range].[Date].&amp;[2018-10-17T00:00:00]" c="2018/10/17"/>
              <i n="[Range].[Date].&amp;[2018-10-18T00:00:00]" c="2018/10/18"/>
              <i n="[Range].[Date].&amp;[2018-10-19T00:00:00]" c="2018/10/19"/>
              <i n="[Range].[Date].&amp;[2018-10-22T00:00:00]" c="2018/10/22"/>
              <i n="[Range].[Date].&amp;[2018-10-23T00:00:00]" c="2018/10/23"/>
              <i n="[Range].[Date].&amp;[2018-10-24T00:00:00]" c="2018/10/24"/>
              <i n="[Range].[Date].&amp;[2018-10-25T00:00:00]" c="2018/10/25"/>
              <i n="[Range].[Date].&amp;[2018-10-26T00:00:00]" c="2018/10/26"/>
              <i n="[Range].[Date].&amp;[2018-10-29T00:00:00]" c="2018/10/29"/>
              <i n="[Range].[Date].&amp;[2018-10-30T00:00:00]" c="2018/10/30"/>
              <i n="[Range].[Date].&amp;[2018-10-31T00:00:00]" c="2018/10/31"/>
              <i n="[Range].[Date].&amp;[2018-11-01T00:00:00]" c="2018/11/01"/>
              <i n="[Range].[Date].&amp;[2018-11-02T00:00:00]" c="2018/11/02"/>
              <i n="[Range].[Date].&amp;[2018-11-05T00:00:00]" c="2018/11/05"/>
              <i n="[Range].[Date].&amp;[2018-11-06T00:00:00]" c="2018/11/06"/>
              <i n="[Range].[Date].&amp;[2018-11-07T00:00:00]" c="2018/11/07"/>
              <i n="[Range].[Date].&amp;[2018-11-08T00:00:00]" c="2018/11/08"/>
              <i n="[Range].[Date].&amp;[2018-11-09T00:00:00]" c="2018/11/09"/>
              <i n="[Range].[Date].&amp;[2018-11-12T00:00:00]" c="2018/11/12"/>
              <i n="[Range].[Date].&amp;[2018-11-13T00:00:00]" c="2018/11/13"/>
              <i n="[Range].[Date].&amp;[2018-11-14T00:00:00]" c="2018/11/14"/>
              <i n="[Range].[Date].&amp;[2018-11-15T00:00:00]" c="2018/11/15"/>
              <i n="[Range].[Date].&amp;[2018-11-16T00:00:00]" c="2018/11/16"/>
              <i n="[Range].[Date].&amp;[2018-11-19T00:00:00]" c="2018/11/19"/>
              <i n="[Range].[Date].&amp;[2018-11-20T00:00:00]" c="2018/11/20"/>
              <i n="[Range].[Date].&amp;[2018-11-21T00:00:00]" c="2018/11/21"/>
              <i n="[Range].[Date].&amp;[2018-11-23T00:00:00]" c="2018/11/23"/>
              <i n="[Range].[Date].&amp;[2018-11-26T00:00:00]" c="2018/11/26"/>
              <i n="[Range].[Date].&amp;[2018-11-27T00:00:00]" c="2018/11/27"/>
              <i n="[Range].[Date].&amp;[2018-11-28T00:00:00]" c="2018/11/28"/>
              <i n="[Range].[Date].&amp;[2018-11-29T00:00:00]" c="2018/11/29"/>
              <i n="[Range].[Date].&amp;[2018-11-30T00:00:00]" c="2018/11/30"/>
              <i n="[Range].[Date].&amp;[2018-12-03T00:00:00]" c="2018/12/03"/>
              <i n="[Range].[Date].&amp;[2018-12-04T00:00:00]" c="2018/12/04"/>
              <i n="[Range].[Date].&amp;[2018-12-06T00:00:00]" c="2018/12/06"/>
              <i n="[Range].[Date].&amp;[2018-12-07T00:00:00]" c="2018/12/07"/>
              <i n="[Range].[Date].&amp;[2018-12-10T00:00:00]" c="2018/12/10"/>
              <i n="[Range].[Date].&amp;[2018-12-11T00:00:00]" c="2018/12/11"/>
              <i n="[Range].[Date].&amp;[2018-12-12T00:00:00]" c="2018/12/12"/>
              <i n="[Range].[Date].&amp;[2018-12-13T00:00:00]" c="2018/12/13"/>
              <i n="[Range].[Date].&amp;[2018-12-14T00:00:00]" c="2018/12/14"/>
              <i n="[Range].[Date].&amp;[2018-12-17T00:00:00]" c="2018/12/17"/>
              <i n="[Range].[Date].&amp;[2018-12-18T00:00:00]" c="2018/12/18"/>
              <i n="[Range].[Date].&amp;[2018-12-19T00:00:00]" c="2018/12/19"/>
              <i n="[Range].[Date].&amp;[2018-12-20T00:00:00]" c="2018/12/20"/>
              <i n="[Range].[Date].&amp;[2018-12-21T00:00:00]" c="2018/12/21"/>
              <i n="[Range].[Date].&amp;[2018-12-24T00:00:00]" c="2018/12/24"/>
              <i n="[Range].[Date].&amp;[2018-12-26T00:00:00]" c="2018/12/26"/>
              <i n="[Range].[Date].&amp;[2018-12-27T00:00:00]" c="2018/12/27"/>
              <i n="[Range].[Date].&amp;[2018-12-28T00:00:00]" c="2018/12/28"/>
              <i n="[Range].[Date].&amp;[2018-12-31T00:00:00]" c="2018/12/31"/>
              <i n="[Range].[Date].&amp;[2019-01-02T00:00:00]" c="2019/01/02"/>
              <i n="[Range].[Date].&amp;[2019-01-03T00:00:00]" c="2019/01/03"/>
              <i n="[Range].[Date].&amp;[2019-01-04T00:00:00]" c="2019/01/04"/>
              <i n="[Range].[Date].&amp;[2019-01-07T00:00:00]" c="2019/01/07"/>
              <i n="[Range].[Date].&amp;[2019-01-08T00:00:00]" c="2019/01/08"/>
              <i n="[Range].[Date].&amp;[2019-01-09T00:00:00]" c="2019/01/09"/>
              <i n="[Range].[Date].&amp;[2019-01-10T00:00:00]" c="2019/01/10"/>
              <i n="[Range].[Date].&amp;[2019-01-11T00:00:00]" c="2019/01/11"/>
              <i n="[Range].[Date].&amp;[2019-01-14T00:00:00]" c="2019/01/14"/>
              <i n="[Range].[Date].&amp;[2019-01-15T00:00:00]" c="2019/01/15"/>
              <i n="[Range].[Date].&amp;[2019-01-16T00:00:00]" c="2019/01/16"/>
              <i n="[Range].[Date].&amp;[2019-01-17T00:00:00]" c="2019/01/17"/>
              <i n="[Range].[Date].&amp;[2019-01-18T00:00:00]" c="2019/01/18"/>
              <i n="[Range].[Date].&amp;[2019-01-22T00:00:00]" c="2019/01/22"/>
              <i n="[Range].[Date].&amp;[2019-01-23T00:00:00]" c="2019/01/23"/>
              <i n="[Range].[Date].&amp;[2019-01-24T00:00:00]" c="2019/01/24"/>
              <i n="[Range].[Date].&amp;[2019-01-25T00:00:00]" c="2019/01/25"/>
              <i n="[Range].[Date].&amp;[2019-01-28T00:00:00]" c="2019/01/28"/>
              <i n="[Range].[Date].&amp;[2019-01-29T00:00:00]" c="2019/01/29"/>
              <i n="[Range].[Date].&amp;[2019-01-30T00:00:00]" c="2019/01/30"/>
              <i n="[Range].[Date].&amp;[2019-01-31T00:00:00]" c="2019/01/31"/>
              <i n="[Range].[Date].&amp;[2019-02-01T00:00:00]" c="2019/02/01"/>
              <i n="[Range].[Date].&amp;[2019-02-04T00:00:00]" c="2019/02/04"/>
              <i n="[Range].[Date].&amp;[2019-02-05T00:00:00]" c="2019/02/05"/>
              <i n="[Range].[Date].&amp;[2019-02-06T00:00:00]" c="2019/02/06"/>
              <i n="[Range].[Date].&amp;[2019-02-07T00:00:00]" c="2019/02/07"/>
              <i n="[Range].[Date].&amp;[2019-02-08T00:00:00]" c="2019/02/08"/>
              <i n="[Range].[Date].&amp;[2019-02-11T00:00:00]" c="2019/02/11"/>
              <i n="[Range].[Date].&amp;[2019-02-12T00:00:00]" c="2019/02/12"/>
              <i n="[Range].[Date].&amp;[2019-02-13T00:00:00]" c="2019/02/13"/>
              <i n="[Range].[Date].&amp;[2019-02-14T00:00:00]" c="2019/02/14"/>
              <i n="[Range].[Date].&amp;[2019-02-15T00:00:00]" c="2019/02/15"/>
              <i n="[Range].[Date].&amp;[2019-02-19T00:00:00]" c="2019/02/19"/>
              <i n="[Range].[Date].&amp;[2019-02-20T00:00:00]" c="2019/02/20"/>
              <i n="[Range].[Date].&amp;[2019-02-21T00:00:00]" c="2019/02/21"/>
              <i n="[Range].[Date].&amp;[2019-02-22T00:00:00]" c="2019/02/22"/>
              <i n="[Range].[Date].&amp;[2019-02-25T00:00:00]" c="2019/02/25"/>
              <i n="[Range].[Date].&amp;[2019-02-26T00:00:00]" c="2019/02/26"/>
              <i n="[Range].[Date].&amp;[2019-02-27T00:00:00]" c="2019/02/27"/>
              <i n="[Range].[Date].&amp;[2019-02-28T00:00:00]" c="2019/02/28"/>
              <i n="[Range].[Date].&amp;[2019-03-01T00:00:00]" c="2019/03/01"/>
              <i n="[Range].[Date].&amp;[2019-03-04T00:00:00]" c="2019/03/04"/>
              <i n="[Range].[Date].&amp;[2019-03-05T00:00:00]" c="2019/03/05"/>
              <i n="[Range].[Date].&amp;[2019-03-06T00:00:00]" c="2019/03/06"/>
              <i n="[Range].[Date].&amp;[2019-03-07T00:00:00]" c="2019/03/07"/>
              <i n="[Range].[Date].&amp;[2019-03-08T00:00:00]" c="2019/03/08"/>
              <i n="[Range].[Date].&amp;[2019-03-11T00:00:00]" c="2019/03/11"/>
              <i n="[Range].[Date].&amp;[2019-03-12T00:00:00]" c="2019/03/12"/>
              <i n="[Range].[Date].&amp;[2019-03-13T00:00:00]" c="2019/03/13"/>
              <i n="[Range].[Date].&amp;[2019-03-14T00:00:00]" c="2019/03/14"/>
              <i n="[Range].[Date].&amp;[2019-03-15T00:00:00]" c="2019/03/15"/>
              <i n="[Range].[Date].&amp;[2019-03-18T00:00:00]" c="2019/03/18"/>
              <i n="[Range].[Date].&amp;[2019-03-19T00:00:00]" c="2019/03/19"/>
              <i n="[Range].[Date].&amp;[2019-03-20T00:00:00]" c="2019/03/20"/>
              <i n="[Range].[Date].&amp;[2019-03-21T00:00:00]" c="2019/03/21"/>
              <i n="[Range].[Date].&amp;[2019-03-22T00:00:00]" c="2019/03/22"/>
              <i n="[Range].[Date].&amp;[2019-03-25T00:00:00]" c="2019/03/25"/>
              <i n="[Range].[Date].&amp;[2019-03-26T00:00:00]" c="2019/03/26"/>
              <i n="[Range].[Date].&amp;[2019-03-27T00:00:00]" c="2019/03/27"/>
              <i n="[Range].[Date].&amp;[2019-03-28T00:00:00]" c="2019/03/28"/>
              <i n="[Range].[Date].&amp;[2019-03-29T00:00:00]" c="2019/03/29"/>
              <i n="[Range].[Date].&amp;[2019-04-01T00:00:00]" c="2019/04/01"/>
              <i n="[Range].[Date].&amp;[2019-04-02T00:00:00]" c="2019/04/02"/>
              <i n="[Range].[Date].&amp;[2019-04-03T00:00:00]" c="2019/04/03"/>
              <i n="[Range].[Date].&amp;[2019-04-04T00:00:00]" c="2019/04/04"/>
              <i n="[Range].[Date].&amp;[2019-04-05T00:00:00]" c="2019/04/05"/>
              <i n="[Range].[Date].&amp;[2019-04-08T00:00:00]" c="2019/04/08"/>
              <i n="[Range].[Date].&amp;[2019-04-09T00:00:00]" c="2019/04/09"/>
              <i n="[Range].[Date].&amp;[2019-04-10T00:00:00]" c="2019/04/10"/>
              <i n="[Range].[Date].&amp;[2019-04-11T00:00:00]" c="2019/04/11"/>
              <i n="[Range].[Date].&amp;[2019-04-12T00:00:00]" c="2019/04/12"/>
              <i n="[Range].[Date].&amp;[2019-04-15T00:00:00]" c="2019/04/15"/>
              <i n="[Range].[Date].&amp;[2019-04-16T00:00:00]" c="2019/04/16"/>
              <i n="[Range].[Date].&amp;[2019-04-17T00:00:00]" c="2019/04/17"/>
              <i n="[Range].[Date].&amp;[2019-04-18T00:00:00]" c="2019/04/18"/>
              <i n="[Range].[Date].&amp;[2019-04-22T00:00:00]" c="2019/04/22"/>
              <i n="[Range].[Date].&amp;[2019-04-23T00:00:00]" c="2019/04/23"/>
              <i n="[Range].[Date].&amp;[2019-04-24T00:00:00]" c="2019/04/24"/>
              <i n="[Range].[Date].&amp;[2019-04-25T00:00:00]" c="2019/04/25"/>
              <i n="[Range].[Date].&amp;[2019-04-26T00:00:00]" c="2019/04/26"/>
              <i n="[Range].[Date].&amp;[2019-04-29T00:00:00]" c="2019/04/29"/>
              <i n="[Range].[Date].&amp;[2019-04-30T00:00:00]" c="2019/04/30"/>
              <i n="[Range].[Date].&amp;[2019-05-01T00:00:00]" c="2019/05/01"/>
              <i n="[Range].[Date].&amp;[2019-05-02T00:00:00]" c="2019/05/02"/>
              <i n="[Range].[Date].&amp;[2019-05-03T00:00:00]" c="2019/05/03"/>
              <i n="[Range].[Date].&amp;[2019-05-06T00:00:00]" c="2019/05/06"/>
              <i n="[Range].[Date].&amp;[2019-05-07T00:00:00]" c="2019/05/07"/>
              <i n="[Range].[Date].&amp;[2019-05-08T00:00:00]" c="2019/05/08"/>
              <i n="[Range].[Date].&amp;[2019-05-09T00:00:00]" c="2019/05/09"/>
              <i n="[Range].[Date].&amp;[2019-05-10T00:00:00]" c="2019/05/10"/>
              <i n="[Range].[Date].&amp;[2019-05-13T00:00:00]" c="2019/05/13"/>
              <i n="[Range].[Date].&amp;[2019-05-14T00:00:00]" c="2019/05/14"/>
              <i n="[Range].[Date].&amp;[2019-05-15T00:00:00]" c="2019/05/15"/>
              <i n="[Range].[Date].&amp;[2019-05-16T00:00:00]" c="2019/05/16"/>
              <i n="[Range].[Date].&amp;[2019-05-17T00:00:00]" c="2019/05/17"/>
              <i n="[Range].[Date].&amp;[2019-05-20T00:00:00]" c="2019/05/20"/>
              <i n="[Range].[Date].&amp;[2019-05-21T00:00:00]" c="2019/05/21"/>
              <i n="[Range].[Date].&amp;[2019-05-22T00:00:00]" c="2019/05/22"/>
              <i n="[Range].[Date].&amp;[2019-05-23T00:00:00]" c="2019/05/23"/>
              <i n="[Range].[Date].&amp;[2019-05-24T00:00:00]" c="2019/05/24"/>
              <i n="[Range].[Date].&amp;[2019-05-28T00:00:00]" c="2019/05/28"/>
              <i n="[Range].[Date].&amp;[2019-05-29T00:00:00]" c="2019/05/29"/>
              <i n="[Range].[Date].&amp;[2019-05-30T00:00:00]" c="2019/05/30"/>
              <i n="[Range].[Date].&amp;[2019-05-31T00:00:00]" c="2019/05/31"/>
              <i n="[Range].[Date].&amp;[2019-06-03T00:00:00]" c="2019/06/03"/>
              <i n="[Range].[Date].&amp;[2019-06-04T00:00:00]" c="2019/06/04"/>
              <i n="[Range].[Date].&amp;[2019-06-05T00:00:00]" c="2019/06/05"/>
              <i n="[Range].[Date].&amp;[2019-06-06T00:00:00]" c="2019/06/06"/>
              <i n="[Range].[Date].&amp;[2019-06-07T00:00:00]" c="2019/06/07"/>
              <i n="[Range].[Date].&amp;[2019-06-10T00:00:00]" c="2019/06/10"/>
              <i n="[Range].[Date].&amp;[2019-06-11T00:00:00]" c="2019/06/11"/>
              <i n="[Range].[Date].&amp;[2019-06-12T00:00:00]" c="2019/06/12"/>
              <i n="[Range].[Date].&amp;[2019-06-13T00:00:00]" c="2019/06/13"/>
              <i n="[Range].[Date].&amp;[2019-06-14T00:00:00]" c="2019/06/14"/>
              <i n="[Range].[Date].&amp;[2019-06-17T00:00:00]" c="2019/06/17"/>
              <i n="[Range].[Date].&amp;[2019-06-18T00:00:00]" c="2019/06/18"/>
              <i n="[Range].[Date].&amp;[2019-06-19T00:00:00]" c="2019/06/19"/>
              <i n="[Range].[Date].&amp;[2019-06-20T00:00:00]" c="2019/06/20"/>
              <i n="[Range].[Date].&amp;[2019-06-21T00:00:00]" c="2019/06/21"/>
              <i n="[Range].[Date].&amp;[2019-06-24T00:00:00]" c="2019/06/24"/>
              <i n="[Range].[Date].&amp;[2019-06-25T00:00:00]" c="2019/06/25"/>
              <i n="[Range].[Date].&amp;[2019-06-26T00:00:00]" c="2019/06/26"/>
              <i n="[Range].[Date].&amp;[2019-06-27T00:00:00]" c="2019/06/27"/>
              <i n="[Range].[Date].&amp;[2019-06-28T00:00:00]" c="2019/06/28"/>
              <i n="[Range].[Date].&amp;[2019-07-01T00:00:00]" c="2019/07/01"/>
              <i n="[Range].[Date].&amp;[2019-07-02T00:00:00]" c="2019/07/02"/>
              <i n="[Range].[Date].&amp;[2019-07-03T00:00:00]" c="2019/07/03"/>
              <i n="[Range].[Date].&amp;[2019-07-05T00:00:00]" c="2019/07/05"/>
              <i n="[Range].[Date].&amp;[2019-07-08T00:00:00]" c="2019/07/08"/>
              <i n="[Range].[Date].&amp;[2019-07-09T00:00:00]" c="2019/07/09"/>
              <i n="[Range].[Date].&amp;[2019-07-10T00:00:00]" c="2019/07/10"/>
              <i n="[Range].[Date].&amp;[2019-07-11T00:00:00]" c="2019/07/11"/>
              <i n="[Range].[Date].&amp;[2019-07-12T00:00:00]" c="2019/07/12"/>
              <i n="[Range].[Date].&amp;[2019-07-15T00:00:00]" c="2019/07/15"/>
              <i n="[Range].[Date].&amp;[2019-07-16T00:00:00]" c="2019/07/16"/>
              <i n="[Range].[Date].&amp;[2019-07-17T00:00:00]" c="2019/07/17"/>
              <i n="[Range].[Date].&amp;[2019-07-18T00:00:00]" c="2019/07/18"/>
              <i n="[Range].[Date].&amp;[2019-07-19T00:00:00]" c="2019/07/19"/>
              <i n="[Range].[Date].&amp;[2019-07-22T00:00:00]" c="2019/07/22"/>
              <i n="[Range].[Date].&amp;[2019-07-23T00:00:00]" c="2019/07/23"/>
              <i n="[Range].[Date].&amp;[2019-07-24T00:00:00]" c="2019/07/24"/>
              <i n="[Range].[Date].&amp;[2019-07-25T00:00:00]" c="2019/07/25"/>
              <i n="[Range].[Date].&amp;[2019-07-26T00:00:00]" c="2019/07/26"/>
              <i n="[Range].[Date].&amp;[2019-07-29T00:00:00]" c="2019/07/29"/>
              <i n="[Range].[Date].&amp;[2019-07-30T00:00:00]" c="2019/07/30"/>
              <i n="[Range].[Date].&amp;[2019-07-31T00:00:00]" c="2019/07/31"/>
              <i n="[Range].[Date].&amp;[2019-08-01T00:00:00]" c="2019/08/01"/>
              <i n="[Range].[Date].&amp;[2019-08-02T00:00:00]" c="2019/08/02"/>
              <i n="[Range].[Date].&amp;[2019-08-05T00:00:00]" c="2019/08/05"/>
              <i n="[Range].[Date].&amp;[2019-08-06T00:00:00]" c="2019/08/06"/>
              <i n="[Range].[Date].&amp;[2019-08-07T00:00:00]" c="2019/08/07"/>
              <i n="[Range].[Date].&amp;[2019-08-08T00:00:00]" c="2019/08/08"/>
              <i n="[Range].[Date].&amp;[2019-08-09T00:00:00]" c="2019/08/09"/>
              <i n="[Range].[Date].&amp;[2019-08-12T00:00:00]" c="2019/08/12"/>
              <i n="[Range].[Date].&amp;[2019-08-13T00:00:00]" c="2019/08/13"/>
              <i n="[Range].[Date].&amp;[2019-08-14T00:00:00]" c="2019/08/14"/>
              <i n="[Range].[Date].&amp;[2019-08-15T00:00:00]" c="2019/08/15"/>
              <i n="[Range].[Date].&amp;[2019-08-16T00:00:00]" c="2019/08/16"/>
              <i n="[Range].[Date].&amp;[2019-08-19T00:00:00]" c="2019/08/19"/>
              <i n="[Range].[Date].&amp;[2019-08-20T00:00:00]" c="2019/08/20"/>
              <i n="[Range].[Date].&amp;[2019-08-21T00:00:00]" c="2019/08/21"/>
              <i n="[Range].[Date].&amp;[2019-08-22T00:00:00]" c="2019/08/22"/>
              <i n="[Range].[Date].&amp;[2019-08-23T00:00:00]" c="2019/08/23"/>
              <i n="[Range].[Date].&amp;[2019-08-26T00:00:00]" c="2019/08/26"/>
              <i n="[Range].[Date].&amp;[2019-08-27T00:00:00]" c="2019/08/27"/>
              <i n="[Range].[Date].&amp;[2019-08-28T00:00:00]" c="2019/08/28"/>
              <i n="[Range].[Date].&amp;[2019-08-29T00:00:00]" c="2019/08/29"/>
              <i n="[Range].[Date].&amp;[2019-08-30T00:00:00]" c="2019/08/30"/>
              <i n="[Range].[Date].&amp;[2019-09-03T00:00:00]" c="2019/09/03"/>
              <i n="[Range].[Date].&amp;[2019-09-04T00:00:00]" c="2019/09/04"/>
              <i n="[Range].[Date].&amp;[2019-09-05T00:00:00]" c="2019/09/05"/>
              <i n="[Range].[Date].&amp;[2019-09-06T00:00:00]" c="2019/09/06"/>
              <i n="[Range].[Date].&amp;[2019-09-09T00:00:00]" c="2019/09/09"/>
              <i n="[Range].[Date].&amp;[2019-09-10T00:00:00]" c="2019/09/10"/>
              <i n="[Range].[Date].&amp;[2019-09-11T00:00:00]" c="2019/09/11"/>
              <i n="[Range].[Date].&amp;[2019-09-12T00:00:00]" c="2019/09/12"/>
              <i n="[Range].[Date].&amp;[2019-09-13T00:00:00]" c="2019/09/13"/>
              <i n="[Range].[Date].&amp;[2019-09-16T00:00:00]" c="2019/09/16"/>
              <i n="[Range].[Date].&amp;[2019-09-17T00:00:00]" c="2019/09/17"/>
              <i n="[Range].[Date].&amp;[2019-09-18T00:00:00]" c="2019/09/18"/>
              <i n="[Range].[Date].&amp;[2019-09-19T00:00:00]" c="2019/09/19"/>
              <i n="[Range].[Date].&amp;[2019-09-20T00:00:00]" c="2019/09/20"/>
              <i n="[Range].[Date].&amp;[2019-09-23T00:00:00]" c="2019/09/23"/>
              <i n="[Range].[Date].&amp;[2019-09-24T00:00:00]" c="2019/09/24"/>
              <i n="[Range].[Date].&amp;[2019-09-25T00:00:00]" c="2019/09/25"/>
              <i n="[Range].[Date].&amp;[2019-09-26T00:00:00]" c="2019/09/26"/>
              <i n="[Range].[Date].&amp;[2019-09-27T00:00:00]" c="2019/09/27"/>
              <i n="[Range].[Date].&amp;[2019-09-30T00:00:00]" c="2019/09/30"/>
              <i n="[Range].[Date].&amp;[2019-10-01T00:00:00]" c="2019/10/01"/>
              <i n="[Range].[Date].&amp;[2019-10-02T00:00:00]" c="2019/10/02"/>
              <i n="[Range].[Date].&amp;[2019-10-03T00:00:00]" c="2019/10/03"/>
              <i n="[Range].[Date].&amp;[2019-10-04T00:00:00]" c="2019/10/04"/>
              <i n="[Range].[Date].&amp;[2019-10-07T00:00:00]" c="2019/10/07"/>
              <i n="[Range].[Date].&amp;[2019-10-08T00:00:00]" c="2019/10/08"/>
              <i n="[Range].[Date].&amp;[2019-10-09T00:00:00]" c="2019/10/09"/>
              <i n="[Range].[Date].&amp;[2019-10-10T00:00:00]" c="2019/10/10"/>
              <i n="[Range].[Date].&amp;[2019-10-11T00:00:00]" c="2019/10/11"/>
              <i n="[Range].[Date].&amp;[2019-10-14T00:00:00]" c="2019/10/14"/>
              <i n="[Range].[Date].&amp;[2019-10-15T00:00:00]" c="2019/10/15"/>
              <i n="[Range].[Date].&amp;[2019-10-16T00:00:00]" c="2019/10/16"/>
              <i n="[Range].[Date].&amp;[2019-10-17T00:00:00]" c="2019/10/17"/>
              <i n="[Range].[Date].&amp;[2019-10-18T00:00:00]" c="2019/10/18"/>
              <i n="[Range].[Date].&amp;[2019-10-21T00:00:00]" c="2019/10/21"/>
              <i n="[Range].[Date].&amp;[2019-10-22T00:00:00]" c="2019/10/22"/>
              <i n="[Range].[Date].&amp;[2019-10-23T00:00:00]" c="2019/10/23"/>
              <i n="[Range].[Date].&amp;[2019-10-24T00:00:00]" c="2019/10/24"/>
              <i n="[Range].[Date].&amp;[2019-10-25T00:00:00]" c="2019/10/25"/>
              <i n="[Range].[Date].&amp;[2019-10-28T00:00:00]" c="2019/10/28"/>
              <i n="[Range].[Date].&amp;[2019-10-29T00:00:00]" c="2019/10/29"/>
              <i n="[Range].[Date].&amp;[2019-10-30T00:00:00]" c="2019/10/30"/>
              <i n="[Range].[Date].&amp;[2019-10-31T00:00:00]" c="2019/10/31"/>
              <i n="[Range].[Date].&amp;[2019-11-01T00:00:00]" c="2019/11/01"/>
              <i n="[Range].[Date].&amp;[2019-11-04T00:00:00]" c="2019/11/04"/>
              <i n="[Range].[Date].&amp;[2019-11-05T00:00:00]" c="2019/11/05"/>
              <i n="[Range].[Date].&amp;[2019-11-06T00:00:00]" c="2019/11/06"/>
              <i n="[Range].[Date].&amp;[2019-11-07T00:00:00]" c="2019/11/07"/>
              <i n="[Range].[Date].&amp;[2019-11-08T00:00:00]" c="2019/11/08"/>
              <i n="[Range].[Date].&amp;[2019-11-11T00:00:00]" c="2019/11/11"/>
              <i n="[Range].[Date].&amp;[2019-11-12T00:00:00]" c="2019/11/12"/>
              <i n="[Range].[Date].&amp;[2019-11-13T00:00:00]" c="2019/11/13"/>
              <i n="[Range].[Date].&amp;[2019-11-14T00:00:00]" c="2019/11/14"/>
              <i n="[Range].[Date].&amp;[2019-11-15T00:00:00]" c="2019/11/15"/>
              <i n="[Range].[Date].&amp;[2019-11-18T00:00:00]" c="2019/11/18"/>
              <i n="[Range].[Date].&amp;[2019-11-19T00:00:00]" c="2019/11/19"/>
              <i n="[Range].[Date].&amp;[2019-11-20T00:00:00]" c="2019/11/20"/>
              <i n="[Range].[Date].&amp;[2019-11-21T00:00:00]" c="2019/11/21"/>
              <i n="[Range].[Date].&amp;[2019-11-22T00:00:00]" c="2019/11/22"/>
              <i n="[Range].[Date].&amp;[2019-11-25T00:00:00]" c="2019/11/25"/>
              <i n="[Range].[Date].&amp;[2019-11-26T00:00:00]" c="2019/11/26"/>
              <i n="[Range].[Date].&amp;[2019-11-27T00:00:00]" c="2019/11/27"/>
              <i n="[Range].[Date].&amp;[2019-11-29T00:00:00]" c="2019/11/29"/>
              <i n="[Range].[Date].&amp;[2019-12-02T00:00:00]" c="2019/12/02"/>
              <i n="[Range].[Date].&amp;[2019-12-03T00:00:00]" c="2019/12/03"/>
              <i n="[Range].[Date].&amp;[2019-12-04T00:00:00]" c="2019/12/04"/>
              <i n="[Range].[Date].&amp;[2019-12-05T00:00:00]" c="2019/12/05"/>
              <i n="[Range].[Date].&amp;[2019-12-06T00:00:00]" c="2019/12/06"/>
              <i n="[Range].[Date].&amp;[2019-12-09T00:00:00]" c="2019/12/09"/>
              <i n="[Range].[Date].&amp;[2019-12-10T00:00:00]" c="2019/12/10"/>
              <i n="[Range].[Date].&amp;[2019-12-11T00:00:00]" c="2019/12/11"/>
              <i n="[Range].[Date].&amp;[2019-12-12T00:00:00]" c="2019/12/12"/>
              <i n="[Range].[Date].&amp;[2019-12-13T00:00:00]" c="2019/12/13"/>
              <i n="[Range].[Date].&amp;[2019-12-16T00:00:00]" c="2019/12/16"/>
              <i n="[Range].[Date].&amp;[2019-12-17T00:00:00]" c="2019/12/17"/>
              <i n="[Range].[Date].&amp;[2019-12-18T00:00:00]" c="2019/12/18"/>
              <i n="[Range].[Date].&amp;[2019-12-19T00:00:00]" c="2019/12/19"/>
              <i n="[Range].[Date].&amp;[2019-12-20T00:00:00]" c="2019/12/20"/>
              <i n="[Range].[Date].&amp;[2019-12-23T00:00:00]" c="2019/12/23"/>
              <i n="[Range].[Date].&amp;[2019-12-24T00:00:00]" c="2019/12/24"/>
              <i n="[Range].[Date].&amp;[2019-12-26T00:00:00]" c="2019/12/26"/>
              <i n="[Range].[Date].&amp;[2019-12-27T00:00:00]" c="2019/12/27"/>
              <i n="[Range].[Date].&amp;[2019-12-30T00:00:00]" c="2019/12/30"/>
              <i n="[Range].[Date].&amp;[2019-12-31T00:00:00]" c="2019/12/31"/>
              <i n="[Range].[Date].&amp;[2020-01-02T00:00:00]" c="2020/01/02"/>
              <i n="[Range].[Date].&amp;[2020-01-03T00:00:00]" c="2020/01/03"/>
              <i n="[Range].[Date].&amp;[2020-01-06T00:00:00]" c="2020/01/06"/>
              <i n="[Range].[Date].&amp;[2020-01-07T00:00:00]" c="2020/01/07"/>
              <i n="[Range].[Date].&amp;[2020-01-08T00:00:00]" c="2020/01/08"/>
              <i n="[Range].[Date].&amp;[2020-01-09T00:00:00]" c="2020/01/09"/>
              <i n="[Range].[Date].&amp;[2020-01-10T00:00:00]" c="2020/01/10"/>
              <i n="[Range].[Date].&amp;[2020-01-13T00:00:00]" c="2020/01/13"/>
              <i n="[Range].[Date].&amp;[2020-01-14T00:00:00]" c="2020/01/14"/>
              <i n="[Range].[Date].&amp;[2020-01-15T00:00:00]" c="2020/01/15"/>
              <i n="[Range].[Date].&amp;[2020-01-16T00:00:00]" c="2020/01/16"/>
              <i n="[Range].[Date].&amp;[2020-01-17T00:00:00]" c="2020/01/17"/>
              <i n="[Range].[Date].&amp;[2020-01-21T00:00:00]" c="2020/01/21"/>
              <i n="[Range].[Date].&amp;[2020-01-22T00:00:00]" c="2020/01/22"/>
              <i n="[Range].[Date].&amp;[2020-01-23T00:00:00]" c="2020/01/23"/>
              <i n="[Range].[Date].&amp;[2020-01-24T00:00:00]" c="2020/01/24"/>
              <i n="[Range].[Date].&amp;[2020-01-27T00:00:00]" c="2020/01/27"/>
              <i n="[Range].[Date].&amp;[2020-01-28T00:00:00]" c="2020/01/28"/>
              <i n="[Range].[Date].&amp;[2020-01-29T00:00:00]" c="2020/01/29"/>
              <i n="[Range].[Date].&amp;[2020-01-30T00:00:00]" c="2020/01/30"/>
              <i n="[Range].[Date].&amp;[2020-01-31T00:00:00]" c="2020/01/31"/>
              <i n="[Range].[Date].&amp;[2020-02-03T00:00:00]" c="2020/02/03"/>
              <i n="[Range].[Date].&amp;[2020-02-04T00:00:00]" c="2020/02/04"/>
              <i n="[Range].[Date].&amp;[2020-02-05T00:00:00]" c="2020/02/05"/>
              <i n="[Range].[Date].&amp;[2020-02-06T00:00:00]" c="2020/02/06"/>
              <i n="[Range].[Date].&amp;[2020-02-07T00:00:00]" c="2020/02/07"/>
              <i n="[Range].[Date].&amp;[2020-02-10T00:00:00]" c="2020/02/10"/>
              <i n="[Range].[Date].&amp;[2020-02-11T00:00:00]" c="2020/02/11"/>
              <i n="[Range].[Date].&amp;[2020-02-12T00:00:00]" c="2020/02/12"/>
              <i n="[Range].[Date].&amp;[2020-02-13T00:00:00]" c="2020/02/13"/>
              <i n="[Range].[Date].&amp;[2020-02-14T00:00:00]" c="2020/02/14"/>
              <i n="[Range].[Date].&amp;[2020-02-18T00:00:00]" c="2020/02/18"/>
              <i n="[Range].[Date].&amp;[2020-02-19T00:00:00]" c="2020/02/19"/>
              <i n="[Range].[Date].&amp;[2020-02-20T00:00:00]" c="2020/02/20"/>
              <i n="[Range].[Date].&amp;[2020-02-21T00:00:00]" c="2020/02/21"/>
              <i n="[Range].[Date].&amp;[2020-02-24T00:00:00]" c="2020/02/24"/>
              <i n="[Range].[Date].&amp;[2020-02-25T00:00:00]" c="2020/02/25"/>
              <i n="[Range].[Date].&amp;[2020-02-26T00:00:00]" c="2020/02/26"/>
              <i n="[Range].[Date].&amp;[2020-02-27T00:00:00]" c="2020/02/27"/>
              <i n="[Range].[Date].&amp;[2020-02-28T00:00:00]" c="2020/02/28"/>
              <i n="[Range].[Date].&amp;[2020-03-02T00:00:00]" c="2020/03/02"/>
              <i n="[Range].[Date].&amp;[2020-03-03T00:00:00]" c="2020/03/03"/>
              <i n="[Range].[Date].&amp;[2020-03-04T00:00:00]" c="2020/03/04"/>
              <i n="[Range].[Date].&amp;[2020-03-05T00:00:00]" c="2020/03/05"/>
              <i n="[Range].[Date].&amp;[2020-03-06T00:00:00]" c="2020/03/06"/>
              <i n="[Range].[Date].&amp;[2020-03-09T00:00:00]" c="2020/03/09"/>
              <i n="[Range].[Date].&amp;[2020-03-10T00:00:00]" c="2020/03/10"/>
              <i n="[Range].[Date].&amp;[2020-03-11T00:00:00]" c="2020/03/11"/>
              <i n="[Range].[Date].&amp;[2020-03-12T00:00:00]" c="2020/03/12"/>
              <i n="[Range].[Date].&amp;[2020-03-13T00:00:00]" c="2020/03/13"/>
              <i n="[Range].[Date].&amp;[2020-03-16T00:00:00]" c="2020/03/16"/>
              <i n="[Range].[Date].&amp;[2020-03-17T00:00:00]" c="2020/03/17"/>
              <i n="[Range].[Date].&amp;[2020-03-18T00:00:00]" c="2020/03/18"/>
              <i n="[Range].[Date].&amp;[2020-03-19T00:00:00]" c="2020/03/19"/>
              <i n="[Range].[Date].&amp;[2020-03-20T00:00:00]" c="2020/03/20"/>
              <i n="[Range].[Date].&amp;[2020-03-23T00:00:00]" c="2020/03/23"/>
              <i n="[Range].[Date].&amp;[2020-03-24T00:00:00]" c="2020/03/24"/>
              <i n="[Range].[Date].&amp;[2020-03-25T00:00:00]" c="2020/03/25"/>
              <i n="[Range].[Date].&amp;[2020-03-26T00:00:00]" c="2020/03/26"/>
              <i n="[Range].[Date].&amp;[2020-03-27T00:00:00]" c="2020/03/27"/>
              <i n="[Range].[Date].&amp;[2020-03-30T00:00:00]" c="2020/03/30"/>
              <i n="[Range].[Date].&amp;[2020-03-31T00:00:00]" c="2020/03/31"/>
              <i n="[Range].[Date].&amp;[2020-04-01T00:00:00]" c="2020/04/01"/>
              <i n="[Range].[Date].&amp;[2020-04-02T00:00:00]" c="2020/04/02"/>
              <i n="[Range].[Date].&amp;[2020-04-03T00:00:00]" c="2020/04/03"/>
              <i n="[Range].[Date].&amp;[2020-04-06T00:00:00]" c="2020/04/06"/>
              <i n="[Range].[Date].&amp;[2020-04-07T00:00:00]" c="2020/04/07"/>
              <i n="[Range].[Date].&amp;[2020-04-08T00:00:00]" c="2020/04/08"/>
              <i n="[Range].[Date].&amp;[2020-04-09T00:00:00]" c="2020/04/09"/>
              <i n="[Range].[Date].&amp;[2020-04-13T00:00:00]" c="2020/04/13"/>
              <i n="[Range].[Date].&amp;[2020-04-14T00:00:00]" c="2020/04/14"/>
              <i n="[Range].[Date].&amp;[2020-04-15T00:00:00]" c="2020/04/15"/>
              <i n="[Range].[Date].&amp;[2020-04-16T00:00:00]" c="2020/04/16"/>
              <i n="[Range].[Date].&amp;[2020-04-17T00:00:00]" c="2020/04/17"/>
              <i n="[Range].[Date].&amp;[2020-04-20T00:00:00]" c="2020/04/20"/>
              <i n="[Range].[Date].&amp;[2020-04-21T00:00:00]" c="2020/04/21"/>
              <i n="[Range].[Date].&amp;[2020-04-22T00:00:00]" c="2020/04/22"/>
              <i n="[Range].[Date].&amp;[2020-04-23T00:00:00]" c="2020/04/23"/>
              <i n="[Range].[Date].&amp;[2020-04-24T00:00:00]" c="2020/04/24"/>
              <i n="[Range].[Date].&amp;[2020-04-27T00:00:00]" c="2020/04/27"/>
              <i n="[Range].[Date].&amp;[2020-04-28T00:00:00]" c="2020/04/28"/>
              <i n="[Range].[Date].&amp;[2020-04-29T00:00:00]" c="2020/04/29"/>
              <i n="[Range].[Date].&amp;[2020-04-30T00:00:00]" c="2020/04/30"/>
              <i n="[Range].[Date].&amp;[2020-05-01T00:00:00]" c="2020/05/01"/>
              <i n="[Range].[Date].&amp;[2020-05-04T00:00:00]" c="2020/05/04"/>
              <i n="[Range].[Date].&amp;[2020-05-05T00:00:00]" c="2020/05/05"/>
              <i n="[Range].[Date].&amp;[2020-05-06T00:00:00]" c="2020/05/06"/>
              <i n="[Range].[Date].&amp;[2020-05-07T00:00:00]" c="2020/05/07"/>
              <i n="[Range].[Date].&amp;[2020-05-08T00:00:00]" c="2020/05/08"/>
              <i n="[Range].[Date].&amp;[2020-05-11T00:00:00]" c="2020/05/11"/>
              <i n="[Range].[Date].&amp;[2020-05-12T00:00:00]" c="2020/05/12"/>
              <i n="[Range].[Date].&amp;[2020-05-13T00:00:00]" c="2020/05/13"/>
              <i n="[Range].[Date].&amp;[2020-05-14T00:00:00]" c="2020/05/14"/>
              <i n="[Range].[Date].&amp;[2020-05-15T00:00:00]" c="2020/05/15"/>
              <i n="[Range].[Date].&amp;[2020-05-18T00:00:00]" c="2020/05/18"/>
              <i n="[Range].[Date].&amp;[2020-05-19T00:00:00]" c="2020/05/19"/>
              <i n="[Range].[Date].&amp;[2020-05-20T00:00:00]" c="2020/05/20"/>
              <i n="[Range].[Date].&amp;[2020-05-21T00:00:00]" c="2020/05/21"/>
              <i n="[Range].[Date].&amp;[2020-05-22T00:00:00]" c="2020/05/22"/>
              <i n="[Range].[Date].&amp;[2020-05-26T00:00:00]" c="2020/05/26"/>
              <i n="[Range].[Date].&amp;[2020-05-27T00:00:00]" c="2020/05/27"/>
              <i n="[Range].[Date].&amp;[2020-05-28T00:00:00]" c="2020/05/28"/>
              <i n="[Range].[Date].&amp;[2020-05-29T00:00:00]" c="2020/05/29"/>
              <i n="[Range].[Date].&amp;[2020-06-01T00:00:00]" c="2020/06/01"/>
              <i n="[Range].[Date].&amp;[2020-06-02T00:00:00]" c="2020/06/02"/>
              <i n="[Range].[Date].&amp;[2020-06-03T00:00:00]" c="2020/06/03"/>
              <i n="[Range].[Date].&amp;[2020-06-04T00:00:00]" c="2020/06/04"/>
              <i n="[Range].[Date].&amp;[2020-06-05T00:00:00]" c="2020/06/05"/>
              <i n="[Range].[Date].&amp;[2020-06-08T00:00:00]" c="2020/06/08"/>
              <i n="[Range].[Date].&amp;[2020-06-09T00:00:00]" c="2020/06/09"/>
              <i n="[Range].[Date].&amp;[2020-06-10T00:00:00]" c="2020/06/10"/>
              <i n="[Range].[Date].&amp;[2020-06-11T00:00:00]" c="2020/06/11"/>
              <i n="[Range].[Date].&amp;[2020-06-12T00:00:00]" c="2020/06/12"/>
              <i n="[Range].[Date].&amp;[2020-06-15T00:00:00]" c="2020/06/15"/>
              <i n="[Range].[Date].&amp;[2020-06-16T00:00:00]" c="2020/06/16"/>
              <i n="[Range].[Date].&amp;[2020-06-17T00:00:00]" c="2020/06/17"/>
              <i n="[Range].[Date].&amp;[2020-06-18T00:00:00]" c="2020/06/18"/>
              <i n="[Range].[Date].&amp;[2020-06-19T00:00:00]" c="2020/06/19"/>
              <i n="[Range].[Date].&amp;[2020-06-22T00:00:00]" c="2020/06/22"/>
              <i n="[Range].[Date].&amp;[2020-06-23T00:00:00]" c="2020/06/23"/>
              <i n="[Range].[Date].&amp;[2020-06-24T00:00:00]" c="2020/06/24"/>
              <i n="[Range].[Date].&amp;[2020-06-25T00:00:00]" c="2020/06/25"/>
              <i n="[Range].[Date].&amp;[2020-06-26T00:00:00]" c="2020/06/26"/>
              <i n="[Range].[Date].&amp;[2020-06-29T00:00:00]" c="2020/06/29"/>
              <i n="[Range].[Date].&amp;[2020-06-30T00:00:00]" c="2020/06/30"/>
              <i n="[Range].[Date].&amp;[2020-07-01T00:00:00]" c="2020/07/01"/>
              <i n="[Range].[Date].&amp;[2020-07-02T00:00:00]" c="2020/07/02"/>
              <i n="[Range].[Date].&amp;[2020-07-06T00:00:00]" c="2020/07/06"/>
              <i n="[Range].[Date].&amp;[2020-07-07T00:00:00]" c="2020/07/07"/>
              <i n="[Range].[Date].&amp;[2020-07-08T00:00:00]" c="2020/07/08"/>
              <i n="[Range].[Date].&amp;[2020-07-09T00:00:00]" c="2020/07/09"/>
              <i n="[Range].[Date].&amp;[2020-07-10T00:00:00]" c="2020/07/10"/>
              <i n="[Range].[Date].&amp;[2020-07-13T00:00:00]" c="2020/07/13"/>
              <i n="[Range].[Date].&amp;[2020-07-14T00:00:00]" c="2020/07/14"/>
              <i n="[Range].[Date].&amp;[2020-07-15T00:00:00]" c="2020/07/15"/>
              <i n="[Range].[Date].&amp;[2020-07-16T00:00:00]" c="2020/07/16"/>
              <i n="[Range].[Date].&amp;[2020-07-17T00:00:00]" c="2020/07/17"/>
              <i n="[Range].[Date].&amp;[2020-07-20T00:00:00]" c="2020/07/20"/>
              <i n="[Range].[Date].&amp;[2020-07-21T00:00:00]" c="2020/07/21"/>
              <i n="[Range].[Date].&amp;[2020-07-22T00:00:00]" c="2020/07/22"/>
              <i n="[Range].[Date].&amp;[2020-07-23T00:00:00]" c="2020/07/23"/>
              <i n="[Range].[Date].&amp;[2020-07-24T00:00:00]" c="2020/07/24"/>
              <i n="[Range].[Date].&amp;[2020-07-27T00:00:00]" c="2020/07/27"/>
              <i n="[Range].[Date].&amp;[2020-07-28T00:00:00]" c="2020/07/28"/>
              <i n="[Range].[Date].&amp;[2020-07-29T00:00:00]" c="2020/07/29"/>
              <i n="[Range].[Date].&amp;[2020-07-30T00:00:00]" c="2020/07/30"/>
              <i n="[Range].[Date].&amp;[2020-07-31T00:00:00]" c="2020/07/31"/>
              <i n="[Range].[Date].&amp;[2020-08-03T00:00:00]" c="2020/08/03"/>
              <i n="[Range].[Date].&amp;[2020-08-04T00:00:00]" c="2020/08/04"/>
              <i n="[Range].[Date].&amp;[2020-08-05T00:00:00]" c="2020/08/05"/>
              <i n="[Range].[Date].&amp;[2020-08-06T00:00:00]" c="2020/08/06"/>
              <i n="[Range].[Date].&amp;[2020-08-07T00:00:00]" c="2020/08/07"/>
              <i n="[Range].[Date].&amp;[2020-08-10T00:00:00]" c="2020/08/10"/>
              <i n="[Range].[Date].&amp;[2020-08-11T00:00:00]" c="2020/08/11"/>
              <i n="[Range].[Date].&amp;[2020-08-12T00:00:00]" c="2020/08/12"/>
              <i n="[Range].[Date].&amp;[2020-08-13T00:00:00]" c="2020/08/13"/>
              <i n="[Range].[Date].&amp;[2020-08-14T00:00:00]" c="2020/08/14"/>
              <i n="[Range].[Date].&amp;[2020-08-17T00:00:00]" c="2020/08/17"/>
              <i n="[Range].[Date].&amp;[2020-08-18T00:00:00]" c="2020/08/18"/>
              <i n="[Range].[Date].&amp;[2020-08-19T00:00:00]" c="2020/08/19"/>
              <i n="[Range].[Date].&amp;[2020-08-20T00:00:00]" c="2020/08/20"/>
              <i n="[Range].[Date].&amp;[2020-08-21T00:00:00]" c="2020/08/21"/>
              <i n="[Range].[Date].&amp;[2020-08-24T00:00:00]" c="2020/08/24"/>
              <i n="[Range].[Date].&amp;[2020-08-25T00:00:00]" c="2020/08/25"/>
              <i n="[Range].[Date].&amp;[2020-08-26T00:00:00]" c="2020/08/26"/>
              <i n="[Range].[Date].&amp;[2020-08-27T00:00:00]" c="2020/08/27"/>
              <i n="[Range].[Date].&amp;[2020-08-28T00:00:00]" c="2020/08/28"/>
              <i n="[Range].[Date].&amp;[2020-08-31T00:00:00]" c="2020/08/31"/>
              <i n="[Range].[Date].&amp;[2020-09-01T00:00:00]" c="2020/09/01"/>
              <i n="[Range].[Date].&amp;[2020-09-02T00:00:00]" c="2020/09/02"/>
              <i n="[Range].[Date].&amp;[2020-09-03T00:00:00]" c="2020/09/03"/>
              <i n="[Range].[Date].&amp;[2020-09-04T00:00:00]" c="2020/09/04"/>
              <i n="[Range].[Date].&amp;[2020-09-08T00:00:00]" c="2020/09/08"/>
              <i n="[Range].[Date].&amp;[2020-09-09T00:00:00]" c="2020/09/09"/>
              <i n="[Range].[Date].&amp;[2020-09-10T00:00:00]" c="2020/09/10"/>
              <i n="[Range].[Date].&amp;[2020-09-11T00:00:00]" c="2020/09/11"/>
              <i n="[Range].[Date].&amp;[2020-09-14T00:00:00]" c="2020/09/14"/>
              <i n="[Range].[Date].&amp;[2020-09-15T00:00:00]" c="2020/09/15"/>
              <i n="[Range].[Date].&amp;[2020-09-16T00:00:00]" c="2020/09/16"/>
              <i n="[Range].[Date].&amp;[2020-09-17T00:00:00]" c="2020/09/17"/>
              <i n="[Range].[Date].&amp;[2020-09-18T00:00:00]" c="2020/09/18"/>
              <i n="[Range].[Date].&amp;[2020-09-21T00:00:00]" c="2020/09/21"/>
              <i n="[Range].[Date].&amp;[2020-09-22T00:00:00]" c="2020/09/22"/>
              <i n="[Range].[Date].&amp;[2020-09-23T00:00:00]" c="2020/09/23"/>
              <i n="[Range].[Date].&amp;[2020-09-24T00:00:00]" c="2020/09/24"/>
              <i n="[Range].[Date].&amp;[2020-09-25T00:00:00]" c="2020/09/25"/>
              <i n="[Range].[Date].&amp;[2020-09-28T00:00:00]" c="2020/09/28"/>
              <i n="[Range].[Date].&amp;[2020-09-29T00:00:00]" c="2020/09/29"/>
              <i n="[Range].[Date].&amp;[2020-09-30T00:00:00]" c="2020/09/30"/>
              <i n="[Range].[Date].&amp;[2020-10-01T00:00:00]" c="2020/10/01"/>
              <i n="[Range].[Date].&amp;[2020-10-02T00:00:00]" c="2020/10/02"/>
              <i n="[Range].[Date].&amp;[2020-10-05T00:00:00]" c="2020/10/05"/>
              <i n="[Range].[Date].&amp;[2020-10-06T00:00:00]" c="2020/10/06"/>
              <i n="[Range].[Date].&amp;[2020-10-07T00:00:00]" c="2020/10/07"/>
              <i n="[Range].[Date].&amp;[2020-10-08T00:00:00]" c="2020/10/08"/>
              <i n="[Range].[Date].&amp;[2020-10-09T00:00:00]" c="2020/10/09"/>
              <i n="[Range].[Date].&amp;[2020-10-12T00:00:00]" c="2020/10/12"/>
              <i n="[Range].[Date].&amp;[2020-10-13T00:00:00]" c="2020/10/13"/>
              <i n="[Range].[Date].&amp;[2020-10-14T00:00:00]" c="2020/10/14"/>
              <i n="[Range].[Date].&amp;[2020-10-15T00:00:00]" c="2020/10/15"/>
              <i n="[Range].[Date].&amp;[2020-10-16T00:00:00]" c="2020/10/16"/>
              <i n="[Range].[Date].&amp;[2020-10-19T00:00:00]" c="2020/10/19"/>
              <i n="[Range].[Date].&amp;[2020-10-20T00:00:00]" c="2020/10/20"/>
              <i n="[Range].[Date].&amp;[2020-10-21T00:00:00]" c="2020/10/21"/>
              <i n="[Range].[Date].&amp;[2020-10-22T00:00:00]" c="2020/10/22"/>
              <i n="[Range].[Date].&amp;[2020-10-23T00:00:00]" c="2020/10/23"/>
              <i n="[Range].[Date].&amp;[2020-10-26T00:00:00]" c="2020/10/26"/>
              <i n="[Range].[Date].&amp;[2020-10-27T00:00:00]" c="2020/10/27"/>
              <i n="[Range].[Date].&amp;[2020-10-28T00:00:00]" c="2020/10/28"/>
              <i n="[Range].[Date].&amp;[2020-10-29T00:00:00]" c="2020/10/29"/>
              <i n="[Range].[Date].&amp;[2020-10-30T00:00:00]" c="2020/10/30"/>
              <i n="[Range].[Date].&amp;[2020-11-02T00:00:00]" c="2020/11/02"/>
              <i n="[Range].[Date].&amp;[2020-11-03T00:00:00]" c="2020/11/03"/>
              <i n="[Range].[Date].&amp;[2020-11-04T00:00:00]" c="2020/11/04"/>
              <i n="[Range].[Date].&amp;[2020-11-05T00:00:00]" c="2020/11/05"/>
              <i n="[Range].[Date].&amp;[2020-11-06T00:00:00]" c="2020/11/06"/>
              <i n="[Range].[Date].&amp;[2020-11-09T00:00:00]" c="2020/11/09"/>
              <i n="[Range].[Date].&amp;[2020-11-10T00:00:00]" c="2020/11/10"/>
              <i n="[Range].[Date].&amp;[2020-11-11T00:00:00]" c="2020/11/11"/>
              <i n="[Range].[Date].&amp;[2020-11-12T00:00:00]" c="2020/11/12"/>
              <i n="[Range].[Date].&amp;[2020-11-13T00:00:00]" c="2020/11/13"/>
              <i n="[Range].[Date].&amp;[2020-11-16T00:00:00]" c="2020/11/16"/>
              <i n="[Range].[Date].&amp;[2020-11-17T00:00:00]" c="2020/11/17"/>
              <i n="[Range].[Date].&amp;[2020-11-18T00:00:00]" c="2020/11/18"/>
              <i n="[Range].[Date].&amp;[2020-11-19T00:00:00]" c="2020/11/19"/>
              <i n="[Range].[Date].&amp;[2020-11-20T00:00:00]" c="2020/11/20"/>
              <i n="[Range].[Date].&amp;[2020-11-23T00:00:00]" c="2020/11/23"/>
              <i n="[Range].[Date].&amp;[2020-11-24T00:00:00]" c="2020/11/24"/>
              <i n="[Range].[Date].&amp;[2020-11-25T00:00:00]" c="2020/11/25"/>
              <i n="[Range].[Date].&amp;[2020-11-27T00:00:00]" c="2020/11/27"/>
              <i n="[Range].[Date].&amp;[2020-11-30T00:00:00]" c="2020/11/30"/>
              <i n="[Range].[Date].&amp;[2020-12-01T00:00:00]" c="2020/12/01"/>
              <i n="[Range].[Date].&amp;[2020-12-02T00:00:00]" c="2020/12/02"/>
              <i n="[Range].[Date].&amp;[2020-12-03T00:00:00]" c="2020/12/03"/>
              <i n="[Range].[Date].&amp;[2020-12-04T00:00:00]" c="2020/12/04"/>
              <i n="[Range].[Date].&amp;[2020-12-07T00:00:00]" c="2020/12/07"/>
              <i n="[Range].[Date].&amp;[2020-12-08T00:00:00]" c="2020/12/08"/>
              <i n="[Range].[Date].&amp;[2020-12-09T00:00:00]" c="2020/12/09"/>
              <i n="[Range].[Date].&amp;[2020-12-10T00:00:00]" c="2020/12/10"/>
              <i n="[Range].[Date].&amp;[2020-12-11T00:00:00]" c="2020/12/11"/>
              <i n="[Range].[Date].&amp;[2020-12-14T00:00:00]" c="2020/12/14"/>
              <i n="[Range].[Date].&amp;[2020-12-15T00:00:00]" c="2020/12/15"/>
              <i n="[Range].[Date].&amp;[2020-12-16T00:00:00]" c="2020/12/16"/>
              <i n="[Range].[Date].&amp;[2020-12-17T00:00:00]" c="2020/12/17"/>
              <i n="[Range].[Date].&amp;[2020-12-18T00:00:00]" c="2020/12/18"/>
              <i n="[Range].[Date].&amp;[2020-12-21T00:00:00]" c="2020/12/21"/>
            </range>
          </ranges>
        </level>
      </levels>
      <selections count="1">
        <selection n="[Range].[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FD4D85F1-2C65-47A4-B4A8-DC0E40C04DAA}" cache="Slicer_Date" caption="Dat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3D66D63-84BB-49F4-8196-E02C2FA5510E}">
  <we:reference id="wa200006009" version="1.0.1.6" store="en-US" storeType="OMEX"/>
  <we:alternateReferences>
    <we:reference id="wa200006009" version="1.0.1.6" store="wa200006009"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77"/>
  <sheetViews>
    <sheetView tabSelected="1" workbookViewId="0">
      <selection activeCell="D10" sqref="D10"/>
    </sheetView>
  </sheetViews>
  <sheetFormatPr defaultRowHeight="15" x14ac:dyDescent="0.25"/>
  <cols>
    <col min="1" max="1" width="10.85546875" style="1" bestFit="1" customWidth="1"/>
    <col min="2" max="6" width="18.85546875" style="7" bestFit="1" customWidth="1"/>
    <col min="7" max="7" width="12.5703125" bestFit="1" customWidth="1"/>
    <col min="8" max="9" width="9.140625" style="2"/>
    <col min="10" max="10" width="18.5703125" style="2" bestFit="1" customWidth="1"/>
    <col min="11" max="11" width="9.140625" style="2"/>
    <col min="12" max="12" width="18.140625" style="2" bestFit="1" customWidth="1"/>
    <col min="13" max="13" width="9.140625" style="2"/>
    <col min="14" max="14" width="18" style="2" bestFit="1" customWidth="1"/>
    <col min="15" max="15" width="9.140625" style="2"/>
    <col min="16" max="16" width="18" style="2" bestFit="1" customWidth="1"/>
    <col min="17" max="17" width="9.140625" style="2"/>
    <col min="18" max="18" width="18" style="2" bestFit="1" customWidth="1"/>
    <col min="19" max="16384" width="9.140625" style="2"/>
  </cols>
  <sheetData>
    <row r="1" spans="1:18" x14ac:dyDescent="0.25">
      <c r="A1" s="1" t="s">
        <v>0</v>
      </c>
      <c r="B1" s="7" t="s">
        <v>1</v>
      </c>
      <c r="C1" s="7" t="s">
        <v>2</v>
      </c>
      <c r="D1" s="7" t="s">
        <v>3</v>
      </c>
      <c r="E1" s="7" t="s">
        <v>4</v>
      </c>
      <c r="F1" s="7" t="s">
        <v>5</v>
      </c>
      <c r="G1" t="s">
        <v>6</v>
      </c>
      <c r="H1" s="2" t="s">
        <v>7</v>
      </c>
      <c r="J1" s="3" t="s">
        <v>6</v>
      </c>
      <c r="L1" s="3" t="s">
        <v>1</v>
      </c>
      <c r="N1" s="3" t="s">
        <v>2</v>
      </c>
      <c r="P1" s="3" t="s">
        <v>3</v>
      </c>
      <c r="R1" s="3" t="s">
        <v>4</v>
      </c>
    </row>
    <row r="2" spans="1:18" x14ac:dyDescent="0.25">
      <c r="A2" s="1">
        <v>42738</v>
      </c>
      <c r="B2" s="7">
        <v>15.1099996566772</v>
      </c>
      <c r="C2" s="7">
        <v>15.300000190734799</v>
      </c>
      <c r="D2" s="7">
        <v>15.029999732971101</v>
      </c>
      <c r="E2" s="7">
        <v>15.2600002288818</v>
      </c>
      <c r="F2" s="7">
        <v>12.826453208923301</v>
      </c>
      <c r="G2">
        <v>7462400</v>
      </c>
    </row>
    <row r="3" spans="1:18" x14ac:dyDescent="0.25">
      <c r="A3" s="1">
        <v>42739</v>
      </c>
      <c r="B3" s="7">
        <v>15.800000190734799</v>
      </c>
      <c r="C3" s="7">
        <v>15.9799995422363</v>
      </c>
      <c r="D3" s="7">
        <v>15.6000003814697</v>
      </c>
      <c r="E3" s="7">
        <v>15.9600000381469</v>
      </c>
      <c r="F3" s="7">
        <v>13.4148235321044</v>
      </c>
      <c r="G3">
        <v>7671900</v>
      </c>
    </row>
    <row r="4" spans="1:18" x14ac:dyDescent="0.25">
      <c r="A4" s="1">
        <v>42740</v>
      </c>
      <c r="B4" s="7">
        <v>15.6800003051757</v>
      </c>
      <c r="C4" s="7">
        <v>15.829999923706</v>
      </c>
      <c r="D4" s="7">
        <v>15.439999580383301</v>
      </c>
      <c r="E4" s="7">
        <v>15.7200002670288</v>
      </c>
      <c r="F4" s="7">
        <v>13.213096618652299</v>
      </c>
      <c r="G4">
        <v>5451100</v>
      </c>
      <c r="J4" s="3" t="s">
        <v>10</v>
      </c>
      <c r="L4" s="3" t="s">
        <v>10</v>
      </c>
      <c r="N4" s="3" t="s">
        <v>10</v>
      </c>
      <c r="P4" s="3" t="s">
        <v>10</v>
      </c>
      <c r="R4" s="3" t="s">
        <v>10</v>
      </c>
    </row>
    <row r="5" spans="1:18" x14ac:dyDescent="0.25">
      <c r="A5" s="1">
        <v>42741</v>
      </c>
      <c r="B5" s="7">
        <v>15.579999923706</v>
      </c>
      <c r="C5" s="7">
        <v>15.7600002288818</v>
      </c>
      <c r="D5" s="7">
        <v>15.560000419616699</v>
      </c>
      <c r="E5" s="7">
        <v>15.6800003051757</v>
      </c>
      <c r="F5" s="7">
        <v>13.179475784301699</v>
      </c>
      <c r="G5">
        <v>4017000</v>
      </c>
      <c r="J5" s="4">
        <f>AVERAGE(G2:G1577)</f>
        <v>7180016.3705583755</v>
      </c>
      <c r="L5" s="4">
        <f>AVERAGE(B2:B1577)</f>
        <v>11.46512691033673</v>
      </c>
      <c r="N5" s="4">
        <f>AVERAGE(C2:C1577)</f>
        <v>11.556040608527391</v>
      </c>
      <c r="P5" s="4">
        <f>AVERAGE(D2:D1577)</f>
        <v>11.365539347913662</v>
      </c>
      <c r="R5" s="4">
        <f>AVERAGE(E2:E1577)</f>
        <v>11.458293152490846</v>
      </c>
    </row>
    <row r="6" spans="1:18" x14ac:dyDescent="0.25">
      <c r="A6" s="1">
        <v>42744</v>
      </c>
      <c r="B6" s="7">
        <v>15.520000457763601</v>
      </c>
      <c r="C6" s="7">
        <v>15.7200002670288</v>
      </c>
      <c r="D6" s="7">
        <v>15.439999580383301</v>
      </c>
      <c r="E6" s="7">
        <v>15.6099996566772</v>
      </c>
      <c r="F6" s="7">
        <v>13.120637893676699</v>
      </c>
      <c r="G6">
        <v>2806300</v>
      </c>
      <c r="J6" s="3" t="s">
        <v>8</v>
      </c>
      <c r="K6" s="5"/>
      <c r="L6" s="3" t="s">
        <v>8</v>
      </c>
      <c r="N6" s="3" t="s">
        <v>8</v>
      </c>
      <c r="P6" s="3" t="s">
        <v>8</v>
      </c>
      <c r="R6" s="3" t="s">
        <v>8</v>
      </c>
    </row>
    <row r="7" spans="1:18" x14ac:dyDescent="0.25">
      <c r="A7" s="1">
        <v>42745</v>
      </c>
      <c r="B7" s="7">
        <v>15.569999694824199</v>
      </c>
      <c r="C7" s="7">
        <v>15.7299995422363</v>
      </c>
      <c r="D7" s="7">
        <v>15.560000419616699</v>
      </c>
      <c r="E7" s="7">
        <v>15.6300001144409</v>
      </c>
      <c r="F7" s="7">
        <v>13.1374502182006</v>
      </c>
      <c r="G7">
        <v>3013300</v>
      </c>
      <c r="J7" s="2">
        <f>STDEV(G2:G1577)</f>
        <v>18265033.005249899</v>
      </c>
      <c r="L7" s="2">
        <f>STDEV(B2:B1577)</f>
        <v>3.9329400796671212</v>
      </c>
      <c r="N7" s="2">
        <f>STDEV(C2:C1577)</f>
        <v>3.9358293930602182</v>
      </c>
      <c r="P7" s="2">
        <f>STDEV(D2:D1577)</f>
        <v>3.9241085538233826</v>
      </c>
      <c r="R7" s="2">
        <f>STDEV(E2:E1577)</f>
        <v>3.9288543453737002</v>
      </c>
    </row>
    <row r="8" spans="1:18" x14ac:dyDescent="0.25">
      <c r="A8" s="1">
        <v>42746</v>
      </c>
      <c r="B8" s="7">
        <v>15.6099996566772</v>
      </c>
      <c r="C8" s="7">
        <v>15.9300003051757</v>
      </c>
      <c r="D8" s="7">
        <v>15.569999694824199</v>
      </c>
      <c r="E8" s="7">
        <v>15.9300003051757</v>
      </c>
      <c r="F8" s="7">
        <v>13.3896055221557</v>
      </c>
      <c r="G8">
        <v>3723500</v>
      </c>
    </row>
    <row r="9" spans="1:18" x14ac:dyDescent="0.25">
      <c r="A9" s="1">
        <v>42747</v>
      </c>
      <c r="B9" s="7">
        <v>15.810000419616699</v>
      </c>
      <c r="C9" s="7">
        <v>15.8400001525878</v>
      </c>
      <c r="D9" s="7">
        <v>15.4700002670288</v>
      </c>
      <c r="E9" s="7">
        <v>15.619999885559</v>
      </c>
      <c r="F9" s="7">
        <v>13.1290435791015</v>
      </c>
      <c r="G9">
        <v>4250200</v>
      </c>
      <c r="J9" s="3" t="s">
        <v>9</v>
      </c>
      <c r="L9" s="3" t="s">
        <v>9</v>
      </c>
      <c r="N9" s="3" t="s">
        <v>9</v>
      </c>
      <c r="P9" s="3" t="s">
        <v>9</v>
      </c>
      <c r="R9" s="3" t="s">
        <v>9</v>
      </c>
    </row>
    <row r="10" spans="1:18" x14ac:dyDescent="0.25">
      <c r="A10" s="1">
        <v>42748</v>
      </c>
      <c r="B10" s="7">
        <v>16.040000915527301</v>
      </c>
      <c r="C10" s="7">
        <v>16.170000076293899</v>
      </c>
      <c r="D10" s="7">
        <v>15.789999961853001</v>
      </c>
      <c r="E10" s="7">
        <v>15.8599996566772</v>
      </c>
      <c r="F10" s="7">
        <v>13.330768585205</v>
      </c>
      <c r="G10">
        <v>4640000</v>
      </c>
      <c r="I10" s="6"/>
      <c r="J10" s="2">
        <f>MEDIAN(G2:G1577)</f>
        <v>3399850</v>
      </c>
      <c r="L10" s="2">
        <f>MEDIAN(B2:B1577)</f>
        <v>11.7600002288818</v>
      </c>
      <c r="N10" s="2">
        <f>MEDIAN(C2:C1577)</f>
        <v>11.890000343322701</v>
      </c>
      <c r="P10" s="2">
        <f>MEDIAN(D2:D1577)</f>
        <v>11.7100000381469</v>
      </c>
      <c r="R10" s="2">
        <f>MEDIAN(E2:E1577)</f>
        <v>11.800000190734849</v>
      </c>
    </row>
    <row r="11" spans="1:18" x14ac:dyDescent="0.25">
      <c r="A11" s="1">
        <v>42752</v>
      </c>
      <c r="B11" s="7">
        <v>15.9099998474121</v>
      </c>
      <c r="C11" s="7">
        <v>15.920000076293899</v>
      </c>
      <c r="D11" s="7">
        <v>15.4600000381469</v>
      </c>
      <c r="E11" s="7">
        <v>15.4899997711181</v>
      </c>
      <c r="F11" s="7">
        <v>13.0197734832763</v>
      </c>
      <c r="G11">
        <v>4569100</v>
      </c>
    </row>
    <row r="12" spans="1:18" x14ac:dyDescent="0.25">
      <c r="A12" s="1">
        <v>42753</v>
      </c>
      <c r="B12" s="7">
        <v>15.0100002288818</v>
      </c>
      <c r="C12" s="7">
        <v>15.310000419616699</v>
      </c>
      <c r="D12" s="7">
        <v>14.800000190734799</v>
      </c>
      <c r="E12" s="7">
        <v>15.300000190734799</v>
      </c>
      <c r="F12" s="7">
        <v>12.860074043273899</v>
      </c>
      <c r="G12">
        <v>12838800</v>
      </c>
      <c r="L12" s="8" t="s">
        <v>11</v>
      </c>
      <c r="N12" s="8" t="s">
        <v>12</v>
      </c>
      <c r="P12" s="8" t="s">
        <v>13</v>
      </c>
      <c r="R12" s="8" t="s">
        <v>16</v>
      </c>
    </row>
    <row r="13" spans="1:18" x14ac:dyDescent="0.25">
      <c r="A13" s="1">
        <v>42754</v>
      </c>
      <c r="B13" s="7">
        <v>15.3800001144409</v>
      </c>
      <c r="C13" s="7">
        <v>15.390000343322701</v>
      </c>
      <c r="D13" s="7">
        <v>15.1599998474121</v>
      </c>
      <c r="E13" s="7">
        <v>15.289999961853001</v>
      </c>
      <c r="F13" s="7">
        <v>12.851667404174799</v>
      </c>
      <c r="G13">
        <v>3791900</v>
      </c>
    </row>
    <row r="14" spans="1:18" x14ac:dyDescent="0.25">
      <c r="A14" s="1">
        <v>42755</v>
      </c>
      <c r="B14" s="7">
        <v>15.369999885559</v>
      </c>
      <c r="C14" s="7">
        <v>15.5</v>
      </c>
      <c r="D14" s="7">
        <v>15.3400001525878</v>
      </c>
      <c r="E14" s="7">
        <v>15.4600000381469</v>
      </c>
      <c r="F14" s="7">
        <v>12.994558334350501</v>
      </c>
      <c r="G14">
        <v>3903600</v>
      </c>
      <c r="L14" s="2">
        <f>SUM(B2:B1577)</f>
        <v>18069.040010690685</v>
      </c>
      <c r="N14" s="2">
        <f>SUM(C2:C1577)</f>
        <v>18212.319999039169</v>
      </c>
      <c r="P14" s="2">
        <f>SUM(D2:D1577)</f>
        <v>17912.090012311932</v>
      </c>
      <c r="R14" s="2">
        <f>SUM(E2:E1577)</f>
        <v>18058.270008325573</v>
      </c>
    </row>
    <row r="15" spans="1:18" x14ac:dyDescent="0.25">
      <c r="A15" s="1">
        <v>42758</v>
      </c>
      <c r="B15" s="7">
        <v>15.140000343322701</v>
      </c>
      <c r="C15" s="7">
        <v>15.1800003051757</v>
      </c>
      <c r="D15" s="7">
        <v>15.0100002288818</v>
      </c>
      <c r="E15" s="7">
        <v>15.1599998474121</v>
      </c>
      <c r="F15" s="7">
        <v>12.742402076721101</v>
      </c>
      <c r="G15">
        <v>3360100</v>
      </c>
    </row>
    <row r="16" spans="1:18" x14ac:dyDescent="0.25">
      <c r="A16" s="1">
        <v>42759</v>
      </c>
      <c r="B16" s="7">
        <v>15.2299995422363</v>
      </c>
      <c r="C16" s="7">
        <v>15.4300003051757</v>
      </c>
      <c r="D16" s="7">
        <v>15.2200002670288</v>
      </c>
      <c r="E16" s="7">
        <v>15.3500003814697</v>
      </c>
      <c r="F16" s="7">
        <v>12.9021005630493</v>
      </c>
      <c r="G16">
        <v>2358800</v>
      </c>
    </row>
    <row r="17" spans="1:16" x14ac:dyDescent="0.25">
      <c r="A17" s="1">
        <v>42760</v>
      </c>
      <c r="B17" s="7">
        <v>15.770000457763601</v>
      </c>
      <c r="C17" s="7">
        <v>16</v>
      </c>
      <c r="D17" s="7">
        <v>15.770000457763601</v>
      </c>
      <c r="E17" s="7">
        <v>15.9899997711181</v>
      </c>
      <c r="F17" s="7">
        <v>13.4400377273559</v>
      </c>
      <c r="G17">
        <v>5399000</v>
      </c>
      <c r="L17" s="9" t="s">
        <v>14</v>
      </c>
      <c r="M17" s="9"/>
      <c r="N17" s="9" t="s">
        <v>15</v>
      </c>
      <c r="O17" s="9"/>
      <c r="P17" s="9" t="s">
        <v>17</v>
      </c>
    </row>
    <row r="18" spans="1:16" x14ac:dyDescent="0.25">
      <c r="A18" s="1">
        <v>42761</v>
      </c>
      <c r="B18" s="7">
        <v>15.8500003814697</v>
      </c>
      <c r="C18" s="7">
        <v>15.9700002670288</v>
      </c>
      <c r="D18" s="7">
        <v>15.779999732971101</v>
      </c>
      <c r="E18" s="7">
        <v>15.8400001525878</v>
      </c>
      <c r="F18" s="7">
        <v>13.3139600753784</v>
      </c>
      <c r="G18">
        <v>3860000</v>
      </c>
    </row>
    <row r="19" spans="1:16" x14ac:dyDescent="0.25">
      <c r="A19" s="1">
        <v>42762</v>
      </c>
      <c r="B19" s="7">
        <v>15.3599996566772</v>
      </c>
      <c r="C19" s="7">
        <v>15.4099998474121</v>
      </c>
      <c r="D19" s="7">
        <v>15.2200002670288</v>
      </c>
      <c r="E19" s="7">
        <v>15.3400001525878</v>
      </c>
      <c r="F19" s="7">
        <v>12.8936958312988</v>
      </c>
      <c r="G19">
        <v>5034600</v>
      </c>
      <c r="L19" s="2">
        <f>N14-P14</f>
        <v>300.2299867272377</v>
      </c>
      <c r="N19" s="2">
        <f>R14-L14</f>
        <v>-10.770002365112305</v>
      </c>
      <c r="P19" s="2">
        <f>((R14-L14) /L14) *100</f>
        <v>-5.960472918727365E-2</v>
      </c>
    </row>
    <row r="20" spans="1:16" x14ac:dyDescent="0.25">
      <c r="A20" s="1">
        <v>42765</v>
      </c>
      <c r="B20" s="7">
        <v>15.390000343322701</v>
      </c>
      <c r="C20" s="7">
        <v>15.399999618530201</v>
      </c>
      <c r="D20" s="7">
        <v>15.2299995422363</v>
      </c>
      <c r="E20" s="7">
        <v>15.399999618530201</v>
      </c>
      <c r="F20" s="7">
        <v>12.9441270828247</v>
      </c>
      <c r="G20">
        <v>3303700</v>
      </c>
    </row>
    <row r="21" spans="1:16" x14ac:dyDescent="0.25">
      <c r="A21" s="1">
        <v>42766</v>
      </c>
      <c r="B21" s="7">
        <v>15.3500003814697</v>
      </c>
      <c r="C21" s="7">
        <v>15.3800001144409</v>
      </c>
      <c r="D21" s="7">
        <v>15.050000190734799</v>
      </c>
      <c r="E21" s="7">
        <v>15.199999809265099</v>
      </c>
      <c r="F21" s="7">
        <v>12.776021957397401</v>
      </c>
      <c r="G21">
        <v>4524700</v>
      </c>
    </row>
    <row r="22" spans="1:16" x14ac:dyDescent="0.25">
      <c r="A22" s="1">
        <v>42767</v>
      </c>
      <c r="B22" s="7">
        <v>15.319999694824199</v>
      </c>
      <c r="C22" s="7">
        <v>15.390000343322701</v>
      </c>
      <c r="D22" s="7">
        <v>15.2299995422363</v>
      </c>
      <c r="E22" s="7">
        <v>15.319999694824199</v>
      </c>
      <c r="F22" s="7">
        <v>12.8768854141235</v>
      </c>
      <c r="G22">
        <v>5300100</v>
      </c>
    </row>
    <row r="23" spans="1:16" x14ac:dyDescent="0.25">
      <c r="A23" s="1">
        <v>42768</v>
      </c>
      <c r="B23" s="7">
        <v>14.9799995422363</v>
      </c>
      <c r="C23" s="7">
        <v>15.050000190734799</v>
      </c>
      <c r="D23" s="7">
        <v>14.869999885559</v>
      </c>
      <c r="E23" s="7">
        <v>14.939999580383301</v>
      </c>
      <c r="F23" s="7">
        <v>12.5574827194213</v>
      </c>
      <c r="G23">
        <v>5440200</v>
      </c>
    </row>
    <row r="24" spans="1:16" x14ac:dyDescent="0.25">
      <c r="A24" s="1">
        <v>42769</v>
      </c>
      <c r="B24" s="7">
        <v>15.1000003814697</v>
      </c>
      <c r="C24" s="7">
        <v>15.289999961853001</v>
      </c>
      <c r="D24" s="7">
        <v>15.069999694824199</v>
      </c>
      <c r="E24" s="7">
        <v>15.199999809265099</v>
      </c>
      <c r="F24" s="7">
        <v>12.776021957397401</v>
      </c>
      <c r="G24">
        <v>6089000</v>
      </c>
    </row>
    <row r="25" spans="1:16" x14ac:dyDescent="0.25">
      <c r="A25" s="1">
        <v>42772</v>
      </c>
      <c r="B25" s="7">
        <v>15</v>
      </c>
      <c r="C25" s="7">
        <v>15.1099996566772</v>
      </c>
      <c r="D25" s="7">
        <v>14.9799995422363</v>
      </c>
      <c r="E25" s="7">
        <v>15.029999732971101</v>
      </c>
      <c r="F25" s="7">
        <v>12.6331310272216</v>
      </c>
      <c r="G25">
        <v>4371200</v>
      </c>
    </row>
    <row r="26" spans="1:16" x14ac:dyDescent="0.25">
      <c r="A26" s="1">
        <v>42773</v>
      </c>
      <c r="B26" s="7">
        <v>14.920000076293899</v>
      </c>
      <c r="C26" s="7">
        <v>15.050000190734799</v>
      </c>
      <c r="D26" s="7">
        <v>14.829999923706</v>
      </c>
      <c r="E26" s="7">
        <v>14.8400001525878</v>
      </c>
      <c r="F26" s="7">
        <v>12.4734325408935</v>
      </c>
      <c r="G26">
        <v>3306300</v>
      </c>
    </row>
    <row r="27" spans="1:16" x14ac:dyDescent="0.25">
      <c r="A27" s="1">
        <v>42774</v>
      </c>
      <c r="B27" s="7">
        <v>14.369999885559</v>
      </c>
      <c r="C27" s="7">
        <v>14.550000190734799</v>
      </c>
      <c r="D27" s="7">
        <v>14.149999618530201</v>
      </c>
      <c r="E27" s="7">
        <v>14.5</v>
      </c>
      <c r="F27" s="7">
        <v>12.1876516342163</v>
      </c>
      <c r="G27">
        <v>7814400</v>
      </c>
    </row>
    <row r="28" spans="1:16" x14ac:dyDescent="0.25">
      <c r="A28" s="1">
        <v>42775</v>
      </c>
      <c r="B28" s="7">
        <v>14.539999961853001</v>
      </c>
      <c r="C28" s="7">
        <v>14.779999732971101</v>
      </c>
      <c r="D28" s="7">
        <v>14.520000457763601</v>
      </c>
      <c r="E28" s="7">
        <v>14.7399997711181</v>
      </c>
      <c r="F28" s="7">
        <v>12.3893775939941</v>
      </c>
      <c r="G28">
        <v>4683900</v>
      </c>
    </row>
    <row r="29" spans="1:16" x14ac:dyDescent="0.25">
      <c r="A29" s="1">
        <v>42776</v>
      </c>
      <c r="B29" s="7">
        <v>14.569999694824199</v>
      </c>
      <c r="C29" s="7">
        <v>14.640000343322701</v>
      </c>
      <c r="D29" s="7">
        <v>14.520000457763601</v>
      </c>
      <c r="E29" s="7">
        <v>14.579999923706</v>
      </c>
      <c r="F29" s="7">
        <v>12.254894256591699</v>
      </c>
      <c r="G29">
        <v>3624600</v>
      </c>
    </row>
    <row r="30" spans="1:16" x14ac:dyDescent="0.25">
      <c r="A30" s="1">
        <v>42779</v>
      </c>
      <c r="B30" s="7">
        <v>14.7200002670288</v>
      </c>
      <c r="C30" s="7">
        <v>14.8400001525878</v>
      </c>
      <c r="D30" s="7">
        <v>14.6800003051757</v>
      </c>
      <c r="E30" s="7">
        <v>14.810000419616699</v>
      </c>
      <c r="F30" s="7">
        <v>12.4482164382934</v>
      </c>
      <c r="G30">
        <v>3893700</v>
      </c>
    </row>
    <row r="31" spans="1:16" x14ac:dyDescent="0.25">
      <c r="A31" s="1">
        <v>42780</v>
      </c>
      <c r="B31" s="7">
        <v>14.9799995422363</v>
      </c>
      <c r="C31" s="7">
        <v>15.119999885559</v>
      </c>
      <c r="D31" s="7">
        <v>14.8800001144409</v>
      </c>
      <c r="E31" s="7">
        <v>15.060000419616699</v>
      </c>
      <c r="F31" s="7">
        <v>12.658348083496</v>
      </c>
      <c r="G31">
        <v>6447200</v>
      </c>
    </row>
    <row r="32" spans="1:16" x14ac:dyDescent="0.25">
      <c r="A32" s="1">
        <v>42781</v>
      </c>
      <c r="B32" s="7">
        <v>15.279999732971101</v>
      </c>
      <c r="C32" s="7">
        <v>15.4099998474121</v>
      </c>
      <c r="D32" s="7">
        <v>15.2100000381469</v>
      </c>
      <c r="E32" s="7">
        <v>15.300000190734799</v>
      </c>
      <c r="F32" s="7">
        <v>12.860074043273899</v>
      </c>
      <c r="G32">
        <v>4220800</v>
      </c>
    </row>
    <row r="33" spans="1:7" x14ac:dyDescent="0.25">
      <c r="A33" s="1">
        <v>42782</v>
      </c>
      <c r="B33" s="7">
        <v>15.3599996566772</v>
      </c>
      <c r="C33" s="7">
        <v>15.420000076293899</v>
      </c>
      <c r="D33" s="7">
        <v>15.1000003814697</v>
      </c>
      <c r="E33" s="7">
        <v>15.2200002670288</v>
      </c>
      <c r="F33" s="7">
        <v>12.7928314208984</v>
      </c>
      <c r="G33">
        <v>4070800</v>
      </c>
    </row>
    <row r="34" spans="1:7" x14ac:dyDescent="0.25">
      <c r="A34" s="1">
        <v>42783</v>
      </c>
      <c r="B34" s="7">
        <v>15.189999580383301</v>
      </c>
      <c r="C34" s="7">
        <v>15.420000076293899</v>
      </c>
      <c r="D34" s="7">
        <v>15.149999618530201</v>
      </c>
      <c r="E34" s="7">
        <v>15.420000076293899</v>
      </c>
      <c r="F34" s="7">
        <v>12.9609375</v>
      </c>
      <c r="G34">
        <v>4041000</v>
      </c>
    </row>
    <row r="35" spans="1:7" x14ac:dyDescent="0.25">
      <c r="A35" s="1">
        <v>42787</v>
      </c>
      <c r="B35" s="7">
        <v>15.4899997711181</v>
      </c>
      <c r="C35" s="7">
        <v>15.569999694824199</v>
      </c>
      <c r="D35" s="7">
        <v>15.399999618530201</v>
      </c>
      <c r="E35" s="7">
        <v>15.4799995422363</v>
      </c>
      <c r="F35" s="7">
        <v>13.011370658874499</v>
      </c>
      <c r="G35">
        <v>4297600</v>
      </c>
    </row>
    <row r="36" spans="1:7" x14ac:dyDescent="0.25">
      <c r="A36" s="1">
        <v>42788</v>
      </c>
      <c r="B36" s="7">
        <v>15.2600002288818</v>
      </c>
      <c r="C36" s="7">
        <v>15.420000076293899</v>
      </c>
      <c r="D36" s="7">
        <v>15.2299995422363</v>
      </c>
      <c r="E36" s="7">
        <v>15.3500003814697</v>
      </c>
      <c r="F36" s="7">
        <v>12.9021005630493</v>
      </c>
      <c r="G36">
        <v>4298400</v>
      </c>
    </row>
    <row r="37" spans="1:7" x14ac:dyDescent="0.25">
      <c r="A37" s="1">
        <v>42789</v>
      </c>
      <c r="B37" s="7">
        <v>15.5</v>
      </c>
      <c r="C37" s="7">
        <v>15.5100002288818</v>
      </c>
      <c r="D37" s="7">
        <v>15.2299995422363</v>
      </c>
      <c r="E37" s="7">
        <v>15.329999923706</v>
      </c>
      <c r="F37" s="7">
        <v>12.885290145874</v>
      </c>
      <c r="G37">
        <v>3722100</v>
      </c>
    </row>
    <row r="38" spans="1:7" x14ac:dyDescent="0.25">
      <c r="A38" s="1">
        <v>42790</v>
      </c>
      <c r="B38" s="7">
        <v>14.939999580383301</v>
      </c>
      <c r="C38" s="7">
        <v>15.029999732971101</v>
      </c>
      <c r="D38" s="7">
        <v>14.810000419616699</v>
      </c>
      <c r="E38" s="7">
        <v>14.890000343322701</v>
      </c>
      <c r="F38" s="7">
        <v>12.5154581069946</v>
      </c>
      <c r="G38">
        <v>5254100</v>
      </c>
    </row>
    <row r="39" spans="1:7" x14ac:dyDescent="0.25">
      <c r="A39" s="1">
        <v>42793</v>
      </c>
      <c r="B39" s="7">
        <v>14.899999618530201</v>
      </c>
      <c r="C39" s="7">
        <v>15.1099996566772</v>
      </c>
      <c r="D39" s="7">
        <v>14.890000343322701</v>
      </c>
      <c r="E39" s="7">
        <v>15.0900001525878</v>
      </c>
      <c r="F39" s="7">
        <v>12.6835632324218</v>
      </c>
      <c r="G39">
        <v>3855800</v>
      </c>
    </row>
    <row r="40" spans="1:7" x14ac:dyDescent="0.25">
      <c r="A40" s="1">
        <v>42794</v>
      </c>
      <c r="B40" s="7">
        <v>15.069999694824199</v>
      </c>
      <c r="C40" s="7">
        <v>15.149999618530201</v>
      </c>
      <c r="D40" s="7">
        <v>15.0100002288818</v>
      </c>
      <c r="E40" s="7">
        <v>15.0900001525878</v>
      </c>
      <c r="F40" s="7">
        <v>12.6835632324218</v>
      </c>
      <c r="G40">
        <v>2501700</v>
      </c>
    </row>
    <row r="41" spans="1:7" x14ac:dyDescent="0.25">
      <c r="A41" s="1">
        <v>42795</v>
      </c>
      <c r="B41" s="7">
        <v>15.6000003814697</v>
      </c>
      <c r="C41" s="7">
        <v>15.890000343322701</v>
      </c>
      <c r="D41" s="7">
        <v>15.5900001525878</v>
      </c>
      <c r="E41" s="7">
        <v>15.779999732971101</v>
      </c>
      <c r="F41" s="7">
        <v>13.263526916503899</v>
      </c>
      <c r="G41">
        <v>6270700</v>
      </c>
    </row>
    <row r="42" spans="1:7" x14ac:dyDescent="0.25">
      <c r="A42" s="1">
        <v>42796</v>
      </c>
      <c r="B42" s="7">
        <v>15.6599998474121</v>
      </c>
      <c r="C42" s="7">
        <v>15.689999580383301</v>
      </c>
      <c r="D42" s="7">
        <v>15.399999618530201</v>
      </c>
      <c r="E42" s="7">
        <v>15.420000076293899</v>
      </c>
      <c r="F42" s="7">
        <v>12.9609375</v>
      </c>
      <c r="G42">
        <v>3835700</v>
      </c>
    </row>
    <row r="43" spans="1:7" x14ac:dyDescent="0.25">
      <c r="A43" s="1">
        <v>42797</v>
      </c>
      <c r="B43" s="7">
        <v>15.7100000381469</v>
      </c>
      <c r="C43" s="7">
        <v>15.939999580383301</v>
      </c>
      <c r="D43" s="7">
        <v>15.6800003051757</v>
      </c>
      <c r="E43" s="7">
        <v>15.800000190734799</v>
      </c>
      <c r="F43" s="7">
        <v>13.2803382873535</v>
      </c>
      <c r="G43">
        <v>5118500</v>
      </c>
    </row>
    <row r="44" spans="1:7" x14ac:dyDescent="0.25">
      <c r="A44" s="1">
        <v>42800</v>
      </c>
      <c r="B44" s="7">
        <v>15.2600002288818</v>
      </c>
      <c r="C44" s="7">
        <v>15.279999732971101</v>
      </c>
      <c r="D44" s="7">
        <v>15.029999732971101</v>
      </c>
      <c r="E44" s="7">
        <v>15.1800003051757</v>
      </c>
      <c r="F44" s="7">
        <v>12.7592105865478</v>
      </c>
      <c r="G44">
        <v>6706000</v>
      </c>
    </row>
    <row r="45" spans="1:7" x14ac:dyDescent="0.25">
      <c r="A45" s="1">
        <v>42801</v>
      </c>
      <c r="B45" s="7">
        <v>15.039999961853001</v>
      </c>
      <c r="C45" s="7">
        <v>15.1000003814697</v>
      </c>
      <c r="D45" s="7">
        <v>14.9700002670288</v>
      </c>
      <c r="E45" s="7">
        <v>15.079999923706</v>
      </c>
      <c r="F45" s="7">
        <v>12.6751585006713</v>
      </c>
      <c r="G45">
        <v>3955500</v>
      </c>
    </row>
    <row r="46" spans="1:7" x14ac:dyDescent="0.25">
      <c r="A46" s="1">
        <v>42802</v>
      </c>
      <c r="B46" s="7">
        <v>15.079999923706</v>
      </c>
      <c r="C46" s="7">
        <v>15.439999580383301</v>
      </c>
      <c r="D46" s="7">
        <v>15.079999923706</v>
      </c>
      <c r="E46" s="7">
        <v>15.1000003814697</v>
      </c>
      <c r="F46" s="7">
        <v>12.6919689178466</v>
      </c>
      <c r="G46">
        <v>5767100</v>
      </c>
    </row>
    <row r="47" spans="1:7" x14ac:dyDescent="0.25">
      <c r="A47" s="1">
        <v>42803</v>
      </c>
      <c r="B47" s="7">
        <v>15.329999923706</v>
      </c>
      <c r="C47" s="7">
        <v>15.399999618530201</v>
      </c>
      <c r="D47" s="7">
        <v>15.189999580383301</v>
      </c>
      <c r="E47" s="7">
        <v>15.2600002288818</v>
      </c>
      <c r="F47" s="7">
        <v>12.826453208923301</v>
      </c>
      <c r="G47">
        <v>3735600</v>
      </c>
    </row>
    <row r="48" spans="1:7" x14ac:dyDescent="0.25">
      <c r="A48" s="1">
        <v>42804</v>
      </c>
      <c r="B48" s="7">
        <v>15.3800001144409</v>
      </c>
      <c r="C48" s="7">
        <v>15.4700002670288</v>
      </c>
      <c r="D48" s="7">
        <v>15.289999961853001</v>
      </c>
      <c r="E48" s="7">
        <v>15.399999618530201</v>
      </c>
      <c r="F48" s="7">
        <v>12.9441270828247</v>
      </c>
      <c r="G48">
        <v>3833700</v>
      </c>
    </row>
    <row r="49" spans="1:7" x14ac:dyDescent="0.25">
      <c r="A49" s="1">
        <v>42807</v>
      </c>
      <c r="B49" s="7">
        <v>15.4099998474121</v>
      </c>
      <c r="C49" s="7">
        <v>15.4799995422363</v>
      </c>
      <c r="D49" s="7">
        <v>15.310000419616699</v>
      </c>
      <c r="E49" s="7">
        <v>15.3400001525878</v>
      </c>
      <c r="F49" s="7">
        <v>12.8936958312988</v>
      </c>
      <c r="G49">
        <v>3896600</v>
      </c>
    </row>
    <row r="50" spans="1:7" x14ac:dyDescent="0.25">
      <c r="A50" s="1">
        <v>42808</v>
      </c>
      <c r="B50" s="7">
        <v>15.2399997711181</v>
      </c>
      <c r="C50" s="7">
        <v>15.270000457763601</v>
      </c>
      <c r="D50" s="7">
        <v>15.1000003814697</v>
      </c>
      <c r="E50" s="7">
        <v>15.2100000381469</v>
      </c>
      <c r="F50" s="7">
        <v>12.784426689147899</v>
      </c>
      <c r="G50">
        <v>2890900</v>
      </c>
    </row>
    <row r="51" spans="1:7" x14ac:dyDescent="0.25">
      <c r="A51" s="1">
        <v>42809</v>
      </c>
      <c r="B51" s="7">
        <v>15.4099998474121</v>
      </c>
      <c r="C51" s="7">
        <v>15.4799995422363</v>
      </c>
      <c r="D51" s="7">
        <v>15.300000190734799</v>
      </c>
      <c r="E51" s="7">
        <v>15.329999923706</v>
      </c>
      <c r="F51" s="7">
        <v>12.885290145874</v>
      </c>
      <c r="G51">
        <v>4237500</v>
      </c>
    </row>
    <row r="52" spans="1:7" x14ac:dyDescent="0.25">
      <c r="A52" s="1">
        <v>42810</v>
      </c>
      <c r="B52" s="7">
        <v>15.4799995422363</v>
      </c>
      <c r="C52" s="7">
        <v>15.6599998474121</v>
      </c>
      <c r="D52" s="7">
        <v>15.4799995422363</v>
      </c>
      <c r="E52" s="7">
        <v>15.5900001525878</v>
      </c>
      <c r="F52" s="7">
        <v>13.103827476501399</v>
      </c>
      <c r="G52">
        <v>4886900</v>
      </c>
    </row>
    <row r="53" spans="1:7" x14ac:dyDescent="0.25">
      <c r="A53" s="1">
        <v>42811</v>
      </c>
      <c r="B53" s="7">
        <v>15.569999694824199</v>
      </c>
      <c r="C53" s="7">
        <v>15.579999923706</v>
      </c>
      <c r="D53" s="7">
        <v>15.4099998474121</v>
      </c>
      <c r="E53" s="7">
        <v>15.449999809265099</v>
      </c>
      <c r="F53" s="7">
        <v>12.9861536026</v>
      </c>
      <c r="G53">
        <v>3984300</v>
      </c>
    </row>
    <row r="54" spans="1:7" x14ac:dyDescent="0.25">
      <c r="A54" s="1">
        <v>42814</v>
      </c>
      <c r="B54" s="7">
        <v>15.300000190734799</v>
      </c>
      <c r="C54" s="7">
        <v>15.390000343322701</v>
      </c>
      <c r="D54" s="7">
        <v>15.2200002670288</v>
      </c>
      <c r="E54" s="7">
        <v>15.2299995422363</v>
      </c>
      <c r="F54" s="7">
        <v>12.8012371063232</v>
      </c>
      <c r="G54">
        <v>2587500</v>
      </c>
    </row>
    <row r="55" spans="1:7" x14ac:dyDescent="0.25">
      <c r="A55" s="1">
        <v>42815</v>
      </c>
      <c r="B55" s="7">
        <v>15.569999694824199</v>
      </c>
      <c r="C55" s="7">
        <v>15.5900001525878</v>
      </c>
      <c r="D55" s="7">
        <v>14.899999618530201</v>
      </c>
      <c r="E55" s="7">
        <v>14.9600000381469</v>
      </c>
      <c r="F55" s="7">
        <v>12.5742950439453</v>
      </c>
      <c r="G55">
        <v>9883500</v>
      </c>
    </row>
    <row r="56" spans="1:7" x14ac:dyDescent="0.25">
      <c r="A56" s="1">
        <v>42816</v>
      </c>
      <c r="B56" s="7">
        <v>14.8599996566772</v>
      </c>
      <c r="C56" s="7">
        <v>15.0100002288818</v>
      </c>
      <c r="D56" s="7">
        <v>14.800000190734799</v>
      </c>
      <c r="E56" s="7">
        <v>14.9600000381469</v>
      </c>
      <c r="F56" s="7">
        <v>12.5742950439453</v>
      </c>
      <c r="G56">
        <v>5771700</v>
      </c>
    </row>
    <row r="57" spans="1:7" x14ac:dyDescent="0.25">
      <c r="A57" s="1">
        <v>42817</v>
      </c>
      <c r="B57" s="7">
        <v>14.9099998474121</v>
      </c>
      <c r="C57" s="7">
        <v>14.9600000381469</v>
      </c>
      <c r="D57" s="7">
        <v>14.390000343322701</v>
      </c>
      <c r="E57" s="7">
        <v>14.569999694824199</v>
      </c>
      <c r="F57" s="7">
        <v>12.246487617492599</v>
      </c>
      <c r="G57">
        <v>15493100</v>
      </c>
    </row>
    <row r="58" spans="1:7" x14ac:dyDescent="0.25">
      <c r="A58" s="1">
        <v>42818</v>
      </c>
      <c r="B58" s="7">
        <v>14.7200002670288</v>
      </c>
      <c r="C58" s="7">
        <v>14.7600002288818</v>
      </c>
      <c r="D58" s="7">
        <v>14.560000419616699</v>
      </c>
      <c r="E58" s="7">
        <v>14.670000076293899</v>
      </c>
      <c r="F58" s="7">
        <v>12.330542564391999</v>
      </c>
      <c r="G58">
        <v>4614500</v>
      </c>
    </row>
    <row r="59" spans="1:7" x14ac:dyDescent="0.25">
      <c r="A59" s="1">
        <v>42821</v>
      </c>
      <c r="B59" s="7">
        <v>14.649999618530201</v>
      </c>
      <c r="C59" s="7">
        <v>15.0100002288818</v>
      </c>
      <c r="D59" s="7">
        <v>14.6099996566772</v>
      </c>
      <c r="E59" s="7">
        <v>14.939999580383301</v>
      </c>
      <c r="F59" s="7">
        <v>12.5574827194213</v>
      </c>
      <c r="G59">
        <v>6564400</v>
      </c>
    </row>
    <row r="60" spans="1:7" x14ac:dyDescent="0.25">
      <c r="A60" s="1">
        <v>42822</v>
      </c>
      <c r="B60" s="7">
        <v>14.939999580383301</v>
      </c>
      <c r="C60" s="7">
        <v>15.149999618530201</v>
      </c>
      <c r="D60" s="7">
        <v>14.9300003051757</v>
      </c>
      <c r="E60" s="7">
        <v>15.0900001525878</v>
      </c>
      <c r="F60" s="7">
        <v>12.6835632324218</v>
      </c>
      <c r="G60">
        <v>8679400</v>
      </c>
    </row>
    <row r="61" spans="1:7" x14ac:dyDescent="0.25">
      <c r="A61" s="1">
        <v>42823</v>
      </c>
      <c r="B61" s="7">
        <v>15</v>
      </c>
      <c r="C61" s="7">
        <v>15.079999923706</v>
      </c>
      <c r="D61" s="7">
        <v>14.869999885559</v>
      </c>
      <c r="E61" s="7">
        <v>14.9099998474121</v>
      </c>
      <c r="F61" s="7">
        <v>12.532269477844199</v>
      </c>
      <c r="G61">
        <v>3922900</v>
      </c>
    </row>
    <row r="62" spans="1:7" x14ac:dyDescent="0.25">
      <c r="A62" s="1">
        <v>42824</v>
      </c>
      <c r="B62" s="7">
        <v>15.039999961853001</v>
      </c>
      <c r="C62" s="7">
        <v>15.189999580383301</v>
      </c>
      <c r="D62" s="7">
        <v>14.9799995422363</v>
      </c>
      <c r="E62" s="7">
        <v>15.079999923706</v>
      </c>
      <c r="F62" s="7">
        <v>12.6751585006713</v>
      </c>
      <c r="G62">
        <v>4771200</v>
      </c>
    </row>
    <row r="63" spans="1:7" x14ac:dyDescent="0.25">
      <c r="A63" s="1">
        <v>42825</v>
      </c>
      <c r="B63" s="7">
        <v>14.8500003814697</v>
      </c>
      <c r="C63" s="7">
        <v>14.939999580383301</v>
      </c>
      <c r="D63" s="7">
        <v>14.800000190734799</v>
      </c>
      <c r="E63" s="7">
        <v>14.8400001525878</v>
      </c>
      <c r="F63" s="7">
        <v>12.4734325408935</v>
      </c>
      <c r="G63">
        <v>4236200</v>
      </c>
    </row>
    <row r="64" spans="1:7" x14ac:dyDescent="0.25">
      <c r="A64" s="1">
        <v>42828</v>
      </c>
      <c r="B64" s="7">
        <v>14.7200002670288</v>
      </c>
      <c r="C64" s="7">
        <v>14.75</v>
      </c>
      <c r="D64" s="7">
        <v>14.4600000381469</v>
      </c>
      <c r="E64" s="7">
        <v>14.6000003814697</v>
      </c>
      <c r="F64" s="7">
        <v>12.271705627441399</v>
      </c>
      <c r="G64">
        <v>6509400</v>
      </c>
    </row>
    <row r="65" spans="1:7" x14ac:dyDescent="0.25">
      <c r="A65" s="1">
        <v>42829</v>
      </c>
      <c r="B65" s="7">
        <v>14.539999961853001</v>
      </c>
      <c r="C65" s="7">
        <v>14.5900001525878</v>
      </c>
      <c r="D65" s="7">
        <v>14.439999580383301</v>
      </c>
      <c r="E65" s="7">
        <v>14.5100002288818</v>
      </c>
      <c r="F65" s="7">
        <v>12.196057319641101</v>
      </c>
      <c r="G65">
        <v>4557300</v>
      </c>
    </row>
    <row r="66" spans="1:7" x14ac:dyDescent="0.25">
      <c r="A66" s="1">
        <v>42830</v>
      </c>
      <c r="B66" s="7">
        <v>14.649999618530201</v>
      </c>
      <c r="C66" s="7">
        <v>14.7200002670288</v>
      </c>
      <c r="D66" s="7">
        <v>14.369999885559</v>
      </c>
      <c r="E66" s="7">
        <v>14.3800001144409</v>
      </c>
      <c r="F66" s="7">
        <v>12.0867872238159</v>
      </c>
      <c r="G66">
        <v>5641900</v>
      </c>
    </row>
    <row r="67" spans="1:7" x14ac:dyDescent="0.25">
      <c r="A67" s="1">
        <v>42831</v>
      </c>
      <c r="B67" s="7">
        <v>14.4700002670288</v>
      </c>
      <c r="C67" s="7">
        <v>14.579999923706</v>
      </c>
      <c r="D67" s="7">
        <v>14.420000076293899</v>
      </c>
      <c r="E67" s="7">
        <v>14.4700002670288</v>
      </c>
      <c r="F67" s="7">
        <v>12.162436485290501</v>
      </c>
      <c r="G67">
        <v>3845900</v>
      </c>
    </row>
    <row r="68" spans="1:7" x14ac:dyDescent="0.25">
      <c r="A68" s="1">
        <v>42832</v>
      </c>
      <c r="B68" s="7">
        <v>14.420000076293899</v>
      </c>
      <c r="C68" s="7">
        <v>14.520000457763601</v>
      </c>
      <c r="D68" s="7">
        <v>14.3500003814697</v>
      </c>
      <c r="E68" s="7">
        <v>14.420000076293899</v>
      </c>
      <c r="F68" s="7">
        <v>12.1204109191894</v>
      </c>
      <c r="G68">
        <v>3446000</v>
      </c>
    </row>
    <row r="69" spans="1:7" x14ac:dyDescent="0.25">
      <c r="A69" s="1">
        <v>42835</v>
      </c>
      <c r="B69" s="7">
        <v>14.6000003814697</v>
      </c>
      <c r="C69" s="7">
        <v>14.640000343322701</v>
      </c>
      <c r="D69" s="7">
        <v>14.5</v>
      </c>
      <c r="E69" s="7">
        <v>14.520000457763601</v>
      </c>
      <c r="F69" s="7">
        <v>12.204464912414499</v>
      </c>
      <c r="G69">
        <v>3357100</v>
      </c>
    </row>
    <row r="70" spans="1:7" x14ac:dyDescent="0.25">
      <c r="A70" s="1">
        <v>42836</v>
      </c>
      <c r="B70" s="7">
        <v>14.520000457763601</v>
      </c>
      <c r="C70" s="7">
        <v>14.619999885559</v>
      </c>
      <c r="D70" s="7">
        <v>14.390000343322701</v>
      </c>
      <c r="E70" s="7">
        <v>14.6000003814697</v>
      </c>
      <c r="F70" s="7">
        <v>12.271705627441399</v>
      </c>
      <c r="G70">
        <v>3809200</v>
      </c>
    </row>
    <row r="71" spans="1:7" x14ac:dyDescent="0.25">
      <c r="A71" s="1">
        <v>42837</v>
      </c>
      <c r="B71" s="7">
        <v>14.4300003051757</v>
      </c>
      <c r="C71" s="7">
        <v>14.4799995422363</v>
      </c>
      <c r="D71" s="7">
        <v>14.289999961853001</v>
      </c>
      <c r="E71" s="7">
        <v>14.3599996566772</v>
      </c>
      <c r="F71" s="7">
        <v>12.069978713989199</v>
      </c>
      <c r="G71">
        <v>3907400</v>
      </c>
    </row>
    <row r="72" spans="1:7" x14ac:dyDescent="0.25">
      <c r="A72" s="1">
        <v>42838</v>
      </c>
      <c r="B72" s="7">
        <v>14.2399997711181</v>
      </c>
      <c r="C72" s="7">
        <v>14.329999923706</v>
      </c>
      <c r="D72" s="7">
        <v>14.1000003814697</v>
      </c>
      <c r="E72" s="7">
        <v>14.1300001144409</v>
      </c>
      <c r="F72" s="7">
        <v>11.8766565322875</v>
      </c>
      <c r="G72">
        <v>3708700</v>
      </c>
    </row>
    <row r="73" spans="1:7" x14ac:dyDescent="0.25">
      <c r="A73" s="1">
        <v>42842</v>
      </c>
      <c r="B73" s="7">
        <v>14.1800003051757</v>
      </c>
      <c r="C73" s="7">
        <v>14.3500003814697</v>
      </c>
      <c r="D73" s="7">
        <v>14.1300001144409</v>
      </c>
      <c r="E73" s="7">
        <v>14.310000419616699</v>
      </c>
      <c r="F73" s="7">
        <v>12.0279521942138</v>
      </c>
      <c r="G73">
        <v>2817000</v>
      </c>
    </row>
    <row r="74" spans="1:7" x14ac:dyDescent="0.25">
      <c r="A74" s="1">
        <v>42843</v>
      </c>
      <c r="B74" s="7">
        <v>14.0900001525878</v>
      </c>
      <c r="C74" s="7">
        <v>14.199999809265099</v>
      </c>
      <c r="D74" s="7">
        <v>14.029999732971101</v>
      </c>
      <c r="E74" s="7">
        <v>14.189999580383301</v>
      </c>
      <c r="F74" s="7">
        <v>11.927088737487701</v>
      </c>
      <c r="G74">
        <v>3683000</v>
      </c>
    </row>
    <row r="75" spans="1:7" x14ac:dyDescent="0.25">
      <c r="A75" s="1">
        <v>42844</v>
      </c>
      <c r="B75" s="7">
        <v>14.3500003814697</v>
      </c>
      <c r="C75" s="7">
        <v>14.390000343322701</v>
      </c>
      <c r="D75" s="7">
        <v>14.170000076293899</v>
      </c>
      <c r="E75" s="7">
        <v>14.2299995422363</v>
      </c>
      <c r="F75" s="7">
        <v>11.960709571838301</v>
      </c>
      <c r="G75">
        <v>3010900</v>
      </c>
    </row>
    <row r="76" spans="1:7" x14ac:dyDescent="0.25">
      <c r="A76" s="1">
        <v>42845</v>
      </c>
      <c r="B76" s="7">
        <v>14.4300003051757</v>
      </c>
      <c r="C76" s="7">
        <v>14.619999885559</v>
      </c>
      <c r="D76" s="7">
        <v>14.420000076293899</v>
      </c>
      <c r="E76" s="7">
        <v>14.539999961853001</v>
      </c>
      <c r="F76" s="7">
        <v>12.2212724685668</v>
      </c>
      <c r="G76">
        <v>4498600</v>
      </c>
    </row>
    <row r="77" spans="1:7" x14ac:dyDescent="0.25">
      <c r="A77" s="1">
        <v>42846</v>
      </c>
      <c r="B77" s="7">
        <v>14.439999580383301</v>
      </c>
      <c r="C77" s="7">
        <v>14.4799995422363</v>
      </c>
      <c r="D77" s="7">
        <v>14.3400001525878</v>
      </c>
      <c r="E77" s="7">
        <v>14.449999809265099</v>
      </c>
      <c r="F77" s="7">
        <v>12.1456251144409</v>
      </c>
      <c r="G77">
        <v>3762600</v>
      </c>
    </row>
    <row r="78" spans="1:7" x14ac:dyDescent="0.25">
      <c r="A78" s="1">
        <v>42849</v>
      </c>
      <c r="B78" s="7">
        <v>15.1099996566772</v>
      </c>
      <c r="C78" s="7">
        <v>15.199999809265099</v>
      </c>
      <c r="D78" s="7">
        <v>15.020000457763601</v>
      </c>
      <c r="E78" s="7">
        <v>15.069999694824199</v>
      </c>
      <c r="F78" s="7">
        <v>12.6667518615722</v>
      </c>
      <c r="G78">
        <v>6530700</v>
      </c>
    </row>
    <row r="79" spans="1:7" x14ac:dyDescent="0.25">
      <c r="A79" s="1">
        <v>42850</v>
      </c>
      <c r="B79" s="7">
        <v>15.390000343322701</v>
      </c>
      <c r="C79" s="7">
        <v>15.4899997711181</v>
      </c>
      <c r="D79" s="7">
        <v>15.270000457763601</v>
      </c>
      <c r="E79" s="7">
        <v>15.289999961853001</v>
      </c>
      <c r="F79" s="7">
        <v>12.851667404174799</v>
      </c>
      <c r="G79">
        <v>4986000</v>
      </c>
    </row>
    <row r="80" spans="1:7" x14ac:dyDescent="0.25">
      <c r="A80" s="1">
        <v>42851</v>
      </c>
      <c r="B80" s="7">
        <v>15.7299995422363</v>
      </c>
      <c r="C80" s="7">
        <v>15.890000343322701</v>
      </c>
      <c r="D80" s="7">
        <v>15.6599998474121</v>
      </c>
      <c r="E80" s="7">
        <v>15.699999809265099</v>
      </c>
      <c r="F80" s="7">
        <v>13.196285247802701</v>
      </c>
      <c r="G80">
        <v>8765100</v>
      </c>
    </row>
    <row r="81" spans="1:7" x14ac:dyDescent="0.25">
      <c r="A81" s="1">
        <v>42852</v>
      </c>
      <c r="B81" s="7">
        <v>15.4300003051757</v>
      </c>
      <c r="C81" s="7">
        <v>15.439999580383301</v>
      </c>
      <c r="D81" s="7">
        <v>15.2299995422363</v>
      </c>
      <c r="E81" s="7">
        <v>15.3599996566772</v>
      </c>
      <c r="F81" s="7">
        <v>12.9105062484741</v>
      </c>
      <c r="G81">
        <v>3502200</v>
      </c>
    </row>
    <row r="82" spans="1:7" x14ac:dyDescent="0.25">
      <c r="A82" s="1">
        <v>42853</v>
      </c>
      <c r="B82" s="7">
        <v>15.25</v>
      </c>
      <c r="C82" s="7">
        <v>15.289999961853001</v>
      </c>
      <c r="D82" s="7">
        <v>15.119999885559</v>
      </c>
      <c r="E82" s="7">
        <v>15.2600002288818</v>
      </c>
      <c r="F82" s="7">
        <v>12.826453208923301</v>
      </c>
      <c r="G82">
        <v>4272100</v>
      </c>
    </row>
    <row r="83" spans="1:7" x14ac:dyDescent="0.25">
      <c r="A83" s="1">
        <v>42856</v>
      </c>
      <c r="B83" s="7">
        <v>15.329999923706</v>
      </c>
      <c r="C83" s="7">
        <v>15.4899997711181</v>
      </c>
      <c r="D83" s="7">
        <v>15.310000419616699</v>
      </c>
      <c r="E83" s="7">
        <v>15.319999694824199</v>
      </c>
      <c r="F83" s="7">
        <v>12.8768854141235</v>
      </c>
      <c r="G83">
        <v>3564800</v>
      </c>
    </row>
    <row r="84" spans="1:7" x14ac:dyDescent="0.25">
      <c r="A84" s="1">
        <v>42857</v>
      </c>
      <c r="B84" s="7">
        <v>15.289999961853001</v>
      </c>
      <c r="C84" s="7">
        <v>15.3599996566772</v>
      </c>
      <c r="D84" s="7">
        <v>15.2399997711181</v>
      </c>
      <c r="E84" s="7">
        <v>15.3599996566772</v>
      </c>
      <c r="F84" s="7">
        <v>12.9105062484741</v>
      </c>
      <c r="G84">
        <v>3963000</v>
      </c>
    </row>
    <row r="85" spans="1:7" x14ac:dyDescent="0.25">
      <c r="A85" s="1">
        <v>42858</v>
      </c>
      <c r="B85" s="7">
        <v>15.3599996566772</v>
      </c>
      <c r="C85" s="7">
        <v>15.5</v>
      </c>
      <c r="D85" s="7">
        <v>15.310000419616699</v>
      </c>
      <c r="E85" s="7">
        <v>15.439999580383301</v>
      </c>
      <c r="F85" s="7">
        <v>12.977747917175201</v>
      </c>
      <c r="G85">
        <v>2779000</v>
      </c>
    </row>
    <row r="86" spans="1:7" x14ac:dyDescent="0.25">
      <c r="A86" s="1">
        <v>42859</v>
      </c>
      <c r="B86" s="7">
        <v>15.529999732971101</v>
      </c>
      <c r="C86" s="7">
        <v>15.569999694824199</v>
      </c>
      <c r="D86" s="7">
        <v>15.449999809265099</v>
      </c>
      <c r="E86" s="7">
        <v>15.4700002670288</v>
      </c>
      <c r="F86" s="7">
        <v>13.0029640197753</v>
      </c>
      <c r="G86">
        <v>5234700</v>
      </c>
    </row>
    <row r="87" spans="1:7" x14ac:dyDescent="0.25">
      <c r="A87" s="1">
        <v>42860</v>
      </c>
      <c r="B87" s="7">
        <v>15.6099996566772</v>
      </c>
      <c r="C87" s="7">
        <v>15.789999961853001</v>
      </c>
      <c r="D87" s="7">
        <v>15.550000190734799</v>
      </c>
      <c r="E87" s="7">
        <v>15.770000457763601</v>
      </c>
      <c r="F87" s="7">
        <v>13.255123138427701</v>
      </c>
      <c r="G87">
        <v>4288700</v>
      </c>
    </row>
    <row r="88" spans="1:7" x14ac:dyDescent="0.25">
      <c r="A88" s="1">
        <v>42863</v>
      </c>
      <c r="B88" s="7">
        <v>14.7299995422363</v>
      </c>
      <c r="C88" s="7">
        <v>14.819999694824199</v>
      </c>
      <c r="D88" s="7">
        <v>14.6599998474121</v>
      </c>
      <c r="E88" s="7">
        <v>14.810000419616699</v>
      </c>
      <c r="F88" s="7">
        <v>13.029892921447701</v>
      </c>
      <c r="G88">
        <v>4117500</v>
      </c>
    </row>
    <row r="89" spans="1:7" x14ac:dyDescent="0.25">
      <c r="A89" s="1">
        <v>42864</v>
      </c>
      <c r="B89" s="7">
        <v>14.9600000381469</v>
      </c>
      <c r="C89" s="7">
        <v>14.9899997711181</v>
      </c>
      <c r="D89" s="7">
        <v>14.7399997711181</v>
      </c>
      <c r="E89" s="7">
        <v>14.800000190734799</v>
      </c>
      <c r="F89" s="7">
        <v>13.021095275878899</v>
      </c>
      <c r="G89">
        <v>3289000</v>
      </c>
    </row>
    <row r="90" spans="1:7" x14ac:dyDescent="0.25">
      <c r="A90" s="1">
        <v>42865</v>
      </c>
      <c r="B90" s="7">
        <v>14.869999885559</v>
      </c>
      <c r="C90" s="7">
        <v>14.939999580383301</v>
      </c>
      <c r="D90" s="7">
        <v>14.8400001525878</v>
      </c>
      <c r="E90" s="7">
        <v>14.869999885559</v>
      </c>
      <c r="F90" s="7">
        <v>13.0826807022094</v>
      </c>
      <c r="G90">
        <v>2829200</v>
      </c>
    </row>
    <row r="91" spans="1:7" x14ac:dyDescent="0.25">
      <c r="A91" s="1">
        <v>42866</v>
      </c>
      <c r="B91" s="7">
        <v>14.810000419616699</v>
      </c>
      <c r="C91" s="7">
        <v>14.829999923706</v>
      </c>
      <c r="D91" s="7">
        <v>14.699999809265099</v>
      </c>
      <c r="E91" s="7">
        <v>14.75</v>
      </c>
      <c r="F91" s="7">
        <v>12.977105140686</v>
      </c>
      <c r="G91">
        <v>2995400</v>
      </c>
    </row>
    <row r="92" spans="1:7" x14ac:dyDescent="0.25">
      <c r="A92" s="1">
        <v>42867</v>
      </c>
      <c r="B92" s="7">
        <v>14.7399997711181</v>
      </c>
      <c r="C92" s="7">
        <v>14.770000457763601</v>
      </c>
      <c r="D92" s="7">
        <v>14.6300001144409</v>
      </c>
      <c r="E92" s="7">
        <v>14.689999580383301</v>
      </c>
      <c r="F92" s="7">
        <v>12.9243144989013</v>
      </c>
      <c r="G92">
        <v>2343900</v>
      </c>
    </row>
    <row r="93" spans="1:7" x14ac:dyDescent="0.25">
      <c r="A93" s="1">
        <v>42870</v>
      </c>
      <c r="B93" s="7">
        <v>14.7600002288818</v>
      </c>
      <c r="C93" s="7">
        <v>14.8599996566772</v>
      </c>
      <c r="D93" s="7">
        <v>14.7299995422363</v>
      </c>
      <c r="E93" s="7">
        <v>14.770000457763601</v>
      </c>
      <c r="F93" s="7">
        <v>12.9947004318237</v>
      </c>
      <c r="G93">
        <v>2342300</v>
      </c>
    </row>
    <row r="94" spans="1:7" x14ac:dyDescent="0.25">
      <c r="A94" s="1">
        <v>42871</v>
      </c>
      <c r="B94" s="7">
        <v>14.779999732971101</v>
      </c>
      <c r="C94" s="7">
        <v>14.819999694824199</v>
      </c>
      <c r="D94" s="7">
        <v>14.670000076293899</v>
      </c>
      <c r="E94" s="7">
        <v>14.7100000381469</v>
      </c>
      <c r="F94" s="7">
        <v>12.941912651061999</v>
      </c>
      <c r="G94">
        <v>5480600</v>
      </c>
    </row>
    <row r="95" spans="1:7" x14ac:dyDescent="0.25">
      <c r="A95" s="1">
        <v>42872</v>
      </c>
      <c r="B95" s="7">
        <v>14.449999809265099</v>
      </c>
      <c r="C95" s="7">
        <v>14.4700002670288</v>
      </c>
      <c r="D95" s="7">
        <v>14.199999809265099</v>
      </c>
      <c r="E95" s="7">
        <v>14.279999732971101</v>
      </c>
      <c r="F95" s="7">
        <v>12.5635976791381</v>
      </c>
      <c r="G95">
        <v>6116000</v>
      </c>
    </row>
    <row r="96" spans="1:7" x14ac:dyDescent="0.25">
      <c r="A96" s="1">
        <v>42873</v>
      </c>
      <c r="B96" s="7">
        <v>14.2299995422363</v>
      </c>
      <c r="C96" s="7">
        <v>14.369999885559</v>
      </c>
      <c r="D96" s="7">
        <v>14.149999618530201</v>
      </c>
      <c r="E96" s="7">
        <v>14.270000457763601</v>
      </c>
      <c r="F96" s="7">
        <v>12.5548000335693</v>
      </c>
      <c r="G96">
        <v>5401400</v>
      </c>
    </row>
    <row r="97" spans="1:7" x14ac:dyDescent="0.25">
      <c r="A97" s="1">
        <v>42874</v>
      </c>
      <c r="B97" s="7">
        <v>14.279999732971101</v>
      </c>
      <c r="C97" s="7">
        <v>14.439999580383301</v>
      </c>
      <c r="D97" s="7">
        <v>14.270000457763601</v>
      </c>
      <c r="E97" s="7">
        <v>14.3599996566772</v>
      </c>
      <c r="F97" s="7">
        <v>12.6339817047119</v>
      </c>
      <c r="G97">
        <v>2960400</v>
      </c>
    </row>
    <row r="98" spans="1:7" x14ac:dyDescent="0.25">
      <c r="A98" s="1">
        <v>42877</v>
      </c>
      <c r="B98" s="7">
        <v>14.4600000381469</v>
      </c>
      <c r="C98" s="7">
        <v>14.5</v>
      </c>
      <c r="D98" s="7">
        <v>14.319999694824199</v>
      </c>
      <c r="E98" s="7">
        <v>14.390000343322701</v>
      </c>
      <c r="F98" s="7">
        <v>12.660375595092701</v>
      </c>
      <c r="G98">
        <v>2475500</v>
      </c>
    </row>
    <row r="99" spans="1:7" x14ac:dyDescent="0.25">
      <c r="A99" s="1">
        <v>42878</v>
      </c>
      <c r="B99" s="7">
        <v>14.25</v>
      </c>
      <c r="C99" s="7">
        <v>14.399999618530201</v>
      </c>
      <c r="D99" s="7">
        <v>14.199999809265099</v>
      </c>
      <c r="E99" s="7">
        <v>14.3599996566772</v>
      </c>
      <c r="F99" s="7">
        <v>12.6339817047119</v>
      </c>
      <c r="G99">
        <v>3255800</v>
      </c>
    </row>
    <row r="100" spans="1:7" x14ac:dyDescent="0.25">
      <c r="A100" s="1">
        <v>42879</v>
      </c>
      <c r="B100" s="7">
        <v>14.199999809265099</v>
      </c>
      <c r="C100" s="7">
        <v>14.369999885559</v>
      </c>
      <c r="D100" s="7">
        <v>14.1800003051757</v>
      </c>
      <c r="E100" s="7">
        <v>14.300000190734799</v>
      </c>
      <c r="F100" s="7">
        <v>12.5811920166015</v>
      </c>
      <c r="G100">
        <v>3047900</v>
      </c>
    </row>
    <row r="101" spans="1:7" x14ac:dyDescent="0.25">
      <c r="A101" s="1">
        <v>42880</v>
      </c>
      <c r="B101" s="7">
        <v>14.3400001525878</v>
      </c>
      <c r="C101" s="7">
        <v>14.390000343322701</v>
      </c>
      <c r="D101" s="7">
        <v>14.2299995422363</v>
      </c>
      <c r="E101" s="7">
        <v>14.329999923706</v>
      </c>
      <c r="F101" s="7">
        <v>12.607585906982401</v>
      </c>
      <c r="G101">
        <v>2588100</v>
      </c>
    </row>
    <row r="102" spans="1:7" x14ac:dyDescent="0.25">
      <c r="A102" s="1">
        <v>42881</v>
      </c>
      <c r="B102" s="7">
        <v>14.520000457763601</v>
      </c>
      <c r="C102" s="7">
        <v>14.539999961853001</v>
      </c>
      <c r="D102" s="7">
        <v>14.4700002670288</v>
      </c>
      <c r="E102" s="7">
        <v>14.4799995422363</v>
      </c>
      <c r="F102" s="7">
        <v>12.7395582199096</v>
      </c>
      <c r="G102">
        <v>3963400</v>
      </c>
    </row>
    <row r="103" spans="1:7" x14ac:dyDescent="0.25">
      <c r="A103" s="1">
        <v>42885</v>
      </c>
      <c r="B103" s="7">
        <v>14.279999732971101</v>
      </c>
      <c r="C103" s="7">
        <v>14.319999694824199</v>
      </c>
      <c r="D103" s="7">
        <v>14.1300001144409</v>
      </c>
      <c r="E103" s="7">
        <v>14.149999618530201</v>
      </c>
      <c r="F103" s="7">
        <v>12.449221611022899</v>
      </c>
      <c r="G103">
        <v>2523500</v>
      </c>
    </row>
    <row r="104" spans="1:7" x14ac:dyDescent="0.25">
      <c r="A104" s="1">
        <v>42886</v>
      </c>
      <c r="B104" s="7">
        <v>14.2600002288818</v>
      </c>
      <c r="C104" s="7">
        <v>14.300000190734799</v>
      </c>
      <c r="D104" s="7">
        <v>14.050000190734799</v>
      </c>
      <c r="E104" s="7">
        <v>14.140000343322701</v>
      </c>
      <c r="F104" s="7">
        <v>12.4404239654541</v>
      </c>
      <c r="G104">
        <v>3566100</v>
      </c>
    </row>
    <row r="105" spans="1:7" x14ac:dyDescent="0.25">
      <c r="A105" s="1">
        <v>42887</v>
      </c>
      <c r="B105" s="7">
        <v>14.170000076293899</v>
      </c>
      <c r="C105" s="7">
        <v>14.189999580383301</v>
      </c>
      <c r="D105" s="7">
        <v>14.079999923706</v>
      </c>
      <c r="E105" s="7">
        <v>14.170000076293899</v>
      </c>
      <c r="F105" s="7">
        <v>12.466817855834901</v>
      </c>
      <c r="G105">
        <v>2500700</v>
      </c>
    </row>
    <row r="106" spans="1:7" x14ac:dyDescent="0.25">
      <c r="A106" s="1">
        <v>42888</v>
      </c>
      <c r="B106" s="7">
        <v>14.329999923706</v>
      </c>
      <c r="C106" s="7">
        <v>14.3400001525878</v>
      </c>
      <c r="D106" s="7">
        <v>14.199999809265099</v>
      </c>
      <c r="E106" s="7">
        <v>14.2399997711181</v>
      </c>
      <c r="F106" s="7">
        <v>12.5284051895141</v>
      </c>
      <c r="G106">
        <v>3455200</v>
      </c>
    </row>
    <row r="107" spans="1:7" x14ac:dyDescent="0.25">
      <c r="A107" s="1">
        <v>42891</v>
      </c>
      <c r="B107" s="7">
        <v>14.1599998474121</v>
      </c>
      <c r="C107" s="7">
        <v>14.2600002288818</v>
      </c>
      <c r="D107" s="7">
        <v>14.1599998474121</v>
      </c>
      <c r="E107" s="7">
        <v>14.1800003051757</v>
      </c>
      <c r="F107" s="7">
        <v>12.4756164550781</v>
      </c>
      <c r="G107">
        <v>1536300</v>
      </c>
    </row>
    <row r="108" spans="1:7" x14ac:dyDescent="0.25">
      <c r="A108" s="1">
        <v>42892</v>
      </c>
      <c r="B108" s="7">
        <v>13.6800003051757</v>
      </c>
      <c r="C108" s="7">
        <v>13.7200002670288</v>
      </c>
      <c r="D108" s="7">
        <v>13.640000343322701</v>
      </c>
      <c r="E108" s="7">
        <v>13.7100000381469</v>
      </c>
      <c r="F108" s="7">
        <v>12.508460998535099</v>
      </c>
      <c r="G108">
        <v>3664200</v>
      </c>
    </row>
    <row r="109" spans="1:7" x14ac:dyDescent="0.25">
      <c r="A109" s="1">
        <v>42893</v>
      </c>
      <c r="B109" s="7">
        <v>13.7600002288818</v>
      </c>
      <c r="C109" s="7">
        <v>13.800000190734799</v>
      </c>
      <c r="D109" s="7">
        <v>13.6800003051757</v>
      </c>
      <c r="E109" s="7">
        <v>13.7299995422363</v>
      </c>
      <c r="F109" s="7">
        <v>12.526708602905201</v>
      </c>
      <c r="G109">
        <v>3552900</v>
      </c>
    </row>
    <row r="110" spans="1:7" x14ac:dyDescent="0.25">
      <c r="A110" s="1">
        <v>42894</v>
      </c>
      <c r="B110" s="7">
        <v>13.6300001144409</v>
      </c>
      <c r="C110" s="7">
        <v>13.819999694824199</v>
      </c>
      <c r="D110" s="7">
        <v>13.6099996566772</v>
      </c>
      <c r="E110" s="7">
        <v>13.789999961853001</v>
      </c>
      <c r="F110" s="7">
        <v>12.5814495086669</v>
      </c>
      <c r="G110">
        <v>10010400</v>
      </c>
    </row>
    <row r="111" spans="1:7" x14ac:dyDescent="0.25">
      <c r="A111" s="1">
        <v>42895</v>
      </c>
      <c r="B111" s="7">
        <v>13.7600002288818</v>
      </c>
      <c r="C111" s="7">
        <v>13.920000076293899</v>
      </c>
      <c r="D111" s="7">
        <v>13.7100000381469</v>
      </c>
      <c r="E111" s="7">
        <v>13.8599996566772</v>
      </c>
      <c r="F111" s="7">
        <v>12.6453142166137</v>
      </c>
      <c r="G111">
        <v>6968100</v>
      </c>
    </row>
    <row r="112" spans="1:7" x14ac:dyDescent="0.25">
      <c r="A112" s="1">
        <v>42898</v>
      </c>
      <c r="B112" s="7">
        <v>13.819999694824199</v>
      </c>
      <c r="C112" s="7">
        <v>13.8500003814697</v>
      </c>
      <c r="D112" s="7">
        <v>13.670000076293899</v>
      </c>
      <c r="E112" s="7">
        <v>13.7399997711181</v>
      </c>
      <c r="F112" s="7">
        <v>12.5358324050903</v>
      </c>
      <c r="G112">
        <v>5314900</v>
      </c>
    </row>
    <row r="113" spans="1:7" x14ac:dyDescent="0.25">
      <c r="A113" s="1">
        <v>42899</v>
      </c>
      <c r="B113" s="7">
        <v>13.770000457763601</v>
      </c>
      <c r="C113" s="7">
        <v>13.9300003051757</v>
      </c>
      <c r="D113" s="7">
        <v>13.770000457763601</v>
      </c>
      <c r="E113" s="7">
        <v>13.890000343322701</v>
      </c>
      <c r="F113" s="7">
        <v>12.672685623168899</v>
      </c>
      <c r="G113">
        <v>7756300</v>
      </c>
    </row>
    <row r="114" spans="1:7" x14ac:dyDescent="0.25">
      <c r="A114" s="1">
        <v>42900</v>
      </c>
      <c r="B114" s="7">
        <v>13.7100000381469</v>
      </c>
      <c r="C114" s="7">
        <v>13.7600002288818</v>
      </c>
      <c r="D114" s="7">
        <v>13.6000003814697</v>
      </c>
      <c r="E114" s="7">
        <v>13.7100000381469</v>
      </c>
      <c r="F114" s="7">
        <v>12.508460998535099</v>
      </c>
      <c r="G114">
        <v>6282300</v>
      </c>
    </row>
    <row r="115" spans="1:7" x14ac:dyDescent="0.25">
      <c r="A115" s="1">
        <v>42901</v>
      </c>
      <c r="B115" s="7">
        <v>13.300000190734799</v>
      </c>
      <c r="C115" s="7">
        <v>13.399999618530201</v>
      </c>
      <c r="D115" s="7">
        <v>13.279999732971101</v>
      </c>
      <c r="E115" s="7">
        <v>13.369999885559</v>
      </c>
      <c r="F115" s="7">
        <v>12.198259353637599</v>
      </c>
      <c r="G115">
        <v>7311700</v>
      </c>
    </row>
    <row r="116" spans="1:7" x14ac:dyDescent="0.25">
      <c r="A116" s="1">
        <v>42902</v>
      </c>
      <c r="B116" s="7">
        <v>13.539999961853001</v>
      </c>
      <c r="C116" s="7">
        <v>13.5900001525878</v>
      </c>
      <c r="D116" s="7">
        <v>13.449999809265099</v>
      </c>
      <c r="E116" s="7">
        <v>13.539999961853001</v>
      </c>
      <c r="F116" s="7">
        <v>12.3533592224121</v>
      </c>
      <c r="G116">
        <v>3953100</v>
      </c>
    </row>
    <row r="117" spans="1:7" x14ac:dyDescent="0.25">
      <c r="A117" s="1">
        <v>42905</v>
      </c>
      <c r="B117" s="7">
        <v>14.029999732971101</v>
      </c>
      <c r="C117" s="7">
        <v>14.060000419616699</v>
      </c>
      <c r="D117" s="7">
        <v>13.9300003051757</v>
      </c>
      <c r="E117" s="7">
        <v>13.9899997711181</v>
      </c>
      <c r="F117" s="7">
        <v>12.763921737670801</v>
      </c>
      <c r="G117">
        <v>6604300</v>
      </c>
    </row>
    <row r="118" spans="1:7" x14ac:dyDescent="0.25">
      <c r="A118" s="1">
        <v>42906</v>
      </c>
      <c r="B118" s="7">
        <v>13.9799995422363</v>
      </c>
      <c r="C118" s="7">
        <v>13.9799995422363</v>
      </c>
      <c r="D118" s="7">
        <v>13.75</v>
      </c>
      <c r="E118" s="7">
        <v>13.770000457763601</v>
      </c>
      <c r="F118" s="7">
        <v>12.563202857971101</v>
      </c>
      <c r="G118">
        <v>3298400</v>
      </c>
    </row>
    <row r="119" spans="1:7" x14ac:dyDescent="0.25">
      <c r="A119" s="1">
        <v>42907</v>
      </c>
      <c r="B119" s="7">
        <v>13.810000419616699</v>
      </c>
      <c r="C119" s="7">
        <v>13.920000076293899</v>
      </c>
      <c r="D119" s="7">
        <v>13.770000457763601</v>
      </c>
      <c r="E119" s="7">
        <v>13.8500003814697</v>
      </c>
      <c r="F119" s="7">
        <v>12.6361904144287</v>
      </c>
      <c r="G119">
        <v>3198700</v>
      </c>
    </row>
    <row r="120" spans="1:7" x14ac:dyDescent="0.25">
      <c r="A120" s="1">
        <v>42908</v>
      </c>
      <c r="B120" s="7">
        <v>13.779999732971101</v>
      </c>
      <c r="C120" s="7">
        <v>13.869999885559</v>
      </c>
      <c r="D120" s="7">
        <v>13.7399997711181</v>
      </c>
      <c r="E120" s="7">
        <v>13.810000419616699</v>
      </c>
      <c r="F120" s="7">
        <v>12.5996971130371</v>
      </c>
      <c r="G120">
        <v>3159800</v>
      </c>
    </row>
    <row r="121" spans="1:7" x14ac:dyDescent="0.25">
      <c r="A121" s="1">
        <v>42909</v>
      </c>
      <c r="B121" s="7">
        <v>13.800000190734799</v>
      </c>
      <c r="C121" s="7">
        <v>13.8800001144409</v>
      </c>
      <c r="D121" s="7">
        <v>13.7100000381469</v>
      </c>
      <c r="E121" s="7">
        <v>13.7399997711181</v>
      </c>
      <c r="F121" s="7">
        <v>12.5358324050903</v>
      </c>
      <c r="G121">
        <v>2516500</v>
      </c>
    </row>
    <row r="122" spans="1:7" x14ac:dyDescent="0.25">
      <c r="A122" s="1">
        <v>42912</v>
      </c>
      <c r="B122" s="7">
        <v>13.9700002670288</v>
      </c>
      <c r="C122" s="7">
        <v>14.039999961853001</v>
      </c>
      <c r="D122" s="7">
        <v>13.8800001144409</v>
      </c>
      <c r="E122" s="7">
        <v>13.9700002670288</v>
      </c>
      <c r="F122" s="7">
        <v>12.7456741333007</v>
      </c>
      <c r="G122">
        <v>3892400</v>
      </c>
    </row>
    <row r="123" spans="1:7" x14ac:dyDescent="0.25">
      <c r="A123" s="1">
        <v>42913</v>
      </c>
      <c r="B123" s="7">
        <v>14.199999809265099</v>
      </c>
      <c r="C123" s="7">
        <v>14.399999618530201</v>
      </c>
      <c r="D123" s="7">
        <v>14.1599998474121</v>
      </c>
      <c r="E123" s="7">
        <v>14.25</v>
      </c>
      <c r="F123" s="7">
        <v>13.0011348724365</v>
      </c>
      <c r="G123">
        <v>6720500</v>
      </c>
    </row>
    <row r="124" spans="1:7" x14ac:dyDescent="0.25">
      <c r="A124" s="1">
        <v>42914</v>
      </c>
      <c r="B124" s="7">
        <v>14.3599996566772</v>
      </c>
      <c r="C124" s="7">
        <v>14.4899997711181</v>
      </c>
      <c r="D124" s="7">
        <v>14.3500003814697</v>
      </c>
      <c r="E124" s="7">
        <v>14.449999809265099</v>
      </c>
      <c r="F124" s="7">
        <v>13.1836080551147</v>
      </c>
      <c r="G124">
        <v>4727400</v>
      </c>
    </row>
    <row r="125" spans="1:7" x14ac:dyDescent="0.25">
      <c r="A125" s="1">
        <v>42915</v>
      </c>
      <c r="B125" s="7">
        <v>14.829999923706</v>
      </c>
      <c r="C125" s="7">
        <v>14.8599996566772</v>
      </c>
      <c r="D125" s="7">
        <v>14.6099996566772</v>
      </c>
      <c r="E125" s="7">
        <v>14.7299995422363</v>
      </c>
      <c r="F125" s="7">
        <v>13.439068794250399</v>
      </c>
      <c r="G125">
        <v>6162700</v>
      </c>
    </row>
    <row r="126" spans="1:7" x14ac:dyDescent="0.25">
      <c r="A126" s="1">
        <v>42916</v>
      </c>
      <c r="B126" s="7">
        <v>14.7399997711181</v>
      </c>
      <c r="C126" s="7">
        <v>14.789999961853001</v>
      </c>
      <c r="D126" s="7">
        <v>14.4799995422363</v>
      </c>
      <c r="E126" s="7">
        <v>14.6000003814697</v>
      </c>
      <c r="F126" s="7">
        <v>13.320461273193301</v>
      </c>
      <c r="G126">
        <v>4854600</v>
      </c>
    </row>
    <row r="127" spans="1:7" x14ac:dyDescent="0.25">
      <c r="A127" s="1">
        <v>42919</v>
      </c>
      <c r="B127" s="7">
        <v>14.9099998474121</v>
      </c>
      <c r="C127" s="7">
        <v>14.9799995422363</v>
      </c>
      <c r="D127" s="7">
        <v>14.779999732971101</v>
      </c>
      <c r="E127" s="7">
        <v>14.800000190734799</v>
      </c>
      <c r="F127" s="7">
        <v>13.5029344558715</v>
      </c>
      <c r="G127">
        <v>3203600</v>
      </c>
    </row>
    <row r="128" spans="1:7" x14ac:dyDescent="0.25">
      <c r="A128" s="1">
        <v>42921</v>
      </c>
      <c r="B128" s="7">
        <v>15.050000190734799</v>
      </c>
      <c r="C128" s="7">
        <v>15.1000003814697</v>
      </c>
      <c r="D128" s="7">
        <v>14.8800001144409</v>
      </c>
      <c r="E128" s="7">
        <v>15.039999961853001</v>
      </c>
      <c r="F128" s="7">
        <v>13.721900939941399</v>
      </c>
      <c r="G128">
        <v>3937000</v>
      </c>
    </row>
    <row r="129" spans="1:7" x14ac:dyDescent="0.25">
      <c r="A129" s="1">
        <v>42922</v>
      </c>
      <c r="B129" s="7">
        <v>15.029999732971101</v>
      </c>
      <c r="C129" s="7">
        <v>15.1800003051757</v>
      </c>
      <c r="D129" s="7">
        <v>14.920000076293899</v>
      </c>
      <c r="E129" s="7">
        <v>15.0100002288818</v>
      </c>
      <c r="F129" s="7">
        <v>13.6945295333862</v>
      </c>
      <c r="G129">
        <v>3127900</v>
      </c>
    </row>
    <row r="130" spans="1:7" x14ac:dyDescent="0.25">
      <c r="A130" s="1">
        <v>42923</v>
      </c>
      <c r="B130" s="7">
        <v>15.270000457763601</v>
      </c>
      <c r="C130" s="7">
        <v>15.300000190734799</v>
      </c>
      <c r="D130" s="7">
        <v>15.119999885559</v>
      </c>
      <c r="E130" s="7">
        <v>15.2200002670288</v>
      </c>
      <c r="F130" s="7">
        <v>13.886125564575099</v>
      </c>
      <c r="G130">
        <v>5316200</v>
      </c>
    </row>
    <row r="131" spans="1:7" x14ac:dyDescent="0.25">
      <c r="A131" s="1">
        <v>42926</v>
      </c>
      <c r="B131" s="7">
        <v>15.149999618530201</v>
      </c>
      <c r="C131" s="7">
        <v>15.2600002288818</v>
      </c>
      <c r="D131" s="7">
        <v>15.1300001144409</v>
      </c>
      <c r="E131" s="7">
        <v>15.189999580383301</v>
      </c>
      <c r="F131" s="7">
        <v>13.8587532043457</v>
      </c>
      <c r="G131">
        <v>2568800</v>
      </c>
    </row>
    <row r="132" spans="1:7" x14ac:dyDescent="0.25">
      <c r="A132" s="1">
        <v>42927</v>
      </c>
      <c r="B132" s="7">
        <v>15.149999618530201</v>
      </c>
      <c r="C132" s="7">
        <v>15.199999809265099</v>
      </c>
      <c r="D132" s="7">
        <v>15.050000190734799</v>
      </c>
      <c r="E132" s="7">
        <v>15.170000076293899</v>
      </c>
      <c r="F132" s="7">
        <v>13.840507507324199</v>
      </c>
      <c r="G132">
        <v>2578700</v>
      </c>
    </row>
    <row r="133" spans="1:7" x14ac:dyDescent="0.25">
      <c r="A133" s="1">
        <v>42928</v>
      </c>
      <c r="B133" s="7">
        <v>15.1800003051757</v>
      </c>
      <c r="C133" s="7">
        <v>15.2399997711181</v>
      </c>
      <c r="D133" s="7">
        <v>15.119999885559</v>
      </c>
      <c r="E133" s="7">
        <v>15.1800003051757</v>
      </c>
      <c r="F133" s="7">
        <v>13.849630355834901</v>
      </c>
      <c r="G133">
        <v>2321900</v>
      </c>
    </row>
    <row r="134" spans="1:7" x14ac:dyDescent="0.25">
      <c r="A134" s="1">
        <v>42929</v>
      </c>
      <c r="B134" s="7">
        <v>15.2600002288818</v>
      </c>
      <c r="C134" s="7">
        <v>15.3500003814697</v>
      </c>
      <c r="D134" s="7">
        <v>15.189999580383301</v>
      </c>
      <c r="E134" s="7">
        <v>15.300000190734799</v>
      </c>
      <c r="F134" s="7">
        <v>13.959114074706999</v>
      </c>
      <c r="G134">
        <v>2862100</v>
      </c>
    </row>
    <row r="135" spans="1:7" x14ac:dyDescent="0.25">
      <c r="A135" s="1">
        <v>42930</v>
      </c>
      <c r="B135" s="7">
        <v>15.1599998474121</v>
      </c>
      <c r="C135" s="7">
        <v>15.329999923706</v>
      </c>
      <c r="D135" s="7">
        <v>15.1099996566772</v>
      </c>
      <c r="E135" s="7">
        <v>15.289999961853001</v>
      </c>
      <c r="F135" s="7">
        <v>13.9499902725219</v>
      </c>
      <c r="G135">
        <v>2418600</v>
      </c>
    </row>
    <row r="136" spans="1:7" x14ac:dyDescent="0.25">
      <c r="A136" s="1">
        <v>42933</v>
      </c>
      <c r="B136" s="7">
        <v>15.1599998474121</v>
      </c>
      <c r="C136" s="7">
        <v>15.2299995422363</v>
      </c>
      <c r="D136" s="7">
        <v>15.1000003814697</v>
      </c>
      <c r="E136" s="7">
        <v>15.1599998474121</v>
      </c>
      <c r="F136" s="7">
        <v>13.8313846588134</v>
      </c>
      <c r="G136">
        <v>2242800</v>
      </c>
    </row>
    <row r="137" spans="1:7" x14ac:dyDescent="0.25">
      <c r="A137" s="1">
        <v>42934</v>
      </c>
      <c r="B137" s="7">
        <v>15.039999961853001</v>
      </c>
      <c r="C137" s="7">
        <v>15.119999885559</v>
      </c>
      <c r="D137" s="7">
        <v>15.0100002288818</v>
      </c>
      <c r="E137" s="7">
        <v>15.1000003814697</v>
      </c>
      <c r="F137" s="7">
        <v>13.7766418457031</v>
      </c>
      <c r="G137">
        <v>2501000</v>
      </c>
    </row>
    <row r="138" spans="1:7" x14ac:dyDescent="0.25">
      <c r="A138" s="1">
        <v>42935</v>
      </c>
      <c r="B138" s="7">
        <v>15.1300001144409</v>
      </c>
      <c r="C138" s="7">
        <v>15.2200002670288</v>
      </c>
      <c r="D138" s="7">
        <v>15.1300001144409</v>
      </c>
      <c r="E138" s="7">
        <v>15.1800003051757</v>
      </c>
      <c r="F138" s="7">
        <v>13.849630355834901</v>
      </c>
      <c r="G138">
        <v>1660700</v>
      </c>
    </row>
    <row r="139" spans="1:7" x14ac:dyDescent="0.25">
      <c r="A139" s="1">
        <v>42936</v>
      </c>
      <c r="B139" s="7">
        <v>15.2200002670288</v>
      </c>
      <c r="C139" s="7">
        <v>15.310000419616699</v>
      </c>
      <c r="D139" s="7">
        <v>15.170000076293899</v>
      </c>
      <c r="E139" s="7">
        <v>15.270000457763601</v>
      </c>
      <c r="F139" s="7">
        <v>13.931743621826101</v>
      </c>
      <c r="G139">
        <v>2924000</v>
      </c>
    </row>
    <row r="140" spans="1:7" x14ac:dyDescent="0.25">
      <c r="A140" s="1">
        <v>42937</v>
      </c>
      <c r="B140" s="7">
        <v>15.039999961853001</v>
      </c>
      <c r="C140" s="7">
        <v>15.119999885559</v>
      </c>
      <c r="D140" s="7">
        <v>14.949999809265099</v>
      </c>
      <c r="E140" s="7">
        <v>15.079999923706</v>
      </c>
      <c r="F140" s="7">
        <v>13.758394241333001</v>
      </c>
      <c r="G140">
        <v>3316500</v>
      </c>
    </row>
    <row r="141" spans="1:7" x14ac:dyDescent="0.25">
      <c r="A141" s="1">
        <v>42940</v>
      </c>
      <c r="B141" s="7">
        <v>15.319999694824199</v>
      </c>
      <c r="C141" s="7">
        <v>15.3800001144409</v>
      </c>
      <c r="D141" s="7">
        <v>15.2600002288818</v>
      </c>
      <c r="E141" s="7">
        <v>15.3500003814697</v>
      </c>
      <c r="F141" s="7">
        <v>14.004732131958001</v>
      </c>
      <c r="G141">
        <v>2085900</v>
      </c>
    </row>
    <row r="142" spans="1:7" x14ac:dyDescent="0.25">
      <c r="A142" s="1">
        <v>42941</v>
      </c>
      <c r="B142" s="7">
        <v>15.449999809265099</v>
      </c>
      <c r="C142" s="7">
        <v>15.5</v>
      </c>
      <c r="D142" s="7">
        <v>15.319999694824199</v>
      </c>
      <c r="E142" s="7">
        <v>15.3599996566772</v>
      </c>
      <c r="F142" s="7">
        <v>14.013855934143001</v>
      </c>
      <c r="G142">
        <v>3640200</v>
      </c>
    </row>
    <row r="143" spans="1:7" x14ac:dyDescent="0.25">
      <c r="A143" s="1">
        <v>42942</v>
      </c>
      <c r="B143" s="7">
        <v>15.3599996566772</v>
      </c>
      <c r="C143" s="7">
        <v>15.4300003051757</v>
      </c>
      <c r="D143" s="7">
        <v>15.289999961853001</v>
      </c>
      <c r="E143" s="7">
        <v>15.3500003814697</v>
      </c>
      <c r="F143" s="7">
        <v>14.004732131958001</v>
      </c>
      <c r="G143">
        <v>2499000</v>
      </c>
    </row>
    <row r="144" spans="1:7" x14ac:dyDescent="0.25">
      <c r="A144" s="1">
        <v>42943</v>
      </c>
      <c r="B144" s="7">
        <v>15.3500003814697</v>
      </c>
      <c r="C144" s="7">
        <v>15.3500003814697</v>
      </c>
      <c r="D144" s="7">
        <v>15.119999885559</v>
      </c>
      <c r="E144" s="7">
        <v>15.25</v>
      </c>
      <c r="F144" s="7">
        <v>13.913495063781699</v>
      </c>
      <c r="G144">
        <v>3900500</v>
      </c>
    </row>
    <row r="145" spans="1:7" x14ac:dyDescent="0.25">
      <c r="A145" s="1">
        <v>42944</v>
      </c>
      <c r="B145" s="7">
        <v>15.619999885559</v>
      </c>
      <c r="C145" s="7">
        <v>15.800000190734799</v>
      </c>
      <c r="D145" s="7">
        <v>15.4799995422363</v>
      </c>
      <c r="E145" s="7">
        <v>15.7200002670288</v>
      </c>
      <c r="F145" s="7">
        <v>14.342306137084901</v>
      </c>
      <c r="G145">
        <v>6061700</v>
      </c>
    </row>
    <row r="146" spans="1:7" x14ac:dyDescent="0.25">
      <c r="A146" s="1">
        <v>42947</v>
      </c>
      <c r="B146" s="7">
        <v>15.550000190734799</v>
      </c>
      <c r="C146" s="7">
        <v>15.550000190734799</v>
      </c>
      <c r="D146" s="7">
        <v>15.329999923706</v>
      </c>
      <c r="E146" s="7">
        <v>15.3500003814697</v>
      </c>
      <c r="F146" s="7">
        <v>14.004732131958001</v>
      </c>
      <c r="G146">
        <v>3266800</v>
      </c>
    </row>
    <row r="147" spans="1:7" x14ac:dyDescent="0.25">
      <c r="A147" s="1">
        <v>42948</v>
      </c>
      <c r="B147" s="7">
        <v>15.4799995422363</v>
      </c>
      <c r="C147" s="7">
        <v>15.539999961853001</v>
      </c>
      <c r="D147" s="7">
        <v>15.439999580383301</v>
      </c>
      <c r="E147" s="7">
        <v>15.5100002288818</v>
      </c>
      <c r="F147" s="7">
        <v>14.1507091522216</v>
      </c>
      <c r="G147">
        <v>2361600</v>
      </c>
    </row>
    <row r="148" spans="1:7" x14ac:dyDescent="0.25">
      <c r="A148" s="1">
        <v>42949</v>
      </c>
      <c r="B148" s="7">
        <v>15.4099998474121</v>
      </c>
      <c r="C148" s="7">
        <v>15.439999580383301</v>
      </c>
      <c r="D148" s="7">
        <v>15.329999923706</v>
      </c>
      <c r="E148" s="7">
        <v>15.399999618530201</v>
      </c>
      <c r="F148" s="7">
        <v>14.050350189208901</v>
      </c>
      <c r="G148">
        <v>2464900</v>
      </c>
    </row>
    <row r="149" spans="1:7" x14ac:dyDescent="0.25">
      <c r="A149" s="1">
        <v>42950</v>
      </c>
      <c r="B149" s="7">
        <v>15.399999618530201</v>
      </c>
      <c r="C149" s="7">
        <v>15.4899997711181</v>
      </c>
      <c r="D149" s="7">
        <v>15.369999885559</v>
      </c>
      <c r="E149" s="7">
        <v>15.3800001144409</v>
      </c>
      <c r="F149" s="7">
        <v>14.0321035385131</v>
      </c>
      <c r="G149">
        <v>1698100</v>
      </c>
    </row>
    <row r="150" spans="1:7" x14ac:dyDescent="0.25">
      <c r="A150" s="1">
        <v>42951</v>
      </c>
      <c r="B150" s="7">
        <v>15.579999923706</v>
      </c>
      <c r="C150" s="7">
        <v>15.7100000381469</v>
      </c>
      <c r="D150" s="7">
        <v>15.539999961853001</v>
      </c>
      <c r="E150" s="7">
        <v>15.6099996566772</v>
      </c>
      <c r="F150" s="7">
        <v>14.2419443130493</v>
      </c>
      <c r="G150">
        <v>3653800</v>
      </c>
    </row>
    <row r="151" spans="1:7" x14ac:dyDescent="0.25">
      <c r="A151" s="1">
        <v>42954</v>
      </c>
      <c r="B151" s="7">
        <v>15.579999923706</v>
      </c>
      <c r="C151" s="7">
        <v>15.699999809265099</v>
      </c>
      <c r="D151" s="7">
        <v>15.550000190734799</v>
      </c>
      <c r="E151" s="7">
        <v>15.640000343322701</v>
      </c>
      <c r="F151" s="7">
        <v>14.2693166732788</v>
      </c>
      <c r="G151">
        <v>2084800</v>
      </c>
    </row>
    <row r="152" spans="1:7" x14ac:dyDescent="0.25">
      <c r="A152" s="1">
        <v>42955</v>
      </c>
      <c r="B152" s="7">
        <v>15.619999885559</v>
      </c>
      <c r="C152" s="7">
        <v>15.649999618530201</v>
      </c>
      <c r="D152" s="7">
        <v>15.4099998474121</v>
      </c>
      <c r="E152" s="7">
        <v>15.420000076293899</v>
      </c>
      <c r="F152" s="7">
        <v>14.0685968399047</v>
      </c>
      <c r="G152">
        <v>2947700</v>
      </c>
    </row>
    <row r="153" spans="1:7" x14ac:dyDescent="0.25">
      <c r="A153" s="1">
        <v>42956</v>
      </c>
      <c r="B153" s="7">
        <v>15.420000076293899</v>
      </c>
      <c r="C153" s="7">
        <v>15.420000076293899</v>
      </c>
      <c r="D153" s="7">
        <v>15.2100000381469</v>
      </c>
      <c r="E153" s="7">
        <v>15.329999923706</v>
      </c>
      <c r="F153" s="7">
        <v>13.9864854812622</v>
      </c>
      <c r="G153">
        <v>2968700</v>
      </c>
    </row>
    <row r="154" spans="1:7" x14ac:dyDescent="0.25">
      <c r="A154" s="1">
        <v>42957</v>
      </c>
      <c r="B154" s="7">
        <v>15.170000076293899</v>
      </c>
      <c r="C154" s="7">
        <v>15.189999580383301</v>
      </c>
      <c r="D154" s="7">
        <v>14.949999809265099</v>
      </c>
      <c r="E154" s="7">
        <v>14.9600000381469</v>
      </c>
      <c r="F154" s="7">
        <v>13.6489105224609</v>
      </c>
      <c r="G154">
        <v>2680000</v>
      </c>
    </row>
    <row r="155" spans="1:7" x14ac:dyDescent="0.25">
      <c r="A155" s="1">
        <v>42958</v>
      </c>
      <c r="B155" s="7">
        <v>14.9600000381469</v>
      </c>
      <c r="C155" s="7">
        <v>14.9899997711181</v>
      </c>
      <c r="D155" s="7">
        <v>14.8400001525878</v>
      </c>
      <c r="E155" s="7">
        <v>14.9099998474121</v>
      </c>
      <c r="F155" s="7">
        <v>13.603292465209901</v>
      </c>
      <c r="G155">
        <v>2802900</v>
      </c>
    </row>
    <row r="156" spans="1:7" x14ac:dyDescent="0.25">
      <c r="A156" s="1">
        <v>42961</v>
      </c>
      <c r="B156" s="7">
        <v>15</v>
      </c>
      <c r="C156" s="7">
        <v>15.119999885559</v>
      </c>
      <c r="D156" s="7">
        <v>14.9899997711181</v>
      </c>
      <c r="E156" s="7">
        <v>15.0100002288818</v>
      </c>
      <c r="F156" s="7">
        <v>13.6945295333862</v>
      </c>
      <c r="G156">
        <v>2111900</v>
      </c>
    </row>
    <row r="157" spans="1:7" x14ac:dyDescent="0.25">
      <c r="A157" s="1">
        <v>42962</v>
      </c>
      <c r="B157" s="7">
        <v>14.9899997711181</v>
      </c>
      <c r="C157" s="7">
        <v>15.020000457763601</v>
      </c>
      <c r="D157" s="7">
        <v>14.9300003051757</v>
      </c>
      <c r="E157" s="7">
        <v>14.9700002670288</v>
      </c>
      <c r="F157" s="7">
        <v>13.6580362319946</v>
      </c>
      <c r="G157">
        <v>2445700</v>
      </c>
    </row>
    <row r="158" spans="1:7" x14ac:dyDescent="0.25">
      <c r="A158" s="1">
        <v>42963</v>
      </c>
      <c r="B158" s="7">
        <v>14.9899997711181</v>
      </c>
      <c r="C158" s="7">
        <v>15.039999961853001</v>
      </c>
      <c r="D158" s="7">
        <v>14.939999580383301</v>
      </c>
      <c r="E158" s="7">
        <v>14.9799995422363</v>
      </c>
      <c r="F158" s="7">
        <v>13.667158126831</v>
      </c>
      <c r="G158">
        <v>2438300</v>
      </c>
    </row>
    <row r="159" spans="1:7" x14ac:dyDescent="0.25">
      <c r="A159" s="1">
        <v>42964</v>
      </c>
      <c r="B159" s="7">
        <v>14.8500003814697</v>
      </c>
      <c r="C159" s="7">
        <v>14.920000076293899</v>
      </c>
      <c r="D159" s="7">
        <v>14.670000076293899</v>
      </c>
      <c r="E159" s="7">
        <v>14.699999809265099</v>
      </c>
      <c r="F159" s="7">
        <v>13.4116983413696</v>
      </c>
      <c r="G159">
        <v>4250300</v>
      </c>
    </row>
    <row r="160" spans="1:7" x14ac:dyDescent="0.25">
      <c r="A160" s="1">
        <v>42965</v>
      </c>
      <c r="B160" s="7">
        <v>14.8400001525878</v>
      </c>
      <c r="C160" s="7">
        <v>14.9700002670288</v>
      </c>
      <c r="D160" s="7">
        <v>14.810000419616699</v>
      </c>
      <c r="E160" s="7">
        <v>14.8800001144409</v>
      </c>
      <c r="F160" s="7">
        <v>13.5759220123291</v>
      </c>
      <c r="G160">
        <v>3187900</v>
      </c>
    </row>
    <row r="161" spans="1:7" x14ac:dyDescent="0.25">
      <c r="A161" s="1">
        <v>42968</v>
      </c>
      <c r="B161" s="7">
        <v>14.819999694824199</v>
      </c>
      <c r="C161" s="7">
        <v>14.8400001525878</v>
      </c>
      <c r="D161" s="7">
        <v>14.7200002670288</v>
      </c>
      <c r="E161" s="7">
        <v>14.770000457763601</v>
      </c>
      <c r="F161" s="7">
        <v>13.4755640029907</v>
      </c>
      <c r="G161">
        <v>2272900</v>
      </c>
    </row>
    <row r="162" spans="1:7" x14ac:dyDescent="0.25">
      <c r="A162" s="1">
        <v>42969</v>
      </c>
      <c r="B162" s="7">
        <v>14.789999961853001</v>
      </c>
      <c r="C162" s="7">
        <v>14.899999618530201</v>
      </c>
      <c r="D162" s="7">
        <v>14.789999961853001</v>
      </c>
      <c r="E162" s="7">
        <v>14.8599996566772</v>
      </c>
      <c r="F162" s="7">
        <v>13.557675361633301</v>
      </c>
      <c r="G162">
        <v>1647800</v>
      </c>
    </row>
    <row r="163" spans="1:7" x14ac:dyDescent="0.25">
      <c r="A163" s="1">
        <v>42970</v>
      </c>
      <c r="B163" s="7">
        <v>14.7399997711181</v>
      </c>
      <c r="C163" s="7">
        <v>14.890000343322701</v>
      </c>
      <c r="D163" s="7">
        <v>14.7200002670288</v>
      </c>
      <c r="E163" s="7">
        <v>14.810000419616699</v>
      </c>
      <c r="F163" s="7">
        <v>13.5120592117309</v>
      </c>
      <c r="G163">
        <v>1668100</v>
      </c>
    </row>
    <row r="164" spans="1:7" x14ac:dyDescent="0.25">
      <c r="A164" s="1">
        <v>42971</v>
      </c>
      <c r="B164" s="7">
        <v>14.9799995422363</v>
      </c>
      <c r="C164" s="7">
        <v>15</v>
      </c>
      <c r="D164" s="7">
        <v>14.8400001525878</v>
      </c>
      <c r="E164" s="7">
        <v>14.8599996566772</v>
      </c>
      <c r="F164" s="7">
        <v>13.557675361633301</v>
      </c>
      <c r="G164">
        <v>1936600</v>
      </c>
    </row>
    <row r="165" spans="1:7" x14ac:dyDescent="0.25">
      <c r="A165" s="1">
        <v>42972</v>
      </c>
      <c r="B165" s="7">
        <v>15.020000457763601</v>
      </c>
      <c r="C165" s="7">
        <v>15.1000003814697</v>
      </c>
      <c r="D165" s="7">
        <v>15</v>
      </c>
      <c r="E165" s="7">
        <v>15.0100002288818</v>
      </c>
      <c r="F165" s="7">
        <v>13.6945295333862</v>
      </c>
      <c r="G165">
        <v>1985800</v>
      </c>
    </row>
    <row r="166" spans="1:7" x14ac:dyDescent="0.25">
      <c r="A166" s="1">
        <v>42975</v>
      </c>
      <c r="B166" s="7">
        <v>15.060000419616699</v>
      </c>
      <c r="C166" s="7">
        <v>15.060000419616699</v>
      </c>
      <c r="D166" s="7">
        <v>14.9700002670288</v>
      </c>
      <c r="E166" s="7">
        <v>14.9899997711181</v>
      </c>
      <c r="F166" s="7">
        <v>13.676282882690399</v>
      </c>
      <c r="G166">
        <v>2151000</v>
      </c>
    </row>
    <row r="167" spans="1:7" x14ac:dyDescent="0.25">
      <c r="A167" s="1">
        <v>42976</v>
      </c>
      <c r="B167" s="7">
        <v>14.779999732971101</v>
      </c>
      <c r="C167" s="7">
        <v>14.829999923706</v>
      </c>
      <c r="D167" s="7">
        <v>14.7399997711181</v>
      </c>
      <c r="E167" s="7">
        <v>14.7399997711181</v>
      </c>
      <c r="F167" s="7">
        <v>13.448192596435501</v>
      </c>
      <c r="G167">
        <v>1779000</v>
      </c>
    </row>
    <row r="168" spans="1:7" x14ac:dyDescent="0.25">
      <c r="A168" s="1">
        <v>42977</v>
      </c>
      <c r="B168" s="7">
        <v>14.6599998474121</v>
      </c>
      <c r="C168" s="7">
        <v>14.7299995422363</v>
      </c>
      <c r="D168" s="7">
        <v>14.6000003814697</v>
      </c>
      <c r="E168" s="7">
        <v>14.640000343322701</v>
      </c>
      <c r="F168" s="7">
        <v>13.3569564819335</v>
      </c>
      <c r="G168">
        <v>2951600</v>
      </c>
    </row>
    <row r="169" spans="1:7" x14ac:dyDescent="0.25">
      <c r="A169" s="1">
        <v>42978</v>
      </c>
      <c r="B169" s="7">
        <v>14.649999618530201</v>
      </c>
      <c r="C169" s="7">
        <v>14.689999580383301</v>
      </c>
      <c r="D169" s="7">
        <v>14.6000003814697</v>
      </c>
      <c r="E169" s="7">
        <v>14.640000343322701</v>
      </c>
      <c r="F169" s="7">
        <v>13.3569564819335</v>
      </c>
      <c r="G169">
        <v>3982700</v>
      </c>
    </row>
    <row r="170" spans="1:7" x14ac:dyDescent="0.25">
      <c r="A170" s="1">
        <v>42979</v>
      </c>
      <c r="B170" s="7">
        <v>14.670000076293899</v>
      </c>
      <c r="C170" s="7">
        <v>14.7399997711181</v>
      </c>
      <c r="D170" s="7">
        <v>14.6300001144409</v>
      </c>
      <c r="E170" s="7">
        <v>14.6800003051757</v>
      </c>
      <c r="F170" s="7">
        <v>13.3934516906738</v>
      </c>
      <c r="G170">
        <v>1324800</v>
      </c>
    </row>
    <row r="171" spans="1:7" x14ac:dyDescent="0.25">
      <c r="A171" s="1">
        <v>42983</v>
      </c>
      <c r="B171" s="7">
        <v>14.6000003814697</v>
      </c>
      <c r="C171" s="7">
        <v>14.6099996566772</v>
      </c>
      <c r="D171" s="7">
        <v>14.369999885559</v>
      </c>
      <c r="E171" s="7">
        <v>14.449999809265099</v>
      </c>
      <c r="F171" s="7">
        <v>13.1836080551147</v>
      </c>
      <c r="G171">
        <v>3595800</v>
      </c>
    </row>
    <row r="172" spans="1:7" x14ac:dyDescent="0.25">
      <c r="A172" s="1">
        <v>42984</v>
      </c>
      <c r="B172" s="7">
        <v>14.5100002288818</v>
      </c>
      <c r="C172" s="7">
        <v>14.7200002670288</v>
      </c>
      <c r="D172" s="7">
        <v>14.4700002670288</v>
      </c>
      <c r="E172" s="7">
        <v>14.649999618530201</v>
      </c>
      <c r="F172" s="7">
        <v>13.3660793304443</v>
      </c>
      <c r="G172">
        <v>3365600</v>
      </c>
    </row>
    <row r="173" spans="1:7" x14ac:dyDescent="0.25">
      <c r="A173" s="1">
        <v>42985</v>
      </c>
      <c r="B173" s="7">
        <v>14.689999580383301</v>
      </c>
      <c r="C173" s="7">
        <v>14.689999580383301</v>
      </c>
      <c r="D173" s="7">
        <v>14.529999732971101</v>
      </c>
      <c r="E173" s="7">
        <v>14.569999694824199</v>
      </c>
      <c r="F173" s="7">
        <v>13.2930898666381</v>
      </c>
      <c r="G173">
        <v>2950800</v>
      </c>
    </row>
    <row r="174" spans="1:7" x14ac:dyDescent="0.25">
      <c r="A174" s="1">
        <v>42986</v>
      </c>
      <c r="B174" s="7">
        <v>14.7200002670288</v>
      </c>
      <c r="C174" s="7">
        <v>14.779999732971101</v>
      </c>
      <c r="D174" s="7">
        <v>14.6599998474121</v>
      </c>
      <c r="E174" s="7">
        <v>14.6800003051757</v>
      </c>
      <c r="F174" s="7">
        <v>13.3934516906738</v>
      </c>
      <c r="G174">
        <v>2888800</v>
      </c>
    </row>
    <row r="175" spans="1:7" x14ac:dyDescent="0.25">
      <c r="A175" s="1">
        <v>42989</v>
      </c>
      <c r="B175" s="7">
        <v>14.949999809265099</v>
      </c>
      <c r="C175" s="7">
        <v>15.149999618530201</v>
      </c>
      <c r="D175" s="7">
        <v>14.9300003051757</v>
      </c>
      <c r="E175" s="7">
        <v>15.050000190734799</v>
      </c>
      <c r="F175" s="7">
        <v>13.731024742126399</v>
      </c>
      <c r="G175">
        <v>3824300</v>
      </c>
    </row>
    <row r="176" spans="1:7" x14ac:dyDescent="0.25">
      <c r="A176" s="1">
        <v>42990</v>
      </c>
      <c r="B176" s="7">
        <v>15.329999923706</v>
      </c>
      <c r="C176" s="7">
        <v>15.4700002670288</v>
      </c>
      <c r="D176" s="7">
        <v>15.319999694824199</v>
      </c>
      <c r="E176" s="7">
        <v>15.3500003814697</v>
      </c>
      <c r="F176" s="7">
        <v>14.004732131958001</v>
      </c>
      <c r="G176">
        <v>4232100</v>
      </c>
    </row>
    <row r="177" spans="1:7" x14ac:dyDescent="0.25">
      <c r="A177" s="1">
        <v>42991</v>
      </c>
      <c r="B177" s="7">
        <v>15.4600000381469</v>
      </c>
      <c r="C177" s="7">
        <v>15.5100002288818</v>
      </c>
      <c r="D177" s="7">
        <v>15.329999923706</v>
      </c>
      <c r="E177" s="7">
        <v>15.3800001144409</v>
      </c>
      <c r="F177" s="7">
        <v>14.0321035385131</v>
      </c>
      <c r="G177">
        <v>2606900</v>
      </c>
    </row>
    <row r="178" spans="1:7" x14ac:dyDescent="0.25">
      <c r="A178" s="1">
        <v>42992</v>
      </c>
      <c r="B178" s="7">
        <v>15.4600000381469</v>
      </c>
      <c r="C178" s="7">
        <v>15.4899997711181</v>
      </c>
      <c r="D178" s="7">
        <v>15.3500003814697</v>
      </c>
      <c r="E178" s="7">
        <v>15.4099998474121</v>
      </c>
      <c r="F178" s="7">
        <v>14.059473991394</v>
      </c>
      <c r="G178">
        <v>2923500</v>
      </c>
    </row>
    <row r="179" spans="1:7" x14ac:dyDescent="0.25">
      <c r="A179" s="1">
        <v>42993</v>
      </c>
      <c r="B179" s="7">
        <v>15.420000076293899</v>
      </c>
      <c r="C179" s="7">
        <v>15.5</v>
      </c>
      <c r="D179" s="7">
        <v>15.369999885559</v>
      </c>
      <c r="E179" s="7">
        <v>15.439999580383301</v>
      </c>
      <c r="F179" s="7">
        <v>14.086845397949199</v>
      </c>
      <c r="G179">
        <v>2729600</v>
      </c>
    </row>
    <row r="180" spans="1:7" x14ac:dyDescent="0.25">
      <c r="A180" s="1">
        <v>42996</v>
      </c>
      <c r="B180" s="7">
        <v>15.520000457763601</v>
      </c>
      <c r="C180" s="7">
        <v>15.560000419616699</v>
      </c>
      <c r="D180" s="7">
        <v>15.420000076293899</v>
      </c>
      <c r="E180" s="7">
        <v>15.4700002670288</v>
      </c>
      <c r="F180" s="7">
        <v>14.1142148971557</v>
      </c>
      <c r="G180">
        <v>1459900</v>
      </c>
    </row>
    <row r="181" spans="1:7" x14ac:dyDescent="0.25">
      <c r="A181" s="1">
        <v>42997</v>
      </c>
      <c r="B181" s="7">
        <v>15.569999694824199</v>
      </c>
      <c r="C181" s="7">
        <v>15.619999885559</v>
      </c>
      <c r="D181" s="7">
        <v>15.529999732971101</v>
      </c>
      <c r="E181" s="7">
        <v>15.5900001525878</v>
      </c>
      <c r="F181" s="7">
        <v>14.2236986160278</v>
      </c>
      <c r="G181">
        <v>2400300</v>
      </c>
    </row>
    <row r="182" spans="1:7" x14ac:dyDescent="0.25">
      <c r="A182" s="1">
        <v>42998</v>
      </c>
      <c r="B182" s="7">
        <v>15.569999694824199</v>
      </c>
      <c r="C182" s="7">
        <v>15.640000343322701</v>
      </c>
      <c r="D182" s="7">
        <v>15.4899997711181</v>
      </c>
      <c r="E182" s="7">
        <v>15.6000003814697</v>
      </c>
      <c r="F182" s="7">
        <v>14.2328224182128</v>
      </c>
      <c r="G182">
        <v>1661500</v>
      </c>
    </row>
    <row r="183" spans="1:7" x14ac:dyDescent="0.25">
      <c r="A183" s="1">
        <v>42999</v>
      </c>
      <c r="B183" s="7">
        <v>15.6300001144409</v>
      </c>
      <c r="C183" s="7">
        <v>15.7100000381469</v>
      </c>
      <c r="D183" s="7">
        <v>15.6300001144409</v>
      </c>
      <c r="E183" s="7">
        <v>15.649999618530201</v>
      </c>
      <c r="F183" s="7">
        <v>14.278439521789499</v>
      </c>
      <c r="G183">
        <v>1922000</v>
      </c>
    </row>
    <row r="184" spans="1:7" x14ac:dyDescent="0.25">
      <c r="A184" s="1">
        <v>43000</v>
      </c>
      <c r="B184" s="7">
        <v>15.670000076293899</v>
      </c>
      <c r="C184" s="7">
        <v>15.7299995422363</v>
      </c>
      <c r="D184" s="7">
        <v>15.640000343322701</v>
      </c>
      <c r="E184" s="7">
        <v>15.6800003051757</v>
      </c>
      <c r="F184" s="7">
        <v>14.305811882019</v>
      </c>
      <c r="G184">
        <v>822900</v>
      </c>
    </row>
    <row r="185" spans="1:7" x14ac:dyDescent="0.25">
      <c r="A185" s="1">
        <v>43003</v>
      </c>
      <c r="B185" s="7">
        <v>15.539999961853001</v>
      </c>
      <c r="C185" s="7">
        <v>15.6000003814697</v>
      </c>
      <c r="D185" s="7">
        <v>15.4099998474121</v>
      </c>
      <c r="E185" s="7">
        <v>15.4799995422363</v>
      </c>
      <c r="F185" s="7">
        <v>14.123339653015099</v>
      </c>
      <c r="G185">
        <v>1837100</v>
      </c>
    </row>
    <row r="186" spans="1:7" x14ac:dyDescent="0.25">
      <c r="A186" s="1">
        <v>43004</v>
      </c>
      <c r="B186" s="7">
        <v>15.5</v>
      </c>
      <c r="C186" s="7">
        <v>15.569999694824199</v>
      </c>
      <c r="D186" s="7">
        <v>15.4600000381469</v>
      </c>
      <c r="E186" s="7">
        <v>15.5100002288818</v>
      </c>
      <c r="F186" s="7">
        <v>14.1507091522216</v>
      </c>
      <c r="G186">
        <v>2232400</v>
      </c>
    </row>
    <row r="187" spans="1:7" x14ac:dyDescent="0.25">
      <c r="A187" s="1">
        <v>43005</v>
      </c>
      <c r="B187" s="7">
        <v>15.7100000381469</v>
      </c>
      <c r="C187" s="7">
        <v>15.75</v>
      </c>
      <c r="D187" s="7">
        <v>15.6000003814697</v>
      </c>
      <c r="E187" s="7">
        <v>15.7200002670288</v>
      </c>
      <c r="F187" s="7">
        <v>14.342306137084901</v>
      </c>
      <c r="G187">
        <v>2477300</v>
      </c>
    </row>
    <row r="188" spans="1:7" x14ac:dyDescent="0.25">
      <c r="A188" s="1">
        <v>43006</v>
      </c>
      <c r="B188" s="7">
        <v>15.6599998474121</v>
      </c>
      <c r="C188" s="7">
        <v>15.75</v>
      </c>
      <c r="D188" s="7">
        <v>15.619999885559</v>
      </c>
      <c r="E188" s="7">
        <v>15.7200002670288</v>
      </c>
      <c r="F188" s="7">
        <v>14.342306137084901</v>
      </c>
      <c r="G188">
        <v>1572100</v>
      </c>
    </row>
    <row r="189" spans="1:7" x14ac:dyDescent="0.25">
      <c r="A189" s="1">
        <v>43007</v>
      </c>
      <c r="B189" s="7">
        <v>15.7100000381469</v>
      </c>
      <c r="C189" s="7">
        <v>15.829999923706</v>
      </c>
      <c r="D189" s="7">
        <v>15.7100000381469</v>
      </c>
      <c r="E189" s="7">
        <v>15.800000190734799</v>
      </c>
      <c r="F189" s="7">
        <v>14.415295600891101</v>
      </c>
      <c r="G189">
        <v>2336300</v>
      </c>
    </row>
    <row r="190" spans="1:7" x14ac:dyDescent="0.25">
      <c r="A190" s="1">
        <v>43010</v>
      </c>
      <c r="B190" s="7">
        <v>15.7399997711181</v>
      </c>
      <c r="C190" s="7">
        <v>15.789999961853001</v>
      </c>
      <c r="D190" s="7">
        <v>15.699999809265099</v>
      </c>
      <c r="E190" s="7">
        <v>15.75</v>
      </c>
      <c r="F190" s="7">
        <v>14.369677543640099</v>
      </c>
      <c r="G190">
        <v>1880600</v>
      </c>
    </row>
    <row r="191" spans="1:7" x14ac:dyDescent="0.25">
      <c r="A191" s="1">
        <v>43011</v>
      </c>
      <c r="B191" s="7">
        <v>15.8400001525878</v>
      </c>
      <c r="C191" s="7">
        <v>15.9899997711181</v>
      </c>
      <c r="D191" s="7">
        <v>15.8400001525878</v>
      </c>
      <c r="E191" s="7">
        <v>15.9600000381469</v>
      </c>
      <c r="F191" s="7">
        <v>14.561271667480399</v>
      </c>
      <c r="G191">
        <v>3589200</v>
      </c>
    </row>
    <row r="192" spans="1:7" x14ac:dyDescent="0.25">
      <c r="A192" s="1">
        <v>43012</v>
      </c>
      <c r="B192" s="7">
        <v>15.800000190734799</v>
      </c>
      <c r="C192" s="7">
        <v>15.939999580383301</v>
      </c>
      <c r="D192" s="7">
        <v>15.789999961853001</v>
      </c>
      <c r="E192" s="7">
        <v>15.800000190734799</v>
      </c>
      <c r="F192" s="7">
        <v>14.415295600891101</v>
      </c>
      <c r="G192">
        <v>2607400</v>
      </c>
    </row>
    <row r="193" spans="1:7" x14ac:dyDescent="0.25">
      <c r="A193" s="1">
        <v>43013</v>
      </c>
      <c r="B193" s="7">
        <v>15.75</v>
      </c>
      <c r="C193" s="7">
        <v>15.949999809265099</v>
      </c>
      <c r="D193" s="7">
        <v>15.7200002670288</v>
      </c>
      <c r="E193" s="7">
        <v>15.949999809265099</v>
      </c>
      <c r="F193" s="7">
        <v>14.552147865295399</v>
      </c>
      <c r="G193">
        <v>2759700</v>
      </c>
    </row>
    <row r="194" spans="1:7" x14ac:dyDescent="0.25">
      <c r="A194" s="1">
        <v>43014</v>
      </c>
      <c r="B194" s="7">
        <v>16.049999237060501</v>
      </c>
      <c r="C194" s="7">
        <v>16.100000381469702</v>
      </c>
      <c r="D194" s="7">
        <v>15.9799995422363</v>
      </c>
      <c r="E194" s="7">
        <v>16.049999237060501</v>
      </c>
      <c r="F194" s="7">
        <v>14.643383026123001</v>
      </c>
      <c r="G194">
        <v>2486600</v>
      </c>
    </row>
    <row r="195" spans="1:7" x14ac:dyDescent="0.25">
      <c r="A195" s="1">
        <v>43017</v>
      </c>
      <c r="B195" s="7">
        <v>15.890000343322701</v>
      </c>
      <c r="C195" s="7">
        <v>15.890000343322701</v>
      </c>
      <c r="D195" s="7">
        <v>15.7600002288818</v>
      </c>
      <c r="E195" s="7">
        <v>15.800000190734799</v>
      </c>
      <c r="F195" s="7">
        <v>14.415295600891101</v>
      </c>
      <c r="G195">
        <v>1883700</v>
      </c>
    </row>
    <row r="196" spans="1:7" x14ac:dyDescent="0.25">
      <c r="A196" s="1">
        <v>43018</v>
      </c>
      <c r="B196" s="7">
        <v>15.779999732971101</v>
      </c>
      <c r="C196" s="7">
        <v>15.949999809265099</v>
      </c>
      <c r="D196" s="7">
        <v>15.770000457763601</v>
      </c>
      <c r="E196" s="7">
        <v>15.939999580383301</v>
      </c>
      <c r="F196" s="7">
        <v>14.5430250167846</v>
      </c>
      <c r="G196">
        <v>2073600</v>
      </c>
    </row>
    <row r="197" spans="1:7" x14ac:dyDescent="0.25">
      <c r="A197" s="1">
        <v>43019</v>
      </c>
      <c r="B197" s="7">
        <v>15.789999961853001</v>
      </c>
      <c r="C197" s="7">
        <v>15.8400001525878</v>
      </c>
      <c r="D197" s="7">
        <v>15.75</v>
      </c>
      <c r="E197" s="7">
        <v>15.810000419616699</v>
      </c>
      <c r="F197" s="7">
        <v>14.4244184494018</v>
      </c>
      <c r="G197">
        <v>1412900</v>
      </c>
    </row>
    <row r="198" spans="1:7" x14ac:dyDescent="0.25">
      <c r="A198" s="1">
        <v>43020</v>
      </c>
      <c r="B198" s="7">
        <v>15.779999732971101</v>
      </c>
      <c r="C198" s="7">
        <v>15.789999961853001</v>
      </c>
      <c r="D198" s="7">
        <v>15.699999809265099</v>
      </c>
      <c r="E198" s="7">
        <v>15.7200002670288</v>
      </c>
      <c r="F198" s="7">
        <v>14.342306137084901</v>
      </c>
      <c r="G198">
        <v>1865900</v>
      </c>
    </row>
    <row r="199" spans="1:7" x14ac:dyDescent="0.25">
      <c r="A199" s="1">
        <v>43021</v>
      </c>
      <c r="B199" s="7">
        <v>15.7399997711181</v>
      </c>
      <c r="C199" s="7">
        <v>15.8500003814697</v>
      </c>
      <c r="D199" s="7">
        <v>15.7100000381469</v>
      </c>
      <c r="E199" s="7">
        <v>15.829999923706</v>
      </c>
      <c r="F199" s="7">
        <v>14.442665100097599</v>
      </c>
      <c r="G199">
        <v>1524500</v>
      </c>
    </row>
    <row r="200" spans="1:7" x14ac:dyDescent="0.25">
      <c r="A200" s="1">
        <v>43024</v>
      </c>
      <c r="B200" s="7">
        <v>15.789999961853001</v>
      </c>
      <c r="C200" s="7">
        <v>15.9300003051757</v>
      </c>
      <c r="D200" s="7">
        <v>15.770000457763601</v>
      </c>
      <c r="E200" s="7">
        <v>15.9099998474121</v>
      </c>
      <c r="F200" s="7">
        <v>14.5156545639038</v>
      </c>
      <c r="G200">
        <v>3763100</v>
      </c>
    </row>
    <row r="201" spans="1:7" x14ac:dyDescent="0.25">
      <c r="A201" s="1">
        <v>43025</v>
      </c>
      <c r="B201" s="7">
        <v>15.9700002670288</v>
      </c>
      <c r="C201" s="7">
        <v>16.040000915527301</v>
      </c>
      <c r="D201" s="7">
        <v>15.9099998474121</v>
      </c>
      <c r="E201" s="7">
        <v>16.020000457763601</v>
      </c>
      <c r="F201" s="7">
        <v>14.616014480590801</v>
      </c>
      <c r="G201">
        <v>4602700</v>
      </c>
    </row>
    <row r="202" spans="1:7" x14ac:dyDescent="0.25">
      <c r="A202" s="1">
        <v>43026</v>
      </c>
      <c r="B202" s="7">
        <v>15.9700002670288</v>
      </c>
      <c r="C202" s="7">
        <v>16.0100002288818</v>
      </c>
      <c r="D202" s="7">
        <v>15.869999885559</v>
      </c>
      <c r="E202" s="7">
        <v>15.9099998474121</v>
      </c>
      <c r="F202" s="7">
        <v>14.5156545639038</v>
      </c>
      <c r="G202">
        <v>2330800</v>
      </c>
    </row>
    <row r="203" spans="1:7" x14ac:dyDescent="0.25">
      <c r="A203" s="1">
        <v>43027</v>
      </c>
      <c r="B203" s="7">
        <v>15.8500003814697</v>
      </c>
      <c r="C203" s="7">
        <v>15.9600000381469</v>
      </c>
      <c r="D203" s="7">
        <v>15.8400001525878</v>
      </c>
      <c r="E203" s="7">
        <v>15.920000076293899</v>
      </c>
      <c r="F203" s="7">
        <v>14.524776458740201</v>
      </c>
      <c r="G203">
        <v>2418300</v>
      </c>
    </row>
    <row r="204" spans="1:7" x14ac:dyDescent="0.25">
      <c r="A204" s="1">
        <v>43028</v>
      </c>
      <c r="B204" s="7">
        <v>16.069999694824201</v>
      </c>
      <c r="C204" s="7">
        <v>16.170000076293899</v>
      </c>
      <c r="D204" s="7">
        <v>16.030000686645501</v>
      </c>
      <c r="E204" s="7">
        <v>16.100000381469702</v>
      </c>
      <c r="F204" s="7">
        <v>14.689002990722599</v>
      </c>
      <c r="G204">
        <v>2460700</v>
      </c>
    </row>
    <row r="205" spans="1:7" x14ac:dyDescent="0.25">
      <c r="A205" s="1">
        <v>43031</v>
      </c>
      <c r="B205" s="7">
        <v>16.110000610351499</v>
      </c>
      <c r="C205" s="7">
        <v>16.190000534057599</v>
      </c>
      <c r="D205" s="7">
        <v>16.0100002288818</v>
      </c>
      <c r="E205" s="7">
        <v>16.040000915527301</v>
      </c>
      <c r="F205" s="7">
        <v>14.6342620849609</v>
      </c>
      <c r="G205">
        <v>4697300</v>
      </c>
    </row>
    <row r="206" spans="1:7" x14ac:dyDescent="0.25">
      <c r="A206" s="1">
        <v>43032</v>
      </c>
      <c r="B206" s="7">
        <v>16.2000007629394</v>
      </c>
      <c r="C206" s="7">
        <v>16.270000457763601</v>
      </c>
      <c r="D206" s="7">
        <v>16.170000076293899</v>
      </c>
      <c r="E206" s="7">
        <v>16.170000076293899</v>
      </c>
      <c r="F206" s="7">
        <v>14.752866744995099</v>
      </c>
      <c r="G206">
        <v>3362300</v>
      </c>
    </row>
    <row r="207" spans="1:7" x14ac:dyDescent="0.25">
      <c r="A207" s="1">
        <v>43033</v>
      </c>
      <c r="B207" s="7">
        <v>16.190000534057599</v>
      </c>
      <c r="C207" s="7">
        <v>16.209999084472599</v>
      </c>
      <c r="D207" s="7">
        <v>16.020000457763601</v>
      </c>
      <c r="E207" s="7">
        <v>16.120000839233398</v>
      </c>
      <c r="F207" s="7">
        <v>14.707250595092701</v>
      </c>
      <c r="G207">
        <v>3450300</v>
      </c>
    </row>
    <row r="208" spans="1:7" x14ac:dyDescent="0.25">
      <c r="A208" s="1">
        <v>43034</v>
      </c>
      <c r="B208" s="7">
        <v>16.040000915527301</v>
      </c>
      <c r="C208" s="7">
        <v>16.120000839233398</v>
      </c>
      <c r="D208" s="7">
        <v>15.939999580383301</v>
      </c>
      <c r="E208" s="7">
        <v>15.9600000381469</v>
      </c>
      <c r="F208" s="7">
        <v>14.561271667480399</v>
      </c>
      <c r="G208">
        <v>2997700</v>
      </c>
    </row>
    <row r="209" spans="1:7" x14ac:dyDescent="0.25">
      <c r="A209" s="1">
        <v>43035</v>
      </c>
      <c r="B209" s="7">
        <v>15.779999732971101</v>
      </c>
      <c r="C209" s="7">
        <v>15.8800001144409</v>
      </c>
      <c r="D209" s="7">
        <v>15.7399997711181</v>
      </c>
      <c r="E209" s="7">
        <v>15.789999961853001</v>
      </c>
      <c r="F209" s="7">
        <v>14.406171798706</v>
      </c>
      <c r="G209">
        <v>3234800</v>
      </c>
    </row>
    <row r="210" spans="1:7" x14ac:dyDescent="0.25">
      <c r="A210" s="1">
        <v>43038</v>
      </c>
      <c r="B210" s="7">
        <v>15.8599996566772</v>
      </c>
      <c r="C210" s="7">
        <v>15.9300003051757</v>
      </c>
      <c r="D210" s="7">
        <v>15.810000419616699</v>
      </c>
      <c r="E210" s="7">
        <v>15.920000076293899</v>
      </c>
      <c r="F210" s="7">
        <v>14.524776458740201</v>
      </c>
      <c r="G210">
        <v>2768100</v>
      </c>
    </row>
    <row r="211" spans="1:7" x14ac:dyDescent="0.25">
      <c r="A211" s="1">
        <v>43039</v>
      </c>
      <c r="B211" s="7">
        <v>15.899999618530201</v>
      </c>
      <c r="C211" s="7">
        <v>15.920000076293899</v>
      </c>
      <c r="D211" s="7">
        <v>15.7100000381469</v>
      </c>
      <c r="E211" s="7">
        <v>15.7200002670288</v>
      </c>
      <c r="F211" s="7">
        <v>14.342306137084901</v>
      </c>
      <c r="G211">
        <v>3234500</v>
      </c>
    </row>
    <row r="212" spans="1:7" x14ac:dyDescent="0.25">
      <c r="A212" s="1">
        <v>43040</v>
      </c>
      <c r="B212" s="7">
        <v>15.5100002288818</v>
      </c>
      <c r="C212" s="7">
        <v>15.649999618530201</v>
      </c>
      <c r="D212" s="7">
        <v>15.4600000381469</v>
      </c>
      <c r="E212" s="7">
        <v>15.6099996566772</v>
      </c>
      <c r="F212" s="7">
        <v>14.2419443130493</v>
      </c>
      <c r="G212">
        <v>3211500</v>
      </c>
    </row>
    <row r="213" spans="1:7" x14ac:dyDescent="0.25">
      <c r="A213" s="1">
        <v>43041</v>
      </c>
      <c r="B213" s="7">
        <v>16.319999694824201</v>
      </c>
      <c r="C213" s="7">
        <v>16.459999084472599</v>
      </c>
      <c r="D213" s="7">
        <v>16.270000457763601</v>
      </c>
      <c r="E213" s="7">
        <v>16.379999160766602</v>
      </c>
      <c r="F213" s="7">
        <v>14.944462776184</v>
      </c>
      <c r="G213">
        <v>6322900</v>
      </c>
    </row>
    <row r="214" spans="1:7" x14ac:dyDescent="0.25">
      <c r="A214" s="1">
        <v>43042</v>
      </c>
      <c r="B214" s="7">
        <v>16.120000839233398</v>
      </c>
      <c r="C214" s="7">
        <v>16.1800003051757</v>
      </c>
      <c r="D214" s="7">
        <v>16.049999237060501</v>
      </c>
      <c r="E214" s="7">
        <v>16.170000076293899</v>
      </c>
      <c r="F214" s="7">
        <v>14.752866744995099</v>
      </c>
      <c r="G214">
        <v>2872600</v>
      </c>
    </row>
    <row r="215" spans="1:7" x14ac:dyDescent="0.25">
      <c r="A215" s="1">
        <v>43045</v>
      </c>
      <c r="B215" s="7">
        <v>15.9700002670288</v>
      </c>
      <c r="C215" s="7">
        <v>16.2000007629394</v>
      </c>
      <c r="D215" s="7">
        <v>15.9300003051757</v>
      </c>
      <c r="E215" s="7">
        <v>16.159999847412099</v>
      </c>
      <c r="F215" s="7">
        <v>14.743744850158601</v>
      </c>
      <c r="G215">
        <v>2687200</v>
      </c>
    </row>
    <row r="216" spans="1:7" x14ac:dyDescent="0.25">
      <c r="A216" s="1">
        <v>43046</v>
      </c>
      <c r="B216" s="7">
        <v>16.2000007629394</v>
      </c>
      <c r="C216" s="7">
        <v>16.2199993133544</v>
      </c>
      <c r="D216" s="7">
        <v>16.040000915527301</v>
      </c>
      <c r="E216" s="7">
        <v>16.069999694824201</v>
      </c>
      <c r="F216" s="7">
        <v>14.661631584167401</v>
      </c>
      <c r="G216">
        <v>2630800</v>
      </c>
    </row>
    <row r="217" spans="1:7" x14ac:dyDescent="0.25">
      <c r="A217" s="1">
        <v>43047</v>
      </c>
      <c r="B217" s="7">
        <v>16.110000610351499</v>
      </c>
      <c r="C217" s="7">
        <v>16.209999084472599</v>
      </c>
      <c r="D217" s="7">
        <v>16.049999237060501</v>
      </c>
      <c r="E217" s="7">
        <v>16.149999618530199</v>
      </c>
      <c r="F217" s="7">
        <v>14.7346200942993</v>
      </c>
      <c r="G217">
        <v>1699800</v>
      </c>
    </row>
    <row r="218" spans="1:7" x14ac:dyDescent="0.25">
      <c r="A218" s="1">
        <v>43048</v>
      </c>
      <c r="B218" s="7">
        <v>15.9899997711181</v>
      </c>
      <c r="C218" s="7">
        <v>16.059999465942301</v>
      </c>
      <c r="D218" s="7">
        <v>15.890000343322701</v>
      </c>
      <c r="E218" s="7">
        <v>16.030000686645501</v>
      </c>
      <c r="F218" s="7">
        <v>14.625138282775801</v>
      </c>
      <c r="G218">
        <v>2185200</v>
      </c>
    </row>
    <row r="219" spans="1:7" x14ac:dyDescent="0.25">
      <c r="A219" s="1">
        <v>43049</v>
      </c>
      <c r="B219" s="7">
        <v>16.069999694824201</v>
      </c>
      <c r="C219" s="7">
        <v>16.120000839233398</v>
      </c>
      <c r="D219" s="7">
        <v>16.0100002288818</v>
      </c>
      <c r="E219" s="7">
        <v>16.030000686645501</v>
      </c>
      <c r="F219" s="7">
        <v>14.625138282775801</v>
      </c>
      <c r="G219">
        <v>1946300</v>
      </c>
    </row>
    <row r="220" spans="1:7" x14ac:dyDescent="0.25">
      <c r="A220" s="1">
        <v>43052</v>
      </c>
      <c r="B220" s="7">
        <v>15.770000457763601</v>
      </c>
      <c r="C220" s="7">
        <v>15.949999809265099</v>
      </c>
      <c r="D220" s="7">
        <v>15.7600002288818</v>
      </c>
      <c r="E220" s="7">
        <v>15.869999885559</v>
      </c>
      <c r="F220" s="7">
        <v>14.4791593551635</v>
      </c>
      <c r="G220">
        <v>1833700</v>
      </c>
    </row>
    <row r="221" spans="1:7" x14ac:dyDescent="0.25">
      <c r="A221" s="1">
        <v>43053</v>
      </c>
      <c r="B221" s="7">
        <v>15.9099998474121</v>
      </c>
      <c r="C221" s="7">
        <v>15.949999809265099</v>
      </c>
      <c r="D221" s="7">
        <v>15.8800001144409</v>
      </c>
      <c r="E221" s="7">
        <v>15.920000076293899</v>
      </c>
      <c r="F221" s="7">
        <v>14.524776458740201</v>
      </c>
      <c r="G221">
        <v>1835300</v>
      </c>
    </row>
    <row r="222" spans="1:7" x14ac:dyDescent="0.25">
      <c r="A222" s="1">
        <v>43054</v>
      </c>
      <c r="B222" s="7">
        <v>15.7299995422363</v>
      </c>
      <c r="C222" s="7">
        <v>15.9300003051757</v>
      </c>
      <c r="D222" s="7">
        <v>15.689999580383301</v>
      </c>
      <c r="E222" s="7">
        <v>15.890000343322701</v>
      </c>
      <c r="F222" s="7">
        <v>14.497406959533601</v>
      </c>
      <c r="G222">
        <v>2464900</v>
      </c>
    </row>
    <row r="223" spans="1:7" x14ac:dyDescent="0.25">
      <c r="A223" s="1">
        <v>43055</v>
      </c>
      <c r="B223" s="7">
        <v>16.040000915527301</v>
      </c>
      <c r="C223" s="7">
        <v>16.079999923706001</v>
      </c>
      <c r="D223" s="7">
        <v>15.9799995422363</v>
      </c>
      <c r="E223" s="7">
        <v>15.9799995422363</v>
      </c>
      <c r="F223" s="7">
        <v>14.579519271850501</v>
      </c>
      <c r="G223">
        <v>1432500</v>
      </c>
    </row>
    <row r="224" spans="1:7" x14ac:dyDescent="0.25">
      <c r="A224" s="1">
        <v>43056</v>
      </c>
      <c r="B224" s="7">
        <v>15.939999580383301</v>
      </c>
      <c r="C224" s="7">
        <v>16.149999618530199</v>
      </c>
      <c r="D224" s="7">
        <v>15.899999618530201</v>
      </c>
      <c r="E224" s="7">
        <v>16.100000381469702</v>
      </c>
      <c r="F224" s="7">
        <v>14.689002990722599</v>
      </c>
      <c r="G224">
        <v>1630800</v>
      </c>
    </row>
    <row r="225" spans="1:7" x14ac:dyDescent="0.25">
      <c r="A225" s="1">
        <v>43059</v>
      </c>
      <c r="B225" s="7">
        <v>16.2000007629394</v>
      </c>
      <c r="C225" s="7">
        <v>16.2000007629394</v>
      </c>
      <c r="D225" s="7">
        <v>16.069999694824201</v>
      </c>
      <c r="E225" s="7">
        <v>16.120000839233398</v>
      </c>
      <c r="F225" s="7">
        <v>14.707250595092701</v>
      </c>
      <c r="G225">
        <v>2360600</v>
      </c>
    </row>
    <row r="226" spans="1:7" x14ac:dyDescent="0.25">
      <c r="A226" s="1">
        <v>43060</v>
      </c>
      <c r="B226" s="7">
        <v>16.440000534057599</v>
      </c>
      <c r="C226" s="7">
        <v>16.5</v>
      </c>
      <c r="D226" s="7">
        <v>16.389999389648398</v>
      </c>
      <c r="E226" s="7">
        <v>16.399999618530199</v>
      </c>
      <c r="F226" s="7">
        <v>14.962709426879799</v>
      </c>
      <c r="G226">
        <v>2611000</v>
      </c>
    </row>
    <row r="227" spans="1:7" x14ac:dyDescent="0.25">
      <c r="A227" s="1">
        <v>43061</v>
      </c>
      <c r="B227" s="7">
        <v>16.610000610351499</v>
      </c>
      <c r="C227" s="7">
        <v>16.690000534057599</v>
      </c>
      <c r="D227" s="7">
        <v>16.520000457763601</v>
      </c>
      <c r="E227" s="7">
        <v>16.569999694824201</v>
      </c>
      <c r="F227" s="7">
        <v>15.1178131103515</v>
      </c>
      <c r="G227">
        <v>2543100</v>
      </c>
    </row>
    <row r="228" spans="1:7" x14ac:dyDescent="0.25">
      <c r="A228" s="1">
        <v>43063</v>
      </c>
      <c r="B228" s="7">
        <v>16.7000007629394</v>
      </c>
      <c r="C228" s="7">
        <v>16.7399997711181</v>
      </c>
      <c r="D228" s="7">
        <v>16.670000076293899</v>
      </c>
      <c r="E228" s="7">
        <v>16.7199993133544</v>
      </c>
      <c r="F228" s="7">
        <v>15.254665374755801</v>
      </c>
      <c r="G228">
        <v>1039500</v>
      </c>
    </row>
    <row r="229" spans="1:7" x14ac:dyDescent="0.25">
      <c r="A229" s="1">
        <v>43066</v>
      </c>
      <c r="B229" s="7">
        <v>16.540000915527301</v>
      </c>
      <c r="C229" s="7">
        <v>16.620000839233398</v>
      </c>
      <c r="D229" s="7">
        <v>16.4500007629394</v>
      </c>
      <c r="E229" s="7">
        <v>16.4699993133544</v>
      </c>
      <c r="F229" s="7">
        <v>15.0265750885009</v>
      </c>
      <c r="G229">
        <v>1716300</v>
      </c>
    </row>
    <row r="230" spans="1:7" x14ac:dyDescent="0.25">
      <c r="A230" s="1">
        <v>43067</v>
      </c>
      <c r="B230" s="7">
        <v>16.389999389648398</v>
      </c>
      <c r="C230" s="7">
        <v>16.639999389648398</v>
      </c>
      <c r="D230" s="7">
        <v>16.350000381469702</v>
      </c>
      <c r="E230" s="7">
        <v>16.639999389648398</v>
      </c>
      <c r="F230" s="7">
        <v>15.1816759109497</v>
      </c>
      <c r="G230">
        <v>2284800</v>
      </c>
    </row>
    <row r="231" spans="1:7" x14ac:dyDescent="0.25">
      <c r="A231" s="1">
        <v>43068</v>
      </c>
      <c r="B231" s="7">
        <v>16.690000534057599</v>
      </c>
      <c r="C231" s="7">
        <v>16.7399997711181</v>
      </c>
      <c r="D231" s="7">
        <v>16.5</v>
      </c>
      <c r="E231" s="7">
        <v>16.649999618530199</v>
      </c>
      <c r="F231" s="7">
        <v>15.190801620483301</v>
      </c>
      <c r="G231">
        <v>4517000</v>
      </c>
    </row>
    <row r="232" spans="1:7" x14ac:dyDescent="0.25">
      <c r="A232" s="1">
        <v>43069</v>
      </c>
      <c r="B232" s="7">
        <v>17.120000839233398</v>
      </c>
      <c r="C232" s="7">
        <v>17.120000839233398</v>
      </c>
      <c r="D232" s="7">
        <v>16.829999923706001</v>
      </c>
      <c r="E232" s="7">
        <v>16.899999618530199</v>
      </c>
      <c r="F232" s="7">
        <v>15.4188899993896</v>
      </c>
      <c r="G232">
        <v>5385800</v>
      </c>
    </row>
    <row r="233" spans="1:7" x14ac:dyDescent="0.25">
      <c r="A233" s="1">
        <v>43070</v>
      </c>
      <c r="B233" s="7">
        <v>17.040000915527301</v>
      </c>
      <c r="C233" s="7">
        <v>17.159999847412099</v>
      </c>
      <c r="D233" s="7">
        <v>16.920000076293899</v>
      </c>
      <c r="E233" s="7">
        <v>17.129999160766602</v>
      </c>
      <c r="F233" s="7">
        <v>15.6287317276</v>
      </c>
      <c r="G233">
        <v>4665500</v>
      </c>
    </row>
    <row r="234" spans="1:7" x14ac:dyDescent="0.25">
      <c r="A234" s="1">
        <v>43073</v>
      </c>
      <c r="B234" s="7">
        <v>17.299999237060501</v>
      </c>
      <c r="C234" s="7">
        <v>17.299999237060501</v>
      </c>
      <c r="D234" s="7">
        <v>17.120000839233398</v>
      </c>
      <c r="E234" s="7">
        <v>17.2000007629394</v>
      </c>
      <c r="F234" s="7">
        <v>15.6926012039184</v>
      </c>
      <c r="G234">
        <v>2793000</v>
      </c>
    </row>
    <row r="235" spans="1:7" x14ac:dyDescent="0.25">
      <c r="A235" s="1">
        <v>43074</v>
      </c>
      <c r="B235" s="7">
        <v>17.120000839233398</v>
      </c>
      <c r="C235" s="7">
        <v>17.149999618530199</v>
      </c>
      <c r="D235" s="7">
        <v>16.879999160766602</v>
      </c>
      <c r="E235" s="7">
        <v>16.879999160766602</v>
      </c>
      <c r="F235" s="7">
        <v>15.4006433486938</v>
      </c>
      <c r="G235">
        <v>2667800</v>
      </c>
    </row>
    <row r="236" spans="1:7" x14ac:dyDescent="0.25">
      <c r="A236" s="1">
        <v>43075</v>
      </c>
      <c r="B236" s="7">
        <v>16.799999237060501</v>
      </c>
      <c r="C236" s="7">
        <v>16.899999618530199</v>
      </c>
      <c r="D236" s="7">
        <v>16.7399997711181</v>
      </c>
      <c r="E236" s="7">
        <v>16.770000457763601</v>
      </c>
      <c r="F236" s="7">
        <v>15.3002834320068</v>
      </c>
      <c r="G236">
        <v>1999000</v>
      </c>
    </row>
    <row r="237" spans="1:7" x14ac:dyDescent="0.25">
      <c r="A237" s="1">
        <v>43076</v>
      </c>
      <c r="B237" s="7">
        <v>16.790000915527301</v>
      </c>
      <c r="C237" s="7">
        <v>16.909999847412099</v>
      </c>
      <c r="D237" s="7">
        <v>16.780000686645501</v>
      </c>
      <c r="E237" s="7">
        <v>16.870000839233398</v>
      </c>
      <c r="F237" s="7">
        <v>15.3915205001831</v>
      </c>
      <c r="G237">
        <v>2156000</v>
      </c>
    </row>
    <row r="238" spans="1:7" x14ac:dyDescent="0.25">
      <c r="A238" s="1">
        <v>43077</v>
      </c>
      <c r="B238" s="7">
        <v>17.309999465942301</v>
      </c>
      <c r="C238" s="7">
        <v>17.440000534057599</v>
      </c>
      <c r="D238" s="7">
        <v>17.2399997711181</v>
      </c>
      <c r="E238" s="7">
        <v>17.4300003051757</v>
      </c>
      <c r="F238" s="7">
        <v>15.902442932128899</v>
      </c>
      <c r="G238">
        <v>3405900</v>
      </c>
    </row>
    <row r="239" spans="1:7" x14ac:dyDescent="0.25">
      <c r="A239" s="1">
        <v>43080</v>
      </c>
      <c r="B239" s="7">
        <v>17.389999389648398</v>
      </c>
      <c r="C239" s="7">
        <v>17.4500007629394</v>
      </c>
      <c r="D239" s="7">
        <v>17.340000152587798</v>
      </c>
      <c r="E239" s="7">
        <v>17.4300003051757</v>
      </c>
      <c r="F239" s="7">
        <v>15.902442932128899</v>
      </c>
      <c r="G239">
        <v>2016900</v>
      </c>
    </row>
    <row r="240" spans="1:7" x14ac:dyDescent="0.25">
      <c r="A240" s="1">
        <v>43081</v>
      </c>
      <c r="B240" s="7">
        <v>17.379999160766602</v>
      </c>
      <c r="C240" s="7">
        <v>17.530000686645501</v>
      </c>
      <c r="D240" s="7">
        <v>17.370000839233398</v>
      </c>
      <c r="E240" s="7">
        <v>17.4899997711181</v>
      </c>
      <c r="F240" s="7">
        <v>15.9571819305419</v>
      </c>
      <c r="G240">
        <v>3198700</v>
      </c>
    </row>
    <row r="241" spans="1:7" x14ac:dyDescent="0.25">
      <c r="A241" s="1">
        <v>43082</v>
      </c>
      <c r="B241" s="7">
        <v>17.629999160766602</v>
      </c>
      <c r="C241" s="7">
        <v>17.690000534057599</v>
      </c>
      <c r="D241" s="7">
        <v>17.4899997711181</v>
      </c>
      <c r="E241" s="7">
        <v>17.5100002288818</v>
      </c>
      <c r="F241" s="7">
        <v>15.9754295349121</v>
      </c>
      <c r="G241">
        <v>2949400</v>
      </c>
    </row>
    <row r="242" spans="1:7" x14ac:dyDescent="0.25">
      <c r="A242" s="1">
        <v>43083</v>
      </c>
      <c r="B242" s="7">
        <v>17.600000381469702</v>
      </c>
      <c r="C242" s="7">
        <v>17.6800003051757</v>
      </c>
      <c r="D242" s="7">
        <v>17.5</v>
      </c>
      <c r="E242" s="7">
        <v>17.520000457763601</v>
      </c>
      <c r="F242" s="7">
        <v>15.984555244445801</v>
      </c>
      <c r="G242">
        <v>2977900</v>
      </c>
    </row>
    <row r="243" spans="1:7" x14ac:dyDescent="0.25">
      <c r="A243" s="1">
        <v>43084</v>
      </c>
      <c r="B243" s="7">
        <v>17.569999694824201</v>
      </c>
      <c r="C243" s="7">
        <v>17.670000076293899</v>
      </c>
      <c r="D243" s="7">
        <v>17.520000457763601</v>
      </c>
      <c r="E243" s="7">
        <v>17.610000610351499</v>
      </c>
      <c r="F243" s="7">
        <v>16.066667556762599</v>
      </c>
      <c r="G243">
        <v>2326100</v>
      </c>
    </row>
    <row r="244" spans="1:7" x14ac:dyDescent="0.25">
      <c r="A244" s="1">
        <v>43087</v>
      </c>
      <c r="B244" s="7">
        <v>17.770000457763601</v>
      </c>
      <c r="C244" s="7">
        <v>17.879999160766602</v>
      </c>
      <c r="D244" s="7">
        <v>17.770000457763601</v>
      </c>
      <c r="E244" s="7">
        <v>17.860000610351499</v>
      </c>
      <c r="F244" s="7">
        <v>16.294755935668899</v>
      </c>
      <c r="G244">
        <v>1941500</v>
      </c>
    </row>
    <row r="245" spans="1:7" x14ac:dyDescent="0.25">
      <c r="A245" s="1">
        <v>43088</v>
      </c>
      <c r="B245" s="7">
        <v>17.809999465942301</v>
      </c>
      <c r="C245" s="7">
        <v>17.840000152587798</v>
      </c>
      <c r="D245" s="7">
        <v>17.7299995422363</v>
      </c>
      <c r="E245" s="7">
        <v>17.780000686645501</v>
      </c>
      <c r="F245" s="7">
        <v>16.221767425537099</v>
      </c>
      <c r="G245">
        <v>1738700</v>
      </c>
    </row>
    <row r="246" spans="1:7" x14ac:dyDescent="0.25">
      <c r="A246" s="1">
        <v>43089</v>
      </c>
      <c r="B246" s="7">
        <v>17.7600002288818</v>
      </c>
      <c r="C246" s="7">
        <v>17.799999237060501</v>
      </c>
      <c r="D246" s="7">
        <v>17.590000152587798</v>
      </c>
      <c r="E246" s="7">
        <v>17.610000610351499</v>
      </c>
      <c r="F246" s="7">
        <v>16.066667556762599</v>
      </c>
      <c r="G246">
        <v>2103600</v>
      </c>
    </row>
    <row r="247" spans="1:7" x14ac:dyDescent="0.25">
      <c r="A247" s="1">
        <v>43090</v>
      </c>
      <c r="B247" s="7">
        <v>17.780000686645501</v>
      </c>
      <c r="C247" s="7">
        <v>18.090000152587798</v>
      </c>
      <c r="D247" s="7">
        <v>17.780000686645501</v>
      </c>
      <c r="E247" s="7">
        <v>18.020000457763601</v>
      </c>
      <c r="F247" s="7">
        <v>16.440736770629801</v>
      </c>
      <c r="G247">
        <v>3267700</v>
      </c>
    </row>
    <row r="248" spans="1:7" x14ac:dyDescent="0.25">
      <c r="A248" s="1">
        <v>43091</v>
      </c>
      <c r="B248" s="7">
        <v>17.9500007629394</v>
      </c>
      <c r="C248" s="7">
        <v>18.0100002288818</v>
      </c>
      <c r="D248" s="7">
        <v>17.920000076293899</v>
      </c>
      <c r="E248" s="7">
        <v>17.959999084472599</v>
      </c>
      <c r="F248" s="7">
        <v>16.385992050170898</v>
      </c>
      <c r="G248">
        <v>1626900</v>
      </c>
    </row>
    <row r="249" spans="1:7" x14ac:dyDescent="0.25">
      <c r="A249" s="1">
        <v>43095</v>
      </c>
      <c r="B249" s="7">
        <v>17.899999618530199</v>
      </c>
      <c r="C249" s="7">
        <v>17.9799995422363</v>
      </c>
      <c r="D249" s="7">
        <v>17.840000152587798</v>
      </c>
      <c r="E249" s="7">
        <v>17.899999618530199</v>
      </c>
      <c r="F249" s="7">
        <v>16.331249237060501</v>
      </c>
      <c r="G249">
        <v>1790100</v>
      </c>
    </row>
    <row r="250" spans="1:7" x14ac:dyDescent="0.25">
      <c r="A250" s="1">
        <v>43096</v>
      </c>
      <c r="B250" s="7">
        <v>17.829999923706001</v>
      </c>
      <c r="C250" s="7">
        <v>17.840000152587798</v>
      </c>
      <c r="D250" s="7">
        <v>17.7399997711181</v>
      </c>
      <c r="E250" s="7">
        <v>17.790000915527301</v>
      </c>
      <c r="F250" s="7">
        <v>16.230892181396399</v>
      </c>
      <c r="G250">
        <v>1546800</v>
      </c>
    </row>
    <row r="251" spans="1:7" x14ac:dyDescent="0.25">
      <c r="A251" s="1">
        <v>43097</v>
      </c>
      <c r="B251" s="7">
        <v>17.850000381469702</v>
      </c>
      <c r="C251" s="7">
        <v>17.899999618530199</v>
      </c>
      <c r="D251" s="7">
        <v>17.799999237060501</v>
      </c>
      <c r="E251" s="7">
        <v>17.860000610351499</v>
      </c>
      <c r="F251" s="7">
        <v>16.294755935668899</v>
      </c>
      <c r="G251">
        <v>975300</v>
      </c>
    </row>
    <row r="252" spans="1:7" x14ac:dyDescent="0.25">
      <c r="A252" s="1">
        <v>43098</v>
      </c>
      <c r="B252" s="7">
        <v>17.819999694824201</v>
      </c>
      <c r="C252" s="7">
        <v>17.920000076293899</v>
      </c>
      <c r="D252" s="7">
        <v>17.790000915527301</v>
      </c>
      <c r="E252" s="7">
        <v>17.850000381469702</v>
      </c>
      <c r="F252" s="7">
        <v>16.2856349945068</v>
      </c>
      <c r="G252">
        <v>1398200</v>
      </c>
    </row>
    <row r="253" spans="1:7" x14ac:dyDescent="0.25">
      <c r="A253" s="1">
        <v>43102</v>
      </c>
      <c r="B253" s="7">
        <v>17.879999160766602</v>
      </c>
      <c r="C253" s="7">
        <v>17.9699993133544</v>
      </c>
      <c r="D253" s="7">
        <v>17.829999923706001</v>
      </c>
      <c r="E253" s="7">
        <v>17.879999160766602</v>
      </c>
      <c r="F253" s="7">
        <v>16.313003540038999</v>
      </c>
      <c r="G253">
        <v>1090900</v>
      </c>
    </row>
    <row r="254" spans="1:7" x14ac:dyDescent="0.25">
      <c r="A254" s="1">
        <v>43103</v>
      </c>
      <c r="B254" s="7">
        <v>17.870000839233398</v>
      </c>
      <c r="C254" s="7">
        <v>18.120000839233398</v>
      </c>
      <c r="D254" s="7">
        <v>17.840000152587798</v>
      </c>
      <c r="E254" s="7">
        <v>18.059999465942301</v>
      </c>
      <c r="F254" s="7">
        <v>16.477230072021399</v>
      </c>
      <c r="G254">
        <v>1966000</v>
      </c>
    </row>
    <row r="255" spans="1:7" x14ac:dyDescent="0.25">
      <c r="A255" s="1">
        <v>43104</v>
      </c>
      <c r="B255" s="7">
        <v>18.209999084472599</v>
      </c>
      <c r="C255" s="7">
        <v>18.340000152587798</v>
      </c>
      <c r="D255" s="7">
        <v>18.2000007629394</v>
      </c>
      <c r="E255" s="7">
        <v>18.290000915527301</v>
      </c>
      <c r="F255" s="7">
        <v>16.6870727539062</v>
      </c>
      <c r="G255">
        <v>2041900</v>
      </c>
    </row>
    <row r="256" spans="1:7" x14ac:dyDescent="0.25">
      <c r="A256" s="1">
        <v>43105</v>
      </c>
      <c r="B256" s="7">
        <v>18.299999237060501</v>
      </c>
      <c r="C256" s="7">
        <v>18.329999923706001</v>
      </c>
      <c r="D256" s="7">
        <v>17.920000076293899</v>
      </c>
      <c r="E256" s="7">
        <v>18.100000381469702</v>
      </c>
      <c r="F256" s="7">
        <v>16.5137214660644</v>
      </c>
      <c r="G256">
        <v>2881800</v>
      </c>
    </row>
    <row r="257" spans="1:7" x14ac:dyDescent="0.25">
      <c r="A257" s="1">
        <v>43108</v>
      </c>
      <c r="B257" s="7">
        <v>18.120000839233398</v>
      </c>
      <c r="C257" s="7">
        <v>18.2000007629394</v>
      </c>
      <c r="D257" s="7">
        <v>18.090000152587798</v>
      </c>
      <c r="E257" s="7">
        <v>18.170000076293899</v>
      </c>
      <c r="F257" s="7">
        <v>16.577587127685501</v>
      </c>
      <c r="G257">
        <v>1771100</v>
      </c>
    </row>
    <row r="258" spans="1:7" x14ac:dyDescent="0.25">
      <c r="A258" s="1">
        <v>43109</v>
      </c>
      <c r="B258" s="7">
        <v>18.100000381469702</v>
      </c>
      <c r="C258" s="7">
        <v>18.139999389648398</v>
      </c>
      <c r="D258" s="7">
        <v>18</v>
      </c>
      <c r="E258" s="7">
        <v>18.0100002288818</v>
      </c>
      <c r="F258" s="7">
        <v>16.4316101074218</v>
      </c>
      <c r="G258">
        <v>2747100</v>
      </c>
    </row>
    <row r="259" spans="1:7" x14ac:dyDescent="0.25">
      <c r="A259" s="1">
        <v>43110</v>
      </c>
      <c r="B259" s="7">
        <v>18.270000457763601</v>
      </c>
      <c r="C259" s="7">
        <v>18.350000381469702</v>
      </c>
      <c r="D259" s="7">
        <v>18.209999084472599</v>
      </c>
      <c r="E259" s="7">
        <v>18.299999237060501</v>
      </c>
      <c r="F259" s="7">
        <v>16.6961975097656</v>
      </c>
      <c r="G259">
        <v>4112000</v>
      </c>
    </row>
    <row r="260" spans="1:7" x14ac:dyDescent="0.25">
      <c r="A260" s="1">
        <v>43111</v>
      </c>
      <c r="B260" s="7">
        <v>18.549999237060501</v>
      </c>
      <c r="C260" s="7">
        <v>18.75</v>
      </c>
      <c r="D260" s="7">
        <v>18.549999237060501</v>
      </c>
      <c r="E260" s="7">
        <v>18.75</v>
      </c>
      <c r="F260" s="7">
        <v>17.1067581176757</v>
      </c>
      <c r="G260">
        <v>3427400</v>
      </c>
    </row>
    <row r="261" spans="1:7" x14ac:dyDescent="0.25">
      <c r="A261" s="1">
        <v>43112</v>
      </c>
      <c r="B261" s="7">
        <v>18.790000915527301</v>
      </c>
      <c r="C261" s="7">
        <v>18.959999084472599</v>
      </c>
      <c r="D261" s="7">
        <v>18.790000915527301</v>
      </c>
      <c r="E261" s="7">
        <v>18.959999084472599</v>
      </c>
      <c r="F261" s="7">
        <v>17.298353195190401</v>
      </c>
      <c r="G261">
        <v>2609300</v>
      </c>
    </row>
    <row r="262" spans="1:7" x14ac:dyDescent="0.25">
      <c r="A262" s="1">
        <v>43116</v>
      </c>
      <c r="B262" s="7">
        <v>19.020000457763601</v>
      </c>
      <c r="C262" s="7">
        <v>19.079999923706001</v>
      </c>
      <c r="D262" s="7">
        <v>18.780000686645501</v>
      </c>
      <c r="E262" s="7">
        <v>18.850000381469702</v>
      </c>
      <c r="F262" s="7">
        <v>17.197994232177699</v>
      </c>
      <c r="G262">
        <v>3798200</v>
      </c>
    </row>
    <row r="263" spans="1:7" x14ac:dyDescent="0.25">
      <c r="A263" s="1">
        <v>43117</v>
      </c>
      <c r="B263" s="7">
        <v>18.629999160766602</v>
      </c>
      <c r="C263" s="7">
        <v>18.809999465942301</v>
      </c>
      <c r="D263" s="7">
        <v>18.549999237060501</v>
      </c>
      <c r="E263" s="7">
        <v>18.7199993133544</v>
      </c>
      <c r="F263" s="7">
        <v>17.079383850097599</v>
      </c>
      <c r="G263">
        <v>3275300</v>
      </c>
    </row>
    <row r="264" spans="1:7" x14ac:dyDescent="0.25">
      <c r="A264" s="1">
        <v>43118</v>
      </c>
      <c r="B264" s="7">
        <v>18.819999694824201</v>
      </c>
      <c r="C264" s="7">
        <v>19.020000457763601</v>
      </c>
      <c r="D264" s="7">
        <v>18.790000915527301</v>
      </c>
      <c r="E264" s="7">
        <v>18.9300003051757</v>
      </c>
      <c r="F264" s="7">
        <v>17.2709846496582</v>
      </c>
      <c r="G264">
        <v>3338100</v>
      </c>
    </row>
    <row r="265" spans="1:7" x14ac:dyDescent="0.25">
      <c r="A265" s="1">
        <v>43119</v>
      </c>
      <c r="B265" s="7">
        <v>18.9500007629394</v>
      </c>
      <c r="C265" s="7">
        <v>19.069999694824201</v>
      </c>
      <c r="D265" s="7">
        <v>18.920000076293899</v>
      </c>
      <c r="E265" s="7">
        <v>19.059999465942301</v>
      </c>
      <c r="F265" s="7">
        <v>17.3895874023437</v>
      </c>
      <c r="G265">
        <v>2601500</v>
      </c>
    </row>
    <row r="266" spans="1:7" x14ac:dyDescent="0.25">
      <c r="A266" s="1">
        <v>43122</v>
      </c>
      <c r="B266" s="7">
        <v>19.170000076293899</v>
      </c>
      <c r="C266" s="7">
        <v>19.340000152587798</v>
      </c>
      <c r="D266" s="7">
        <v>19.159999847412099</v>
      </c>
      <c r="E266" s="7">
        <v>19.340000152587798</v>
      </c>
      <c r="F266" s="7">
        <v>17.6450481414794</v>
      </c>
      <c r="G266">
        <v>2160000</v>
      </c>
    </row>
    <row r="267" spans="1:7" x14ac:dyDescent="0.25">
      <c r="A267" s="1">
        <v>43123</v>
      </c>
      <c r="B267" s="7">
        <v>19.379999160766602</v>
      </c>
      <c r="C267" s="7">
        <v>19.379999160766602</v>
      </c>
      <c r="D267" s="7">
        <v>19.2399997711181</v>
      </c>
      <c r="E267" s="7">
        <v>19.319999694824201</v>
      </c>
      <c r="F267" s="7">
        <v>17.626804351806602</v>
      </c>
      <c r="G267">
        <v>2400500</v>
      </c>
    </row>
    <row r="268" spans="1:7" x14ac:dyDescent="0.25">
      <c r="A268" s="1">
        <v>43124</v>
      </c>
      <c r="B268" s="7">
        <v>19.770000457763601</v>
      </c>
      <c r="C268" s="7">
        <v>19.850000381469702</v>
      </c>
      <c r="D268" s="7">
        <v>19.4799995422363</v>
      </c>
      <c r="E268" s="7">
        <v>19.639999389648398</v>
      </c>
      <c r="F268" s="7">
        <v>17.918760299682599</v>
      </c>
      <c r="G268">
        <v>4010000</v>
      </c>
    </row>
    <row r="269" spans="1:7" x14ac:dyDescent="0.25">
      <c r="A269" s="1">
        <v>43125</v>
      </c>
      <c r="B269" s="7">
        <v>19.75</v>
      </c>
      <c r="C269" s="7">
        <v>19.790000915527301</v>
      </c>
      <c r="D269" s="7">
        <v>19.559999465942301</v>
      </c>
      <c r="E269" s="7">
        <v>19.620000839233398</v>
      </c>
      <c r="F269" s="7">
        <v>17.9005107879638</v>
      </c>
      <c r="G269">
        <v>2334000</v>
      </c>
    </row>
    <row r="270" spans="1:7" x14ac:dyDescent="0.25">
      <c r="A270" s="1">
        <v>43126</v>
      </c>
      <c r="B270" s="7">
        <v>19.799999237060501</v>
      </c>
      <c r="C270" s="7">
        <v>19.9799995422363</v>
      </c>
      <c r="D270" s="7">
        <v>19.780000686645501</v>
      </c>
      <c r="E270" s="7">
        <v>19.9799995422363</v>
      </c>
      <c r="F270" s="7">
        <v>18.228960037231399</v>
      </c>
      <c r="G270">
        <v>2313400</v>
      </c>
    </row>
    <row r="271" spans="1:7" x14ac:dyDescent="0.25">
      <c r="A271" s="1">
        <v>43129</v>
      </c>
      <c r="B271" s="7">
        <v>19.790000915527301</v>
      </c>
      <c r="C271" s="7">
        <v>19.840000152587798</v>
      </c>
      <c r="D271" s="7">
        <v>19.590000152587798</v>
      </c>
      <c r="E271" s="7">
        <v>19.620000839233398</v>
      </c>
      <c r="F271" s="7">
        <v>17.9005107879638</v>
      </c>
      <c r="G271">
        <v>2010700</v>
      </c>
    </row>
    <row r="272" spans="1:7" x14ac:dyDescent="0.25">
      <c r="A272" s="1">
        <v>43130</v>
      </c>
      <c r="B272" s="7">
        <v>19.4500007629394</v>
      </c>
      <c r="C272" s="7">
        <v>19.4699993133544</v>
      </c>
      <c r="D272" s="7">
        <v>19.340000152587798</v>
      </c>
      <c r="E272" s="7">
        <v>19.399999618530199</v>
      </c>
      <c r="F272" s="7">
        <v>17.699792861938398</v>
      </c>
      <c r="G272">
        <v>2469400</v>
      </c>
    </row>
    <row r="273" spans="1:7" x14ac:dyDescent="0.25">
      <c r="A273" s="1">
        <v>43131</v>
      </c>
      <c r="B273" s="7">
        <v>19.329999923706001</v>
      </c>
      <c r="C273" s="7">
        <v>19.5100002288818</v>
      </c>
      <c r="D273" s="7">
        <v>19.290000915527301</v>
      </c>
      <c r="E273" s="7">
        <v>19.340000152587798</v>
      </c>
      <c r="F273" s="7">
        <v>17.6450481414794</v>
      </c>
      <c r="G273">
        <v>2723700</v>
      </c>
    </row>
    <row r="274" spans="1:7" x14ac:dyDescent="0.25">
      <c r="A274" s="1">
        <v>43132</v>
      </c>
      <c r="B274" s="7">
        <v>19.559999465942301</v>
      </c>
      <c r="C274" s="7">
        <v>19.770000457763601</v>
      </c>
      <c r="D274" s="7">
        <v>19.549999237060501</v>
      </c>
      <c r="E274" s="7">
        <v>19.709999084472599</v>
      </c>
      <c r="F274" s="7">
        <v>17.982622146606399</v>
      </c>
      <c r="G274">
        <v>2433700</v>
      </c>
    </row>
    <row r="275" spans="1:7" x14ac:dyDescent="0.25">
      <c r="A275" s="1">
        <v>43133</v>
      </c>
      <c r="B275" s="7">
        <v>19.4699993133544</v>
      </c>
      <c r="C275" s="7">
        <v>19.4899997711181</v>
      </c>
      <c r="D275" s="7">
        <v>19.120000839233398</v>
      </c>
      <c r="E275" s="7">
        <v>19.129999160766602</v>
      </c>
      <c r="F275" s="7">
        <v>17.453453063964801</v>
      </c>
      <c r="G275">
        <v>3251300</v>
      </c>
    </row>
    <row r="276" spans="1:7" x14ac:dyDescent="0.25">
      <c r="A276" s="1">
        <v>43136</v>
      </c>
      <c r="B276" s="7">
        <v>18.940000534057599</v>
      </c>
      <c r="C276" s="7">
        <v>19.100000381469702</v>
      </c>
      <c r="D276" s="7">
        <v>18.350000381469702</v>
      </c>
      <c r="E276" s="7">
        <v>18.370000839233398</v>
      </c>
      <c r="F276" s="7">
        <v>16.760061264038001</v>
      </c>
      <c r="G276">
        <v>5402100</v>
      </c>
    </row>
    <row r="277" spans="1:7" x14ac:dyDescent="0.25">
      <c r="A277" s="1">
        <v>43137</v>
      </c>
      <c r="B277" s="7">
        <v>18.059999465942301</v>
      </c>
      <c r="C277" s="7">
        <v>18.290000915527301</v>
      </c>
      <c r="D277" s="7">
        <v>17.579999923706001</v>
      </c>
      <c r="E277" s="7">
        <v>18</v>
      </c>
      <c r="F277" s="7">
        <v>16.422487258911101</v>
      </c>
      <c r="G277">
        <v>17769200</v>
      </c>
    </row>
    <row r="278" spans="1:7" x14ac:dyDescent="0.25">
      <c r="A278" s="1">
        <v>43138</v>
      </c>
      <c r="B278" s="7">
        <v>17.920000076293899</v>
      </c>
      <c r="C278" s="7">
        <v>18.2000007629394</v>
      </c>
      <c r="D278" s="7">
        <v>17.879999160766602</v>
      </c>
      <c r="E278" s="7">
        <v>18.030000686645501</v>
      </c>
      <c r="F278" s="7">
        <v>16.4498577117919</v>
      </c>
      <c r="G278">
        <v>8716500</v>
      </c>
    </row>
    <row r="279" spans="1:7" x14ac:dyDescent="0.25">
      <c r="A279" s="1">
        <v>43139</v>
      </c>
      <c r="B279" s="7">
        <v>18.069999694824201</v>
      </c>
      <c r="C279" s="7">
        <v>18.079999923706001</v>
      </c>
      <c r="D279" s="7">
        <v>17.170000076293899</v>
      </c>
      <c r="E279" s="7">
        <v>17.190000534057599</v>
      </c>
      <c r="F279" s="7">
        <v>15.683478355407701</v>
      </c>
      <c r="G279">
        <v>7350300</v>
      </c>
    </row>
    <row r="280" spans="1:7" x14ac:dyDescent="0.25">
      <c r="A280" s="1">
        <v>43140</v>
      </c>
      <c r="B280" s="7">
        <v>17.409999847412099</v>
      </c>
      <c r="C280" s="7">
        <v>17.659999847412099</v>
      </c>
      <c r="D280" s="7">
        <v>17.049999237060501</v>
      </c>
      <c r="E280" s="7">
        <v>17.559999465942301</v>
      </c>
      <c r="F280" s="7">
        <v>16.021047592163001</v>
      </c>
      <c r="G280">
        <v>6906700</v>
      </c>
    </row>
    <row r="281" spans="1:7" x14ac:dyDescent="0.25">
      <c r="A281" s="1">
        <v>43143</v>
      </c>
      <c r="B281" s="7">
        <v>17.4799995422363</v>
      </c>
      <c r="C281" s="7">
        <v>17.770000457763601</v>
      </c>
      <c r="D281" s="7">
        <v>17.350000381469702</v>
      </c>
      <c r="E281" s="7">
        <v>17.620000839233398</v>
      </c>
      <c r="F281" s="7">
        <v>16.075790405273398</v>
      </c>
      <c r="G281">
        <v>4366200</v>
      </c>
    </row>
    <row r="282" spans="1:7" x14ac:dyDescent="0.25">
      <c r="A282" s="1">
        <v>43144</v>
      </c>
      <c r="B282" s="7">
        <v>17.610000610351499</v>
      </c>
      <c r="C282" s="7">
        <v>17.7199993133544</v>
      </c>
      <c r="D282" s="7">
        <v>17.549999237060501</v>
      </c>
      <c r="E282" s="7">
        <v>17.6800003051757</v>
      </c>
      <c r="F282" s="7">
        <v>16.1305332183837</v>
      </c>
      <c r="G282">
        <v>2628100</v>
      </c>
    </row>
    <row r="283" spans="1:7" x14ac:dyDescent="0.25">
      <c r="A283" s="1">
        <v>43145</v>
      </c>
      <c r="B283" s="7">
        <v>17.9899997711181</v>
      </c>
      <c r="C283" s="7">
        <v>18.7199993133544</v>
      </c>
      <c r="D283" s="7">
        <v>17.9799995422363</v>
      </c>
      <c r="E283" s="7">
        <v>18.659999847412099</v>
      </c>
      <c r="F283" s="7">
        <v>17.024644851684499</v>
      </c>
      <c r="G283">
        <v>6396000</v>
      </c>
    </row>
    <row r="284" spans="1:7" x14ac:dyDescent="0.25">
      <c r="A284" s="1">
        <v>43146</v>
      </c>
      <c r="B284" s="7">
        <v>18.780000686645501</v>
      </c>
      <c r="C284" s="7">
        <v>18.790000915527301</v>
      </c>
      <c r="D284" s="7">
        <v>18.4500007629394</v>
      </c>
      <c r="E284" s="7">
        <v>18.7399997711181</v>
      </c>
      <c r="F284" s="7">
        <v>17.097635269165</v>
      </c>
      <c r="G284">
        <v>2772900</v>
      </c>
    </row>
    <row r="285" spans="1:7" x14ac:dyDescent="0.25">
      <c r="A285" s="1">
        <v>43147</v>
      </c>
      <c r="B285" s="7">
        <v>18.610000610351499</v>
      </c>
      <c r="C285" s="7">
        <v>18.829999923706001</v>
      </c>
      <c r="D285" s="7">
        <v>18.590000152587798</v>
      </c>
      <c r="E285" s="7">
        <v>18.780000686645501</v>
      </c>
      <c r="F285" s="7">
        <v>17.134128570556602</v>
      </c>
      <c r="G285">
        <v>2208100</v>
      </c>
    </row>
    <row r="286" spans="1:7" x14ac:dyDescent="0.25">
      <c r="A286" s="1">
        <v>43151</v>
      </c>
      <c r="B286" s="7">
        <v>18.639999389648398</v>
      </c>
      <c r="C286" s="7">
        <v>18.770000457763601</v>
      </c>
      <c r="D286" s="7">
        <v>18.5100002288818</v>
      </c>
      <c r="E286" s="7">
        <v>18.600000381469702</v>
      </c>
      <c r="F286" s="7">
        <v>16.969903945922798</v>
      </c>
      <c r="G286">
        <v>3377000</v>
      </c>
    </row>
    <row r="287" spans="1:7" x14ac:dyDescent="0.25">
      <c r="A287" s="1">
        <v>43152</v>
      </c>
      <c r="B287" s="7">
        <v>18.7000007629394</v>
      </c>
      <c r="C287" s="7">
        <v>18.870000839233398</v>
      </c>
      <c r="D287" s="7">
        <v>18.579999923706001</v>
      </c>
      <c r="E287" s="7">
        <v>18.590000152587798</v>
      </c>
      <c r="F287" s="7">
        <v>16.9607830047607</v>
      </c>
      <c r="G287">
        <v>2914600</v>
      </c>
    </row>
    <row r="288" spans="1:7" x14ac:dyDescent="0.25">
      <c r="A288" s="1">
        <v>43153</v>
      </c>
      <c r="B288" s="7">
        <v>18.670000076293899</v>
      </c>
      <c r="C288" s="7">
        <v>18.75</v>
      </c>
      <c r="D288" s="7">
        <v>18.520000457763601</v>
      </c>
      <c r="E288" s="7">
        <v>18.559999465942301</v>
      </c>
      <c r="F288" s="7">
        <v>16.933406829833899</v>
      </c>
      <c r="G288">
        <v>2509500</v>
      </c>
    </row>
    <row r="289" spans="1:7" x14ac:dyDescent="0.25">
      <c r="A289" s="1">
        <v>43154</v>
      </c>
      <c r="B289" s="7">
        <v>18.579999923706001</v>
      </c>
      <c r="C289" s="7">
        <v>18.7199993133544</v>
      </c>
      <c r="D289" s="7">
        <v>18.559999465942301</v>
      </c>
      <c r="E289" s="7">
        <v>18.7199993133544</v>
      </c>
      <c r="F289" s="7">
        <v>17.079383850097599</v>
      </c>
      <c r="G289">
        <v>2371900</v>
      </c>
    </row>
    <row r="290" spans="1:7" x14ac:dyDescent="0.25">
      <c r="A290" s="1">
        <v>43157</v>
      </c>
      <c r="B290" s="7">
        <v>18.610000610351499</v>
      </c>
      <c r="C290" s="7">
        <v>18.790000915527301</v>
      </c>
      <c r="D290" s="7">
        <v>18.549999237060501</v>
      </c>
      <c r="E290" s="7">
        <v>18.7600002288818</v>
      </c>
      <c r="F290" s="7">
        <v>17.115880966186499</v>
      </c>
      <c r="G290">
        <v>2289700</v>
      </c>
    </row>
    <row r="291" spans="1:7" x14ac:dyDescent="0.25">
      <c r="A291" s="1">
        <v>43158</v>
      </c>
      <c r="B291" s="7">
        <v>18.7299995422363</v>
      </c>
      <c r="C291" s="7">
        <v>18.879999160766602</v>
      </c>
      <c r="D291" s="7">
        <v>18.709999084472599</v>
      </c>
      <c r="E291" s="7">
        <v>18.7399997711181</v>
      </c>
      <c r="F291" s="7">
        <v>17.097635269165</v>
      </c>
      <c r="G291">
        <v>1856800</v>
      </c>
    </row>
    <row r="292" spans="1:7" x14ac:dyDescent="0.25">
      <c r="A292" s="1">
        <v>43159</v>
      </c>
      <c r="B292" s="7">
        <v>18.780000686645501</v>
      </c>
      <c r="C292" s="7">
        <v>18.790000915527301</v>
      </c>
      <c r="D292" s="7">
        <v>18.350000381469702</v>
      </c>
      <c r="E292" s="7">
        <v>18.360000610351499</v>
      </c>
      <c r="F292" s="7">
        <v>16.7509365081787</v>
      </c>
      <c r="G292">
        <v>2321400</v>
      </c>
    </row>
    <row r="293" spans="1:7" x14ac:dyDescent="0.25">
      <c r="A293" s="1">
        <v>43160</v>
      </c>
      <c r="B293" s="7">
        <v>18.2600002288818</v>
      </c>
      <c r="C293" s="7">
        <v>18.370000839233398</v>
      </c>
      <c r="D293" s="7">
        <v>17.909999847412099</v>
      </c>
      <c r="E293" s="7">
        <v>18.059999465942301</v>
      </c>
      <c r="F293" s="7">
        <v>16.477230072021399</v>
      </c>
      <c r="G293">
        <v>3006500</v>
      </c>
    </row>
    <row r="294" spans="1:7" x14ac:dyDescent="0.25">
      <c r="A294" s="1">
        <v>43161</v>
      </c>
      <c r="B294" s="7">
        <v>17.819999694824201</v>
      </c>
      <c r="C294" s="7">
        <v>17.959999084472599</v>
      </c>
      <c r="D294" s="7">
        <v>17.639999389648398</v>
      </c>
      <c r="E294" s="7">
        <v>17.940000534057599</v>
      </c>
      <c r="F294" s="7">
        <v>16.3677444458007</v>
      </c>
      <c r="G294">
        <v>2926200</v>
      </c>
    </row>
    <row r="295" spans="1:7" x14ac:dyDescent="0.25">
      <c r="A295" s="1">
        <v>43164</v>
      </c>
      <c r="B295" s="7">
        <v>17.75</v>
      </c>
      <c r="C295" s="7">
        <v>18.049999237060501</v>
      </c>
      <c r="D295" s="7">
        <v>17.7000007629394</v>
      </c>
      <c r="E295" s="7">
        <v>17.9799995422363</v>
      </c>
      <c r="F295" s="7">
        <v>16.404239654541001</v>
      </c>
      <c r="G295">
        <v>2462100</v>
      </c>
    </row>
    <row r="296" spans="1:7" x14ac:dyDescent="0.25">
      <c r="A296" s="1">
        <v>43165</v>
      </c>
      <c r="B296" s="7">
        <v>18.159999847412099</v>
      </c>
      <c r="C296" s="7">
        <v>18.2199993133544</v>
      </c>
      <c r="D296" s="7">
        <v>18.030000686645501</v>
      </c>
      <c r="E296" s="7">
        <v>18.139999389648398</v>
      </c>
      <c r="F296" s="7">
        <v>16.550218582153299</v>
      </c>
      <c r="G296">
        <v>2011100</v>
      </c>
    </row>
    <row r="297" spans="1:7" x14ac:dyDescent="0.25">
      <c r="A297" s="1">
        <v>43166</v>
      </c>
      <c r="B297" s="7">
        <v>17.9699993133544</v>
      </c>
      <c r="C297" s="7">
        <v>18.170000076293899</v>
      </c>
      <c r="D297" s="7">
        <v>17.9300003051757</v>
      </c>
      <c r="E297" s="7">
        <v>18.129999160766602</v>
      </c>
      <c r="F297" s="7">
        <v>16.541093826293899</v>
      </c>
      <c r="G297">
        <v>1473100</v>
      </c>
    </row>
    <row r="298" spans="1:7" x14ac:dyDescent="0.25">
      <c r="A298" s="1">
        <v>43167</v>
      </c>
      <c r="B298" s="7">
        <v>18.149999618530199</v>
      </c>
      <c r="C298" s="7">
        <v>18.2299995422363</v>
      </c>
      <c r="D298" s="7">
        <v>18.030000686645501</v>
      </c>
      <c r="E298" s="7">
        <v>18.129999160766602</v>
      </c>
      <c r="F298" s="7">
        <v>16.541093826293899</v>
      </c>
      <c r="G298">
        <v>1650800</v>
      </c>
    </row>
    <row r="299" spans="1:7" x14ac:dyDescent="0.25">
      <c r="A299" s="1">
        <v>43168</v>
      </c>
      <c r="B299" s="7">
        <v>18.049999237060501</v>
      </c>
      <c r="C299" s="7">
        <v>18.2299995422363</v>
      </c>
      <c r="D299" s="7">
        <v>18.020000457763601</v>
      </c>
      <c r="E299" s="7">
        <v>18.2199993133544</v>
      </c>
      <c r="F299" s="7">
        <v>16.623207092285099</v>
      </c>
      <c r="G299">
        <v>1791800</v>
      </c>
    </row>
    <row r="300" spans="1:7" x14ac:dyDescent="0.25">
      <c r="A300" s="1">
        <v>43171</v>
      </c>
      <c r="B300" s="7">
        <v>18.350000381469702</v>
      </c>
      <c r="C300" s="7">
        <v>18.459999084472599</v>
      </c>
      <c r="D300" s="7">
        <v>18.280000686645501</v>
      </c>
      <c r="E300" s="7">
        <v>18.379999160766602</v>
      </c>
      <c r="F300" s="7">
        <v>16.7691841125488</v>
      </c>
      <c r="G300">
        <v>1700600</v>
      </c>
    </row>
    <row r="301" spans="1:7" x14ac:dyDescent="0.25">
      <c r="A301" s="1">
        <v>43172</v>
      </c>
      <c r="B301" s="7">
        <v>18.4899997711181</v>
      </c>
      <c r="C301" s="7">
        <v>18.5100002288818</v>
      </c>
      <c r="D301" s="7">
        <v>18.030000686645501</v>
      </c>
      <c r="E301" s="7">
        <v>18.069999694824201</v>
      </c>
      <c r="F301" s="7">
        <v>16.486351013183501</v>
      </c>
      <c r="G301">
        <v>2214600</v>
      </c>
    </row>
    <row r="302" spans="1:7" x14ac:dyDescent="0.25">
      <c r="A302" s="1">
        <v>43173</v>
      </c>
      <c r="B302" s="7">
        <v>18.2299995422363</v>
      </c>
      <c r="C302" s="7">
        <v>18.2399997711181</v>
      </c>
      <c r="D302" s="7">
        <v>17.9699993133544</v>
      </c>
      <c r="E302" s="7">
        <v>18.030000686645501</v>
      </c>
      <c r="F302" s="7">
        <v>16.4498577117919</v>
      </c>
      <c r="G302">
        <v>1935000</v>
      </c>
    </row>
    <row r="303" spans="1:7" x14ac:dyDescent="0.25">
      <c r="A303" s="1">
        <v>43174</v>
      </c>
      <c r="B303" s="7">
        <v>18</v>
      </c>
      <c r="C303" s="7">
        <v>18.1800003051757</v>
      </c>
      <c r="D303" s="7">
        <v>17.9799995422363</v>
      </c>
      <c r="E303" s="7">
        <v>18.120000839233398</v>
      </c>
      <c r="F303" s="7">
        <v>16.5319728851318</v>
      </c>
      <c r="G303">
        <v>1900500</v>
      </c>
    </row>
    <row r="304" spans="1:7" x14ac:dyDescent="0.25">
      <c r="A304" s="1">
        <v>43175</v>
      </c>
      <c r="B304" s="7">
        <v>18.2399997711181</v>
      </c>
      <c r="C304" s="7">
        <v>18.329999923706001</v>
      </c>
      <c r="D304" s="7">
        <v>18.209999084472599</v>
      </c>
      <c r="E304" s="7">
        <v>18.25</v>
      </c>
      <c r="F304" s="7">
        <v>16.650577545166001</v>
      </c>
      <c r="G304">
        <v>1906000</v>
      </c>
    </row>
    <row r="305" spans="1:7" x14ac:dyDescent="0.25">
      <c r="A305" s="1">
        <v>43178</v>
      </c>
      <c r="B305" s="7">
        <v>18.290000915527301</v>
      </c>
      <c r="C305" s="7">
        <v>18.319999694824201</v>
      </c>
      <c r="D305" s="7">
        <v>17.860000610351499</v>
      </c>
      <c r="E305" s="7">
        <v>18.049999237060501</v>
      </c>
      <c r="F305" s="7">
        <v>16.468103408813398</v>
      </c>
      <c r="G305">
        <v>2170300</v>
      </c>
    </row>
    <row r="306" spans="1:7" x14ac:dyDescent="0.25">
      <c r="A306" s="1">
        <v>43179</v>
      </c>
      <c r="B306" s="7">
        <v>18.049999237060501</v>
      </c>
      <c r="C306" s="7">
        <v>18.170000076293899</v>
      </c>
      <c r="D306" s="7">
        <v>17.9699993133544</v>
      </c>
      <c r="E306" s="7">
        <v>18.059999465942301</v>
      </c>
      <c r="F306" s="7">
        <v>16.477230072021399</v>
      </c>
      <c r="G306">
        <v>2498400</v>
      </c>
    </row>
    <row r="307" spans="1:7" x14ac:dyDescent="0.25">
      <c r="A307" s="1">
        <v>43180</v>
      </c>
      <c r="B307" s="7">
        <v>17.75</v>
      </c>
      <c r="C307" s="7">
        <v>17.799999237060501</v>
      </c>
      <c r="D307" s="7">
        <v>17.379999160766602</v>
      </c>
      <c r="E307" s="7">
        <v>17.639999389648398</v>
      </c>
      <c r="F307" s="7">
        <v>16.094038009643501</v>
      </c>
      <c r="G307">
        <v>4142500</v>
      </c>
    </row>
    <row r="308" spans="1:7" x14ac:dyDescent="0.25">
      <c r="A308" s="1">
        <v>43181</v>
      </c>
      <c r="B308" s="7">
        <v>17.2199993133544</v>
      </c>
      <c r="C308" s="7">
        <v>17.2600002288818</v>
      </c>
      <c r="D308" s="7">
        <v>16.860000610351499</v>
      </c>
      <c r="E308" s="7">
        <v>16.899999618530199</v>
      </c>
      <c r="F308" s="7">
        <v>15.4188899993896</v>
      </c>
      <c r="G308">
        <v>4461700</v>
      </c>
    </row>
    <row r="309" spans="1:7" x14ac:dyDescent="0.25">
      <c r="A309" s="1">
        <v>43182</v>
      </c>
      <c r="B309" s="7">
        <v>17.069999694824201</v>
      </c>
      <c r="C309" s="7">
        <v>17.100000381469702</v>
      </c>
      <c r="D309" s="7">
        <v>16.649999618530199</v>
      </c>
      <c r="E309" s="7">
        <v>16.649999618530199</v>
      </c>
      <c r="F309" s="7">
        <v>15.190801620483301</v>
      </c>
      <c r="G309">
        <v>3960700</v>
      </c>
    </row>
    <row r="310" spans="1:7" x14ac:dyDescent="0.25">
      <c r="A310" s="1">
        <v>43185</v>
      </c>
      <c r="B310" s="7">
        <v>16.909999847412099</v>
      </c>
      <c r="C310" s="7">
        <v>16.9500007629394</v>
      </c>
      <c r="D310" s="7">
        <v>16.639999389648398</v>
      </c>
      <c r="E310" s="7">
        <v>16.870000839233398</v>
      </c>
      <c r="F310" s="7">
        <v>15.3915205001831</v>
      </c>
      <c r="G310">
        <v>2854900</v>
      </c>
    </row>
    <row r="311" spans="1:7" x14ac:dyDescent="0.25">
      <c r="A311" s="1">
        <v>43186</v>
      </c>
      <c r="B311" s="7">
        <v>16.860000610351499</v>
      </c>
      <c r="C311" s="7">
        <v>16.889999389648398</v>
      </c>
      <c r="D311" s="7">
        <v>16.4699993133544</v>
      </c>
      <c r="E311" s="7">
        <v>16.549999237060501</v>
      </c>
      <c r="F311" s="7">
        <v>15.0995635986328</v>
      </c>
      <c r="G311">
        <v>2520900</v>
      </c>
    </row>
    <row r="312" spans="1:7" x14ac:dyDescent="0.25">
      <c r="A312" s="1">
        <v>43187</v>
      </c>
      <c r="B312" s="7">
        <v>16.549999237060501</v>
      </c>
      <c r="C312" s="7">
        <v>16.7600002288818</v>
      </c>
      <c r="D312" s="7">
        <v>16.420000076293899</v>
      </c>
      <c r="E312" s="7">
        <v>16.579999923706001</v>
      </c>
      <c r="F312" s="7">
        <v>15.126935958862299</v>
      </c>
      <c r="G312">
        <v>4473200</v>
      </c>
    </row>
    <row r="313" spans="1:7" x14ac:dyDescent="0.25">
      <c r="A313" s="1">
        <v>43188</v>
      </c>
      <c r="B313" s="7">
        <v>16.6800003051757</v>
      </c>
      <c r="C313" s="7">
        <v>16.850000381469702</v>
      </c>
      <c r="D313" s="7">
        <v>16.610000610351499</v>
      </c>
      <c r="E313" s="7">
        <v>16.790000915527301</v>
      </c>
      <c r="F313" s="7">
        <v>15.3185319900512</v>
      </c>
      <c r="G313">
        <v>2281800</v>
      </c>
    </row>
    <row r="314" spans="1:7" x14ac:dyDescent="0.25">
      <c r="A314" s="1">
        <v>43192</v>
      </c>
      <c r="B314" s="7">
        <v>16.790000915527301</v>
      </c>
      <c r="C314" s="7">
        <v>16.850000381469702</v>
      </c>
      <c r="D314" s="7">
        <v>16.280000686645501</v>
      </c>
      <c r="E314" s="7">
        <v>16.4500007629394</v>
      </c>
      <c r="F314" s="7">
        <v>15.0083303451538</v>
      </c>
      <c r="G314">
        <v>3050700</v>
      </c>
    </row>
    <row r="315" spans="1:7" x14ac:dyDescent="0.25">
      <c r="A315" s="1">
        <v>43193</v>
      </c>
      <c r="B315" s="7">
        <v>16.409999847412099</v>
      </c>
      <c r="C315" s="7">
        <v>16.5</v>
      </c>
      <c r="D315" s="7">
        <v>16.280000686645501</v>
      </c>
      <c r="E315" s="7">
        <v>16.4699993133544</v>
      </c>
      <c r="F315" s="7">
        <v>15.0265750885009</v>
      </c>
      <c r="G315">
        <v>1720100</v>
      </c>
    </row>
    <row r="316" spans="1:7" x14ac:dyDescent="0.25">
      <c r="A316" s="1">
        <v>43194</v>
      </c>
      <c r="B316" s="7">
        <v>16</v>
      </c>
      <c r="C316" s="7">
        <v>16.309999465942301</v>
      </c>
      <c r="D316" s="7">
        <v>15.9700002670288</v>
      </c>
      <c r="E316" s="7">
        <v>16.299999237060501</v>
      </c>
      <c r="F316" s="7">
        <v>14.8714752197265</v>
      </c>
      <c r="G316">
        <v>3102600</v>
      </c>
    </row>
    <row r="317" spans="1:7" x14ac:dyDescent="0.25">
      <c r="A317" s="1">
        <v>43195</v>
      </c>
      <c r="B317" s="7">
        <v>16.4500007629394</v>
      </c>
      <c r="C317" s="7">
        <v>16.540000915527301</v>
      </c>
      <c r="D317" s="7">
        <v>16.409999847412099</v>
      </c>
      <c r="E317" s="7">
        <v>16.4899997711181</v>
      </c>
      <c r="F317" s="7">
        <v>15.044822692871</v>
      </c>
      <c r="G317">
        <v>2488800</v>
      </c>
    </row>
    <row r="318" spans="1:7" x14ac:dyDescent="0.25">
      <c r="A318" s="1">
        <v>43196</v>
      </c>
      <c r="B318" s="7">
        <v>16.440000534057599</v>
      </c>
      <c r="C318" s="7">
        <v>16.5</v>
      </c>
      <c r="D318" s="7">
        <v>16.059999465942301</v>
      </c>
      <c r="E318" s="7">
        <v>16.159999847412099</v>
      </c>
      <c r="F318" s="7">
        <v>14.743744850158601</v>
      </c>
      <c r="G318">
        <v>2799400</v>
      </c>
    </row>
    <row r="319" spans="1:7" x14ac:dyDescent="0.25">
      <c r="A319" s="1">
        <v>43199</v>
      </c>
      <c r="B319" s="7">
        <v>16.280000686645501</v>
      </c>
      <c r="C319" s="7">
        <v>16.4799995422363</v>
      </c>
      <c r="D319" s="7">
        <v>16.2299995422363</v>
      </c>
      <c r="E319" s="7">
        <v>16.2399997711181</v>
      </c>
      <c r="F319" s="7">
        <v>14.8167314529418</v>
      </c>
      <c r="G319">
        <v>1555700</v>
      </c>
    </row>
    <row r="320" spans="1:7" x14ac:dyDescent="0.25">
      <c r="A320" s="1">
        <v>43200</v>
      </c>
      <c r="B320" s="7">
        <v>16.540000915527301</v>
      </c>
      <c r="C320" s="7">
        <v>16.629999160766602</v>
      </c>
      <c r="D320" s="7">
        <v>16.4699993133544</v>
      </c>
      <c r="E320" s="7">
        <v>16.530000686645501</v>
      </c>
      <c r="F320" s="7">
        <v>15.0813188552856</v>
      </c>
      <c r="G320">
        <v>1569800</v>
      </c>
    </row>
    <row r="321" spans="1:7" x14ac:dyDescent="0.25">
      <c r="A321" s="1">
        <v>43201</v>
      </c>
      <c r="B321" s="7">
        <v>16.4899997711181</v>
      </c>
      <c r="C321" s="7">
        <v>16.5</v>
      </c>
      <c r="D321" s="7">
        <v>16.309999465942301</v>
      </c>
      <c r="E321" s="7">
        <v>16.329999923706001</v>
      </c>
      <c r="F321" s="7">
        <v>14.8988447189331</v>
      </c>
      <c r="G321">
        <v>1119800</v>
      </c>
    </row>
    <row r="322" spans="1:7" x14ac:dyDescent="0.25">
      <c r="A322" s="1">
        <v>43202</v>
      </c>
      <c r="B322" s="7">
        <v>16.399999618530199</v>
      </c>
      <c r="C322" s="7">
        <v>16.540000915527301</v>
      </c>
      <c r="D322" s="7">
        <v>16.379999160766602</v>
      </c>
      <c r="E322" s="7">
        <v>16.4799995422363</v>
      </c>
      <c r="F322" s="7">
        <v>15.035697937011699</v>
      </c>
      <c r="G322">
        <v>1444400</v>
      </c>
    </row>
    <row r="323" spans="1:7" x14ac:dyDescent="0.25">
      <c r="A323" s="1">
        <v>43203</v>
      </c>
      <c r="B323" s="7">
        <v>16.639999389648398</v>
      </c>
      <c r="C323" s="7">
        <v>16.639999389648398</v>
      </c>
      <c r="D323" s="7">
        <v>16.309999465942301</v>
      </c>
      <c r="E323" s="7">
        <v>16.370000839233398</v>
      </c>
      <c r="F323" s="7">
        <v>14.935340881347599</v>
      </c>
      <c r="G323">
        <v>1376900</v>
      </c>
    </row>
    <row r="324" spans="1:7" x14ac:dyDescent="0.25">
      <c r="A324" s="1">
        <v>43206</v>
      </c>
      <c r="B324" s="7">
        <v>16.420000076293899</v>
      </c>
      <c r="C324" s="7">
        <v>16.440000534057599</v>
      </c>
      <c r="D324" s="7">
        <v>16.319999694824201</v>
      </c>
      <c r="E324" s="7">
        <v>16.370000839233398</v>
      </c>
      <c r="F324" s="7">
        <v>14.935340881347599</v>
      </c>
      <c r="G324">
        <v>1302000</v>
      </c>
    </row>
    <row r="325" spans="1:7" x14ac:dyDescent="0.25">
      <c r="A325" s="1">
        <v>43207</v>
      </c>
      <c r="B325" s="7">
        <v>16.4799995422363</v>
      </c>
      <c r="C325" s="7">
        <v>16.569999694824201</v>
      </c>
      <c r="D325" s="7">
        <v>16.409999847412099</v>
      </c>
      <c r="E325" s="7">
        <v>16.459999084472599</v>
      </c>
      <c r="F325" s="7">
        <v>15.0174512863159</v>
      </c>
      <c r="G325">
        <v>1981400</v>
      </c>
    </row>
    <row r="326" spans="1:7" x14ac:dyDescent="0.25">
      <c r="A326" s="1">
        <v>43208</v>
      </c>
      <c r="B326" s="7">
        <v>16.520000457763601</v>
      </c>
      <c r="C326" s="7">
        <v>16.540000915527301</v>
      </c>
      <c r="D326" s="7">
        <v>16.399999618530199</v>
      </c>
      <c r="E326" s="7">
        <v>16.440000534057599</v>
      </c>
      <c r="F326" s="7">
        <v>14.999204635620099</v>
      </c>
      <c r="G326">
        <v>1576900</v>
      </c>
    </row>
    <row r="327" spans="1:7" x14ac:dyDescent="0.25">
      <c r="A327" s="1">
        <v>43209</v>
      </c>
      <c r="B327" s="7">
        <v>16.4799995422363</v>
      </c>
      <c r="C327" s="7">
        <v>16.610000610351499</v>
      </c>
      <c r="D327" s="7">
        <v>16.4799995422363</v>
      </c>
      <c r="E327" s="7">
        <v>16.590000152587798</v>
      </c>
      <c r="F327" s="7">
        <v>15.136058807373001</v>
      </c>
      <c r="G327">
        <v>1753100</v>
      </c>
    </row>
    <row r="328" spans="1:7" x14ac:dyDescent="0.25">
      <c r="A328" s="1">
        <v>43210</v>
      </c>
      <c r="B328" s="7">
        <v>16.540000915527301</v>
      </c>
      <c r="C328" s="7">
        <v>16.639999389648398</v>
      </c>
      <c r="D328" s="7">
        <v>16.5</v>
      </c>
      <c r="E328" s="7">
        <v>16.559999465942301</v>
      </c>
      <c r="F328" s="7">
        <v>15.1086874008178</v>
      </c>
      <c r="G328">
        <v>1431300</v>
      </c>
    </row>
    <row r="329" spans="1:7" x14ac:dyDescent="0.25">
      <c r="A329" s="1">
        <v>43213</v>
      </c>
      <c r="B329" s="7">
        <v>16.610000610351499</v>
      </c>
      <c r="C329" s="7">
        <v>16.7000007629394</v>
      </c>
      <c r="D329" s="7">
        <v>16.5</v>
      </c>
      <c r="E329" s="7">
        <v>16.540000915527301</v>
      </c>
      <c r="F329" s="7">
        <v>15.0904426574707</v>
      </c>
      <c r="G329">
        <v>1646800</v>
      </c>
    </row>
    <row r="330" spans="1:7" x14ac:dyDescent="0.25">
      <c r="A330" s="1">
        <v>43214</v>
      </c>
      <c r="B330" s="7">
        <v>16.4699993133544</v>
      </c>
      <c r="C330" s="7">
        <v>16.569999694824201</v>
      </c>
      <c r="D330" s="7">
        <v>16.1800003051757</v>
      </c>
      <c r="E330" s="7">
        <v>16.290000915527301</v>
      </c>
      <c r="F330" s="7">
        <v>14.8623514175415</v>
      </c>
      <c r="G330">
        <v>2571700</v>
      </c>
    </row>
    <row r="331" spans="1:7" x14ac:dyDescent="0.25">
      <c r="A331" s="1">
        <v>43215</v>
      </c>
      <c r="B331" s="7">
        <v>17.149999618530199</v>
      </c>
      <c r="C331" s="7">
        <v>17.149999618530199</v>
      </c>
      <c r="D331" s="7">
        <v>16.920000076293899</v>
      </c>
      <c r="E331" s="7">
        <v>16.9699993133544</v>
      </c>
      <c r="F331" s="7">
        <v>15.4827556610107</v>
      </c>
      <c r="G331">
        <v>3656100</v>
      </c>
    </row>
    <row r="332" spans="1:7" x14ac:dyDescent="0.25">
      <c r="A332" s="1">
        <v>43216</v>
      </c>
      <c r="B332" s="7">
        <v>17.2199993133544</v>
      </c>
      <c r="C332" s="7">
        <v>17.2299995422363</v>
      </c>
      <c r="D332" s="7">
        <v>17.100000381469702</v>
      </c>
      <c r="E332" s="7">
        <v>17.159999847412099</v>
      </c>
      <c r="F332" s="7">
        <v>15.656104087829499</v>
      </c>
      <c r="G332">
        <v>2124200</v>
      </c>
    </row>
    <row r="333" spans="1:7" x14ac:dyDescent="0.25">
      <c r="A333" s="1">
        <v>43217</v>
      </c>
      <c r="B333" s="7">
        <v>16.959999084472599</v>
      </c>
      <c r="C333" s="7">
        <v>17.0100002288818</v>
      </c>
      <c r="D333" s="7">
        <v>16.860000610351499</v>
      </c>
      <c r="E333" s="7">
        <v>16.9699993133544</v>
      </c>
      <c r="F333" s="7">
        <v>15.4827556610107</v>
      </c>
      <c r="G333">
        <v>1752100</v>
      </c>
    </row>
    <row r="334" spans="1:7" x14ac:dyDescent="0.25">
      <c r="A334" s="1">
        <v>43220</v>
      </c>
      <c r="B334" s="7">
        <v>16.879999160766602</v>
      </c>
      <c r="C334" s="7">
        <v>16.940000534057599</v>
      </c>
      <c r="D334" s="7">
        <v>16.770000457763601</v>
      </c>
      <c r="E334" s="7">
        <v>16.770000457763601</v>
      </c>
      <c r="F334" s="7">
        <v>15.3002834320068</v>
      </c>
      <c r="G334">
        <v>2277600</v>
      </c>
    </row>
    <row r="335" spans="1:7" x14ac:dyDescent="0.25">
      <c r="A335" s="1">
        <v>43221</v>
      </c>
      <c r="B335" s="7">
        <v>16.75</v>
      </c>
      <c r="C335" s="7">
        <v>16.75</v>
      </c>
      <c r="D335" s="7">
        <v>16.5100002288818</v>
      </c>
      <c r="E335" s="7">
        <v>16.6800003051757</v>
      </c>
      <c r="F335" s="7">
        <v>15.2181701660156</v>
      </c>
      <c r="G335">
        <v>2665900</v>
      </c>
    </row>
    <row r="336" spans="1:7" x14ac:dyDescent="0.25">
      <c r="A336" s="1">
        <v>43222</v>
      </c>
      <c r="B336" s="7">
        <v>16.7399997711181</v>
      </c>
      <c r="C336" s="7">
        <v>16.770000457763601</v>
      </c>
      <c r="D336" s="7">
        <v>16.569999694824201</v>
      </c>
      <c r="E336" s="7">
        <v>16.610000610351499</v>
      </c>
      <c r="F336" s="7">
        <v>15.154307365417401</v>
      </c>
      <c r="G336">
        <v>1656500</v>
      </c>
    </row>
    <row r="337" spans="1:7" x14ac:dyDescent="0.25">
      <c r="A337" s="1">
        <v>43223</v>
      </c>
      <c r="B337" s="7">
        <v>16.620000839233398</v>
      </c>
      <c r="C337" s="7">
        <v>16.639999389648398</v>
      </c>
      <c r="D337" s="7">
        <v>16.350000381469702</v>
      </c>
      <c r="E337" s="7">
        <v>16.520000457763601</v>
      </c>
      <c r="F337" s="7">
        <v>15.0721940994262</v>
      </c>
      <c r="G337">
        <v>2300300</v>
      </c>
    </row>
    <row r="338" spans="1:7" x14ac:dyDescent="0.25">
      <c r="A338" s="1">
        <v>43224</v>
      </c>
      <c r="B338" s="7">
        <v>16.1800003051757</v>
      </c>
      <c r="C338" s="7">
        <v>16.4300003051757</v>
      </c>
      <c r="D338" s="7">
        <v>16.159999847412099</v>
      </c>
      <c r="E338" s="7">
        <v>16.340000152587798</v>
      </c>
      <c r="F338" s="7">
        <v>15.146347999572701</v>
      </c>
      <c r="G338">
        <v>2762500</v>
      </c>
    </row>
    <row r="339" spans="1:7" x14ac:dyDescent="0.25">
      <c r="A339" s="1">
        <v>43227</v>
      </c>
      <c r="B339" s="7">
        <v>16.370000839233398</v>
      </c>
      <c r="C339" s="7">
        <v>16.520000457763601</v>
      </c>
      <c r="D339" s="7">
        <v>16.360000610351499</v>
      </c>
      <c r="E339" s="7">
        <v>16.459999084472599</v>
      </c>
      <c r="F339" s="7">
        <v>15.2575826644897</v>
      </c>
      <c r="G339">
        <v>1812800</v>
      </c>
    </row>
    <row r="340" spans="1:7" x14ac:dyDescent="0.25">
      <c r="A340" s="1">
        <v>43228</v>
      </c>
      <c r="B340" s="7">
        <v>16.440000534057599</v>
      </c>
      <c r="C340" s="7">
        <v>16.600000381469702</v>
      </c>
      <c r="D340" s="7">
        <v>16.4300003051757</v>
      </c>
      <c r="E340" s="7">
        <v>16.520000457763601</v>
      </c>
      <c r="F340" s="7">
        <v>15.3132019042968</v>
      </c>
      <c r="G340">
        <v>1331100</v>
      </c>
    </row>
    <row r="341" spans="1:7" x14ac:dyDescent="0.25">
      <c r="A341" s="1">
        <v>43229</v>
      </c>
      <c r="B341" s="7">
        <v>16.690000534057599</v>
      </c>
      <c r="C341" s="7">
        <v>16.799999237060501</v>
      </c>
      <c r="D341" s="7">
        <v>16.620000839233398</v>
      </c>
      <c r="E341" s="7">
        <v>16.7600002288818</v>
      </c>
      <c r="F341" s="7">
        <v>15.5356693267822</v>
      </c>
      <c r="G341">
        <v>2102800</v>
      </c>
    </row>
    <row r="342" spans="1:7" x14ac:dyDescent="0.25">
      <c r="A342" s="1">
        <v>43230</v>
      </c>
      <c r="B342" s="7">
        <v>16.770000457763601</v>
      </c>
      <c r="C342" s="7">
        <v>16.819999694824201</v>
      </c>
      <c r="D342" s="7">
        <v>16.7199993133544</v>
      </c>
      <c r="E342" s="7">
        <v>16.790000915527301</v>
      </c>
      <c r="F342" s="7">
        <v>15.563479423522899</v>
      </c>
      <c r="G342">
        <v>1634200</v>
      </c>
    </row>
    <row r="343" spans="1:7" x14ac:dyDescent="0.25">
      <c r="A343" s="1">
        <v>43231</v>
      </c>
      <c r="B343" s="7">
        <v>17.159999847412099</v>
      </c>
      <c r="C343" s="7">
        <v>17.170000076293899</v>
      </c>
      <c r="D343" s="7">
        <v>16.959999084472599</v>
      </c>
      <c r="E343" s="7">
        <v>16.9899997711181</v>
      </c>
      <c r="F343" s="7">
        <v>15.7488670349121</v>
      </c>
      <c r="G343">
        <v>2595000</v>
      </c>
    </row>
    <row r="344" spans="1:7" x14ac:dyDescent="0.25">
      <c r="A344" s="1">
        <v>43234</v>
      </c>
      <c r="B344" s="7">
        <v>16.879999160766602</v>
      </c>
      <c r="C344" s="7">
        <v>16.9500007629394</v>
      </c>
      <c r="D344" s="7">
        <v>16.819999694824201</v>
      </c>
      <c r="E344" s="7">
        <v>16.879999160766602</v>
      </c>
      <c r="F344" s="7">
        <v>15.6469011306762</v>
      </c>
      <c r="G344">
        <v>1362000</v>
      </c>
    </row>
    <row r="345" spans="1:7" x14ac:dyDescent="0.25">
      <c r="A345" s="1">
        <v>43235</v>
      </c>
      <c r="B345" s="7">
        <v>16.7199993133544</v>
      </c>
      <c r="C345" s="7">
        <v>16.9699993133544</v>
      </c>
      <c r="D345" s="7">
        <v>16.709999084472599</v>
      </c>
      <c r="E345" s="7">
        <v>16.840000152587798</v>
      </c>
      <c r="F345" s="7">
        <v>15.6098232269287</v>
      </c>
      <c r="G345">
        <v>1672100</v>
      </c>
    </row>
    <row r="346" spans="1:7" x14ac:dyDescent="0.25">
      <c r="A346" s="1">
        <v>43236</v>
      </c>
      <c r="B346" s="7">
        <v>16.6800003051757</v>
      </c>
      <c r="C346" s="7">
        <v>16.780000686645501</v>
      </c>
      <c r="D346" s="7">
        <v>16.629999160766602</v>
      </c>
      <c r="E346" s="7">
        <v>16.7299995422363</v>
      </c>
      <c r="F346" s="7">
        <v>15.5078592300415</v>
      </c>
      <c r="G346">
        <v>1262800</v>
      </c>
    </row>
    <row r="347" spans="1:7" x14ac:dyDescent="0.25">
      <c r="A347" s="1">
        <v>43237</v>
      </c>
      <c r="B347" s="7">
        <v>16.7000007629394</v>
      </c>
      <c r="C347" s="7">
        <v>16.799999237060501</v>
      </c>
      <c r="D347" s="7">
        <v>16.659999847412099</v>
      </c>
      <c r="E347" s="7">
        <v>16.7299995422363</v>
      </c>
      <c r="F347" s="7">
        <v>15.5078592300415</v>
      </c>
      <c r="G347">
        <v>1098700</v>
      </c>
    </row>
    <row r="348" spans="1:7" x14ac:dyDescent="0.25">
      <c r="A348" s="1">
        <v>43238</v>
      </c>
      <c r="B348" s="7">
        <v>16.6800003051757</v>
      </c>
      <c r="C348" s="7">
        <v>16.7000007629394</v>
      </c>
      <c r="D348" s="7">
        <v>16.579999923706001</v>
      </c>
      <c r="E348" s="7">
        <v>16.629999160766602</v>
      </c>
      <c r="F348" s="7">
        <v>15.4151620864868</v>
      </c>
      <c r="G348">
        <v>1109900</v>
      </c>
    </row>
    <row r="349" spans="1:7" x14ac:dyDescent="0.25">
      <c r="A349" s="1">
        <v>43241</v>
      </c>
      <c r="B349" s="7">
        <v>16.690000534057599</v>
      </c>
      <c r="C349" s="7">
        <v>16.7399997711181</v>
      </c>
      <c r="D349" s="7">
        <v>16.610000610351499</v>
      </c>
      <c r="E349" s="7">
        <v>16.649999618530199</v>
      </c>
      <c r="F349" s="7">
        <v>15.4337043762207</v>
      </c>
      <c r="G349">
        <v>1264800</v>
      </c>
    </row>
    <row r="350" spans="1:7" x14ac:dyDescent="0.25">
      <c r="A350" s="1">
        <v>43242</v>
      </c>
      <c r="B350" s="7">
        <v>16.899999618530199</v>
      </c>
      <c r="C350" s="7">
        <v>17.030000686645501</v>
      </c>
      <c r="D350" s="7">
        <v>16.889999389648398</v>
      </c>
      <c r="E350" s="7">
        <v>16.920000076293899</v>
      </c>
      <c r="F350" s="7">
        <v>15.6839799880981</v>
      </c>
      <c r="G350">
        <v>1826500</v>
      </c>
    </row>
    <row r="351" spans="1:7" x14ac:dyDescent="0.25">
      <c r="A351" s="1">
        <v>43243</v>
      </c>
      <c r="B351" s="7">
        <v>16.620000839233398</v>
      </c>
      <c r="C351" s="7">
        <v>16.690000534057599</v>
      </c>
      <c r="D351" s="7">
        <v>16.440000534057599</v>
      </c>
      <c r="E351" s="7">
        <v>16.600000381469702</v>
      </c>
      <c r="F351" s="7">
        <v>15.3873577117919</v>
      </c>
      <c r="G351">
        <v>2683400</v>
      </c>
    </row>
    <row r="352" spans="1:7" x14ac:dyDescent="0.25">
      <c r="A352" s="1">
        <v>43244</v>
      </c>
      <c r="B352" s="7">
        <v>16.350000381469702</v>
      </c>
      <c r="C352" s="7">
        <v>16.389999389648398</v>
      </c>
      <c r="D352" s="7">
        <v>16.2000007629394</v>
      </c>
      <c r="E352" s="7">
        <v>16.319999694824201</v>
      </c>
      <c r="F352" s="7">
        <v>15.127810478210399</v>
      </c>
      <c r="G352">
        <v>3235900</v>
      </c>
    </row>
    <row r="353" spans="1:7" x14ac:dyDescent="0.25">
      <c r="A353" s="1">
        <v>43245</v>
      </c>
      <c r="B353" s="7">
        <v>16.2199993133544</v>
      </c>
      <c r="C353" s="7">
        <v>16.309999465942301</v>
      </c>
      <c r="D353" s="7">
        <v>16.170000076293899</v>
      </c>
      <c r="E353" s="7">
        <v>16.290000915527301</v>
      </c>
      <c r="F353" s="7">
        <v>15.100002288818301</v>
      </c>
      <c r="G353">
        <v>1598300</v>
      </c>
    </row>
    <row r="354" spans="1:7" x14ac:dyDescent="0.25">
      <c r="A354" s="1">
        <v>43249</v>
      </c>
      <c r="B354" s="7">
        <v>15.5900001525878</v>
      </c>
      <c r="C354" s="7">
        <v>15.770000457763601</v>
      </c>
      <c r="D354" s="7">
        <v>15.1599998474121</v>
      </c>
      <c r="E354" s="7">
        <v>15.2600002288818</v>
      </c>
      <c r="F354" s="7">
        <v>14.145244598388601</v>
      </c>
      <c r="G354">
        <v>7509700</v>
      </c>
    </row>
    <row r="355" spans="1:7" x14ac:dyDescent="0.25">
      <c r="A355" s="1">
        <v>43250</v>
      </c>
      <c r="B355" s="7">
        <v>15.4600000381469</v>
      </c>
      <c r="C355" s="7">
        <v>15.5900001525878</v>
      </c>
      <c r="D355" s="7">
        <v>15.3599996566772</v>
      </c>
      <c r="E355" s="7">
        <v>15.539999961853001</v>
      </c>
      <c r="F355" s="7">
        <v>14.4047889709472</v>
      </c>
      <c r="G355">
        <v>2716600</v>
      </c>
    </row>
    <row r="356" spans="1:7" x14ac:dyDescent="0.25">
      <c r="A356" s="1">
        <v>43251</v>
      </c>
      <c r="B356" s="7">
        <v>15.310000419616699</v>
      </c>
      <c r="C356" s="7">
        <v>15.4799995422363</v>
      </c>
      <c r="D356" s="7">
        <v>15.140000343322701</v>
      </c>
      <c r="E356" s="7">
        <v>15.399999618530201</v>
      </c>
      <c r="F356" s="7">
        <v>14.275016784667899</v>
      </c>
      <c r="G356">
        <v>5886200</v>
      </c>
    </row>
    <row r="357" spans="1:7" x14ac:dyDescent="0.25">
      <c r="A357" s="1">
        <v>43252</v>
      </c>
      <c r="B357" s="7">
        <v>15.569999694824199</v>
      </c>
      <c r="C357" s="7">
        <v>15.6800003051757</v>
      </c>
      <c r="D357" s="7">
        <v>15.520000457763601</v>
      </c>
      <c r="E357" s="7">
        <v>15.619999885559</v>
      </c>
      <c r="F357" s="7">
        <v>14.478945732116699</v>
      </c>
      <c r="G357">
        <v>3308300</v>
      </c>
    </row>
    <row r="358" spans="1:7" x14ac:dyDescent="0.25">
      <c r="A358" s="1">
        <v>43255</v>
      </c>
      <c r="B358" s="7">
        <v>15.689999580383301</v>
      </c>
      <c r="C358" s="7">
        <v>15.7299995422363</v>
      </c>
      <c r="D358" s="7">
        <v>15.6000003814697</v>
      </c>
      <c r="E358" s="7">
        <v>15.689999580383301</v>
      </c>
      <c r="F358" s="7">
        <v>14.5438318252563</v>
      </c>
      <c r="G358">
        <v>2028100</v>
      </c>
    </row>
    <row r="359" spans="1:7" x14ac:dyDescent="0.25">
      <c r="A359" s="1">
        <v>43256</v>
      </c>
      <c r="B359" s="7">
        <v>15.5100002288818</v>
      </c>
      <c r="C359" s="7">
        <v>15.539999961853001</v>
      </c>
      <c r="D359" s="7">
        <v>15.289999961853001</v>
      </c>
      <c r="E359" s="7">
        <v>15.329999923706</v>
      </c>
      <c r="F359" s="7">
        <v>14.210130691528301</v>
      </c>
      <c r="G359">
        <v>2829900</v>
      </c>
    </row>
    <row r="360" spans="1:7" x14ac:dyDescent="0.25">
      <c r="A360" s="1">
        <v>43257</v>
      </c>
      <c r="B360" s="7">
        <v>15.329999923706</v>
      </c>
      <c r="C360" s="7">
        <v>15.6000003814697</v>
      </c>
      <c r="D360" s="7">
        <v>15.329999923706</v>
      </c>
      <c r="E360" s="7">
        <v>15.579999923706</v>
      </c>
      <c r="F360" s="7">
        <v>14.4418678283691</v>
      </c>
      <c r="G360">
        <v>2222700</v>
      </c>
    </row>
    <row r="361" spans="1:7" x14ac:dyDescent="0.25">
      <c r="A361" s="1">
        <v>43258</v>
      </c>
      <c r="B361" s="7">
        <v>15.649999618530201</v>
      </c>
      <c r="C361" s="7">
        <v>15.649999618530201</v>
      </c>
      <c r="D361" s="7">
        <v>15.439999580383301</v>
      </c>
      <c r="E361" s="7">
        <v>15.529999732971101</v>
      </c>
      <c r="F361" s="7">
        <v>14.395520210266101</v>
      </c>
      <c r="G361">
        <v>3016700</v>
      </c>
    </row>
    <row r="362" spans="1:7" x14ac:dyDescent="0.25">
      <c r="A362" s="1">
        <v>43259</v>
      </c>
      <c r="B362" s="7">
        <v>15.4700002670288</v>
      </c>
      <c r="C362" s="7">
        <v>15.4899997711181</v>
      </c>
      <c r="D362" s="7">
        <v>15.329999923706</v>
      </c>
      <c r="E362" s="7">
        <v>15.390000343322701</v>
      </c>
      <c r="F362" s="7">
        <v>14.2657480239868</v>
      </c>
      <c r="G362">
        <v>1897100</v>
      </c>
    </row>
    <row r="363" spans="1:7" x14ac:dyDescent="0.25">
      <c r="A363" s="1">
        <v>43262</v>
      </c>
      <c r="B363" s="7">
        <v>15.8400001525878</v>
      </c>
      <c r="C363" s="7">
        <v>15.9700002670288</v>
      </c>
      <c r="D363" s="7">
        <v>15.789999961853001</v>
      </c>
      <c r="E363" s="7">
        <v>15.869999885559</v>
      </c>
      <c r="F363" s="7">
        <v>14.7106819152832</v>
      </c>
      <c r="G363">
        <v>2274300</v>
      </c>
    </row>
    <row r="364" spans="1:7" x14ac:dyDescent="0.25">
      <c r="A364" s="1">
        <v>43263</v>
      </c>
      <c r="B364" s="7">
        <v>15.9600000381469</v>
      </c>
      <c r="C364" s="7">
        <v>15.9799995422363</v>
      </c>
      <c r="D364" s="7">
        <v>15.7200002670288</v>
      </c>
      <c r="E364" s="7">
        <v>15.779999732971101</v>
      </c>
      <c r="F364" s="7">
        <v>14.6272573471069</v>
      </c>
      <c r="G364">
        <v>1951200</v>
      </c>
    </row>
    <row r="365" spans="1:7" x14ac:dyDescent="0.25">
      <c r="A365" s="1">
        <v>43264</v>
      </c>
      <c r="B365" s="7">
        <v>15.689999580383301</v>
      </c>
      <c r="C365" s="7">
        <v>15.8500003814697</v>
      </c>
      <c r="D365" s="7">
        <v>15.6000003814697</v>
      </c>
      <c r="E365" s="7">
        <v>15.689999580383301</v>
      </c>
      <c r="F365" s="7">
        <v>14.5438318252563</v>
      </c>
      <c r="G365">
        <v>2455600</v>
      </c>
    </row>
    <row r="366" spans="1:7" x14ac:dyDescent="0.25">
      <c r="A366" s="1">
        <v>43265</v>
      </c>
      <c r="B366" s="7">
        <v>15.649999618530201</v>
      </c>
      <c r="C366" s="7">
        <v>15.75</v>
      </c>
      <c r="D366" s="7">
        <v>15.619999885559</v>
      </c>
      <c r="E366" s="7">
        <v>15.6800003051757</v>
      </c>
      <c r="F366" s="7">
        <v>14.534562110900801</v>
      </c>
      <c r="G366">
        <v>1887400</v>
      </c>
    </row>
    <row r="367" spans="1:7" x14ac:dyDescent="0.25">
      <c r="A367" s="1">
        <v>43266</v>
      </c>
      <c r="B367" s="7">
        <v>15.289999961853001</v>
      </c>
      <c r="C367" s="7">
        <v>15.4799995422363</v>
      </c>
      <c r="D367" s="7">
        <v>15.2399997711181</v>
      </c>
      <c r="E367" s="7">
        <v>15.420000076293899</v>
      </c>
      <c r="F367" s="7">
        <v>14.2935571670532</v>
      </c>
      <c r="G367">
        <v>2376300</v>
      </c>
    </row>
    <row r="368" spans="1:7" x14ac:dyDescent="0.25">
      <c r="A368" s="1">
        <v>43269</v>
      </c>
      <c r="B368" s="7">
        <v>15.189999580383301</v>
      </c>
      <c r="C368" s="7">
        <v>15.2399997711181</v>
      </c>
      <c r="D368" s="7">
        <v>15.119999885559</v>
      </c>
      <c r="E368" s="7">
        <v>15.2200002670288</v>
      </c>
      <c r="F368" s="7">
        <v>14.108165740966699</v>
      </c>
      <c r="G368">
        <v>1969700</v>
      </c>
    </row>
    <row r="369" spans="1:7" x14ac:dyDescent="0.25">
      <c r="A369" s="1">
        <v>43270</v>
      </c>
      <c r="B369" s="7">
        <v>15.0900001525878</v>
      </c>
      <c r="C369" s="7">
        <v>15.140000343322701</v>
      </c>
      <c r="D369" s="7">
        <v>14.9899997711181</v>
      </c>
      <c r="E369" s="7">
        <v>15.119999885559</v>
      </c>
      <c r="F369" s="7">
        <v>14.0154705047607</v>
      </c>
      <c r="G369">
        <v>2830300</v>
      </c>
    </row>
    <row r="370" spans="1:7" x14ac:dyDescent="0.25">
      <c r="A370" s="1">
        <v>43271</v>
      </c>
      <c r="B370" s="7">
        <v>15.3800001144409</v>
      </c>
      <c r="C370" s="7">
        <v>15.3800001144409</v>
      </c>
      <c r="D370" s="7">
        <v>15.199999809265099</v>
      </c>
      <c r="E370" s="7">
        <v>15.199999809265099</v>
      </c>
      <c r="F370" s="7">
        <v>14.089627265930099</v>
      </c>
      <c r="G370">
        <v>1878600</v>
      </c>
    </row>
    <row r="371" spans="1:7" x14ac:dyDescent="0.25">
      <c r="A371" s="1">
        <v>43272</v>
      </c>
      <c r="B371" s="7">
        <v>15.1099996566772</v>
      </c>
      <c r="C371" s="7">
        <v>15.140000343322701</v>
      </c>
      <c r="D371" s="7">
        <v>14.9899997711181</v>
      </c>
      <c r="E371" s="7">
        <v>15.020000457763601</v>
      </c>
      <c r="F371" s="7">
        <v>13.922778129577599</v>
      </c>
      <c r="G371">
        <v>2014200</v>
      </c>
    </row>
    <row r="372" spans="1:7" x14ac:dyDescent="0.25">
      <c r="A372" s="1">
        <v>43273</v>
      </c>
      <c r="B372" s="7">
        <v>15.4099998474121</v>
      </c>
      <c r="C372" s="7">
        <v>15.529999732971101</v>
      </c>
      <c r="D372" s="7">
        <v>15.3599996566772</v>
      </c>
      <c r="E372" s="7">
        <v>15.420000076293899</v>
      </c>
      <c r="F372" s="7">
        <v>14.2935571670532</v>
      </c>
      <c r="G372">
        <v>1834900</v>
      </c>
    </row>
    <row r="373" spans="1:7" x14ac:dyDescent="0.25">
      <c r="A373" s="1">
        <v>43276</v>
      </c>
      <c r="B373" s="7">
        <v>15.1000003814697</v>
      </c>
      <c r="C373" s="7">
        <v>15.119999885559</v>
      </c>
      <c r="D373" s="7">
        <v>14.9300003051757</v>
      </c>
      <c r="E373" s="7">
        <v>15</v>
      </c>
      <c r="F373" s="7">
        <v>13.904237747192299</v>
      </c>
      <c r="G373">
        <v>3139300</v>
      </c>
    </row>
    <row r="374" spans="1:7" x14ac:dyDescent="0.25">
      <c r="A374" s="1">
        <v>43277</v>
      </c>
      <c r="B374" s="7">
        <v>14.9700002670288</v>
      </c>
      <c r="C374" s="7">
        <v>15.039999961853001</v>
      </c>
      <c r="D374" s="7">
        <v>14.810000419616699</v>
      </c>
      <c r="E374" s="7">
        <v>14.9700002670288</v>
      </c>
      <c r="F374" s="7">
        <v>13.876429557800201</v>
      </c>
      <c r="G374">
        <v>1852000</v>
      </c>
    </row>
    <row r="375" spans="1:7" x14ac:dyDescent="0.25">
      <c r="A375" s="1">
        <v>43278</v>
      </c>
      <c r="B375" s="7">
        <v>14.869999885559</v>
      </c>
      <c r="C375" s="7">
        <v>15</v>
      </c>
      <c r="D375" s="7">
        <v>14.699999809265099</v>
      </c>
      <c r="E375" s="7">
        <v>14.7299995422363</v>
      </c>
      <c r="F375" s="7">
        <v>13.6539611816406</v>
      </c>
      <c r="G375">
        <v>2064500</v>
      </c>
    </row>
    <row r="376" spans="1:7" x14ac:dyDescent="0.25">
      <c r="A376" s="1">
        <v>43279</v>
      </c>
      <c r="B376" s="7">
        <v>14.7399997711181</v>
      </c>
      <c r="C376" s="7">
        <v>14.8800001144409</v>
      </c>
      <c r="D376" s="7">
        <v>14.6300001144409</v>
      </c>
      <c r="E376" s="7">
        <v>14.8400001525878</v>
      </c>
      <c r="F376" s="7">
        <v>13.7559251785278</v>
      </c>
      <c r="G376">
        <v>2118600</v>
      </c>
    </row>
    <row r="377" spans="1:7" x14ac:dyDescent="0.25">
      <c r="A377" s="1">
        <v>43280</v>
      </c>
      <c r="B377" s="7">
        <v>14.9899997711181</v>
      </c>
      <c r="C377" s="7">
        <v>15.0900001525878</v>
      </c>
      <c r="D377" s="7">
        <v>14.8800001144409</v>
      </c>
      <c r="E377" s="7">
        <v>14.8800001144409</v>
      </c>
      <c r="F377" s="7">
        <v>13.7930040359497</v>
      </c>
      <c r="G377">
        <v>2704500</v>
      </c>
    </row>
    <row r="378" spans="1:7" x14ac:dyDescent="0.25">
      <c r="A378" s="1">
        <v>43283</v>
      </c>
      <c r="B378" s="7">
        <v>14.7299995422363</v>
      </c>
      <c r="C378" s="7">
        <v>14.890000343322701</v>
      </c>
      <c r="D378" s="7">
        <v>14.7299995422363</v>
      </c>
      <c r="E378" s="7">
        <v>14.8500003814697</v>
      </c>
      <c r="F378" s="7">
        <v>13.765195846557599</v>
      </c>
      <c r="G378">
        <v>1882500</v>
      </c>
    </row>
    <row r="379" spans="1:7" x14ac:dyDescent="0.25">
      <c r="A379" s="1">
        <v>43284</v>
      </c>
      <c r="B379" s="7">
        <v>15.020000457763601</v>
      </c>
      <c r="C379" s="7">
        <v>15.039999961853001</v>
      </c>
      <c r="D379" s="7">
        <v>14.8500003814697</v>
      </c>
      <c r="E379" s="7">
        <v>14.869999885559</v>
      </c>
      <c r="F379" s="7">
        <v>13.783734321594199</v>
      </c>
      <c r="G379">
        <v>1143500</v>
      </c>
    </row>
    <row r="380" spans="1:7" x14ac:dyDescent="0.25">
      <c r="A380" s="1">
        <v>43286</v>
      </c>
      <c r="B380" s="7">
        <v>15.060000419616699</v>
      </c>
      <c r="C380" s="7">
        <v>15.079999923706</v>
      </c>
      <c r="D380" s="7">
        <v>14.9700002670288</v>
      </c>
      <c r="E380" s="7">
        <v>15</v>
      </c>
      <c r="F380" s="7">
        <v>13.904237747192299</v>
      </c>
      <c r="G380">
        <v>1692600</v>
      </c>
    </row>
    <row r="381" spans="1:7" x14ac:dyDescent="0.25">
      <c r="A381" s="1">
        <v>43287</v>
      </c>
      <c r="B381" s="7">
        <v>14.920000076293899</v>
      </c>
      <c r="C381" s="7">
        <v>15.050000190734799</v>
      </c>
      <c r="D381" s="7">
        <v>14.890000343322701</v>
      </c>
      <c r="E381" s="7">
        <v>15.029999732971101</v>
      </c>
      <c r="F381" s="7">
        <v>13.932044982910099</v>
      </c>
      <c r="G381">
        <v>1315100</v>
      </c>
    </row>
    <row r="382" spans="1:7" x14ac:dyDescent="0.25">
      <c r="A382" s="1">
        <v>43290</v>
      </c>
      <c r="B382" s="7">
        <v>15.1000003814697</v>
      </c>
      <c r="C382" s="7">
        <v>15.3800001144409</v>
      </c>
      <c r="D382" s="7">
        <v>15.1000003814697</v>
      </c>
      <c r="E382" s="7">
        <v>15.3500003814697</v>
      </c>
      <c r="F382" s="7">
        <v>14.2286710739135</v>
      </c>
      <c r="G382">
        <v>4336900</v>
      </c>
    </row>
    <row r="383" spans="1:7" x14ac:dyDescent="0.25">
      <c r="A383" s="1">
        <v>43291</v>
      </c>
      <c r="B383" s="7">
        <v>15.1800003051757</v>
      </c>
      <c r="C383" s="7">
        <v>15.2399997711181</v>
      </c>
      <c r="D383" s="7">
        <v>15.1300001144409</v>
      </c>
      <c r="E383" s="7">
        <v>15.2100000381469</v>
      </c>
      <c r="F383" s="7">
        <v>14.0988969802856</v>
      </c>
      <c r="G383">
        <v>1510700</v>
      </c>
    </row>
    <row r="384" spans="1:7" x14ac:dyDescent="0.25">
      <c r="A384" s="1">
        <v>43292</v>
      </c>
      <c r="B384" s="7">
        <v>14.890000343322701</v>
      </c>
      <c r="C384" s="7">
        <v>15.020000457763601</v>
      </c>
      <c r="D384" s="7">
        <v>14.819999694824199</v>
      </c>
      <c r="E384" s="7">
        <v>14.8500003814697</v>
      </c>
      <c r="F384" s="7">
        <v>13.765195846557599</v>
      </c>
      <c r="G384">
        <v>1570900</v>
      </c>
    </row>
    <row r="385" spans="1:7" x14ac:dyDescent="0.25">
      <c r="A385" s="1">
        <v>43293</v>
      </c>
      <c r="B385" s="7">
        <v>14.7600002288818</v>
      </c>
      <c r="C385" s="7">
        <v>14.8500003814697</v>
      </c>
      <c r="D385" s="7">
        <v>14.7100000381469</v>
      </c>
      <c r="E385" s="7">
        <v>14.810000419616699</v>
      </c>
      <c r="F385" s="7">
        <v>13.72811794281</v>
      </c>
      <c r="G385">
        <v>1794500</v>
      </c>
    </row>
    <row r="386" spans="1:7" x14ac:dyDescent="0.25">
      <c r="A386" s="1">
        <v>43294</v>
      </c>
      <c r="B386" s="7">
        <v>14.8599996566772</v>
      </c>
      <c r="C386" s="7">
        <v>14.869999885559</v>
      </c>
      <c r="D386" s="7">
        <v>14.7200002670288</v>
      </c>
      <c r="E386" s="7">
        <v>14.810000419616699</v>
      </c>
      <c r="F386" s="7">
        <v>13.72811794281</v>
      </c>
      <c r="G386">
        <v>1080600</v>
      </c>
    </row>
    <row r="387" spans="1:7" x14ac:dyDescent="0.25">
      <c r="A387" s="1">
        <v>43297</v>
      </c>
      <c r="B387" s="7">
        <v>15.1099996566772</v>
      </c>
      <c r="C387" s="7">
        <v>15.2600002288818</v>
      </c>
      <c r="D387" s="7">
        <v>15.079999923706</v>
      </c>
      <c r="E387" s="7">
        <v>15.2399997711181</v>
      </c>
      <c r="F387" s="7">
        <v>14.126705169677701</v>
      </c>
      <c r="G387">
        <v>2726700</v>
      </c>
    </row>
    <row r="388" spans="1:7" x14ac:dyDescent="0.25">
      <c r="A388" s="1">
        <v>43298</v>
      </c>
      <c r="B388" s="7">
        <v>15.119999885559</v>
      </c>
      <c r="C388" s="7">
        <v>15.199999809265099</v>
      </c>
      <c r="D388" s="7">
        <v>15.0900001525878</v>
      </c>
      <c r="E388" s="7">
        <v>15.140000343322701</v>
      </c>
      <c r="F388" s="7">
        <v>14.0340118408203</v>
      </c>
      <c r="G388">
        <v>1505100</v>
      </c>
    </row>
    <row r="389" spans="1:7" x14ac:dyDescent="0.25">
      <c r="A389" s="1">
        <v>43299</v>
      </c>
      <c r="B389" s="7">
        <v>15.2299995422363</v>
      </c>
      <c r="C389" s="7">
        <v>15.3400001525878</v>
      </c>
      <c r="D389" s="7">
        <v>15.199999809265099</v>
      </c>
      <c r="E389" s="7">
        <v>15.270000457763601</v>
      </c>
      <c r="F389" s="7">
        <v>14.1545143127441</v>
      </c>
      <c r="G389">
        <v>1675000</v>
      </c>
    </row>
    <row r="390" spans="1:7" x14ac:dyDescent="0.25">
      <c r="A390" s="1">
        <v>43300</v>
      </c>
      <c r="B390" s="7">
        <v>15.3400001525878</v>
      </c>
      <c r="C390" s="7">
        <v>15.3500003814697</v>
      </c>
      <c r="D390" s="7">
        <v>15.149999618530201</v>
      </c>
      <c r="E390" s="7">
        <v>15.189999580383301</v>
      </c>
      <c r="F390" s="7">
        <v>14.0803565979003</v>
      </c>
      <c r="G390">
        <v>2905900</v>
      </c>
    </row>
    <row r="391" spans="1:7" x14ac:dyDescent="0.25">
      <c r="A391" s="1">
        <v>43301</v>
      </c>
      <c r="B391" s="7">
        <v>15.1300001144409</v>
      </c>
      <c r="C391" s="7">
        <v>15.279999732971101</v>
      </c>
      <c r="D391" s="7">
        <v>15.119999885559</v>
      </c>
      <c r="E391" s="7">
        <v>15.25</v>
      </c>
      <c r="F391" s="7">
        <v>14.1359748840332</v>
      </c>
      <c r="G391">
        <v>1742600</v>
      </c>
    </row>
    <row r="392" spans="1:7" x14ac:dyDescent="0.25">
      <c r="A392" s="1">
        <v>43304</v>
      </c>
      <c r="B392" s="7">
        <v>15.3800001144409</v>
      </c>
      <c r="C392" s="7">
        <v>15.4700002670288</v>
      </c>
      <c r="D392" s="7">
        <v>15.369999885559</v>
      </c>
      <c r="E392" s="7">
        <v>15.4300003051757</v>
      </c>
      <c r="F392" s="7">
        <v>14.302826881408601</v>
      </c>
      <c r="G392">
        <v>1237800</v>
      </c>
    </row>
    <row r="393" spans="1:7" x14ac:dyDescent="0.25">
      <c r="A393" s="1">
        <v>43305</v>
      </c>
      <c r="B393" s="7">
        <v>15.7299995422363</v>
      </c>
      <c r="C393" s="7">
        <v>15.770000457763601</v>
      </c>
      <c r="D393" s="7">
        <v>15.649999618530201</v>
      </c>
      <c r="E393" s="7">
        <v>15.6800003051757</v>
      </c>
      <c r="F393" s="7">
        <v>14.534562110900801</v>
      </c>
      <c r="G393">
        <v>2492400</v>
      </c>
    </row>
    <row r="394" spans="1:7" x14ac:dyDescent="0.25">
      <c r="A394" s="1">
        <v>43306</v>
      </c>
      <c r="B394" s="7">
        <v>15.670000076293899</v>
      </c>
      <c r="C394" s="7">
        <v>15.699999809265099</v>
      </c>
      <c r="D394" s="7">
        <v>15.5100002288818</v>
      </c>
      <c r="E394" s="7">
        <v>15.689999580383301</v>
      </c>
      <c r="F394" s="7">
        <v>14.5438318252563</v>
      </c>
      <c r="G394">
        <v>1556400</v>
      </c>
    </row>
    <row r="395" spans="1:7" x14ac:dyDescent="0.25">
      <c r="A395" s="1">
        <v>43307</v>
      </c>
      <c r="B395" s="7">
        <v>15.670000076293899</v>
      </c>
      <c r="C395" s="7">
        <v>15.6800003051757</v>
      </c>
      <c r="D395" s="7">
        <v>15.539999961853001</v>
      </c>
      <c r="E395" s="7">
        <v>15.579999923706</v>
      </c>
      <c r="F395" s="7">
        <v>14.4418678283691</v>
      </c>
      <c r="G395">
        <v>2415900</v>
      </c>
    </row>
    <row r="396" spans="1:7" x14ac:dyDescent="0.25">
      <c r="A396" s="1">
        <v>43308</v>
      </c>
      <c r="B396" s="7">
        <v>15.6800003051757</v>
      </c>
      <c r="C396" s="7">
        <v>15.779999732971101</v>
      </c>
      <c r="D396" s="7">
        <v>15.640000343322701</v>
      </c>
      <c r="E396" s="7">
        <v>15.689999580383301</v>
      </c>
      <c r="F396" s="7">
        <v>14.5438318252563</v>
      </c>
      <c r="G396">
        <v>1252600</v>
      </c>
    </row>
    <row r="397" spans="1:7" x14ac:dyDescent="0.25">
      <c r="A397" s="1">
        <v>43311</v>
      </c>
      <c r="B397" s="7">
        <v>15.899999618530201</v>
      </c>
      <c r="C397" s="7">
        <v>15.9700002670288</v>
      </c>
      <c r="D397" s="7">
        <v>15.829999923706</v>
      </c>
      <c r="E397" s="7">
        <v>15.8400001525878</v>
      </c>
      <c r="F397" s="7">
        <v>14.6828756332397</v>
      </c>
      <c r="G397">
        <v>2062100</v>
      </c>
    </row>
    <row r="398" spans="1:7" x14ac:dyDescent="0.25">
      <c r="A398" s="1">
        <v>43312</v>
      </c>
      <c r="B398" s="7">
        <v>16.280000686645501</v>
      </c>
      <c r="C398" s="7">
        <v>16.299999237060501</v>
      </c>
      <c r="D398" s="7">
        <v>16.040000915527301</v>
      </c>
      <c r="E398" s="7">
        <v>16.059999465942301</v>
      </c>
      <c r="F398" s="7">
        <v>14.8868036270141</v>
      </c>
      <c r="G398">
        <v>1986200</v>
      </c>
    </row>
    <row r="399" spans="1:7" x14ac:dyDescent="0.25">
      <c r="A399" s="1">
        <v>43313</v>
      </c>
      <c r="B399" s="7">
        <v>16.069999694824201</v>
      </c>
      <c r="C399" s="7">
        <v>16.120000839233398</v>
      </c>
      <c r="D399" s="7">
        <v>15.9600000381469</v>
      </c>
      <c r="E399" s="7">
        <v>16.020000457763601</v>
      </c>
      <c r="F399" s="7">
        <v>14.8497257232666</v>
      </c>
      <c r="G399">
        <v>1758300</v>
      </c>
    </row>
    <row r="400" spans="1:7" x14ac:dyDescent="0.25">
      <c r="A400" s="1">
        <v>43314</v>
      </c>
      <c r="B400" s="7">
        <v>15.800000190734799</v>
      </c>
      <c r="C400" s="7">
        <v>15.939999580383301</v>
      </c>
      <c r="D400" s="7">
        <v>15.75</v>
      </c>
      <c r="E400" s="7">
        <v>15.899999618530201</v>
      </c>
      <c r="F400" s="7">
        <v>14.738492012023899</v>
      </c>
      <c r="G400">
        <v>2171300</v>
      </c>
    </row>
    <row r="401" spans="1:7" x14ac:dyDescent="0.25">
      <c r="A401" s="1">
        <v>43315</v>
      </c>
      <c r="B401" s="7">
        <v>15.829999923706</v>
      </c>
      <c r="C401" s="7">
        <v>15.8800001144409</v>
      </c>
      <c r="D401" s="7">
        <v>15.779999732971101</v>
      </c>
      <c r="E401" s="7">
        <v>15.789999961853001</v>
      </c>
      <c r="F401" s="7">
        <v>14.636528015136699</v>
      </c>
      <c r="G401">
        <v>2253500</v>
      </c>
    </row>
    <row r="402" spans="1:7" x14ac:dyDescent="0.25">
      <c r="A402" s="1">
        <v>43318</v>
      </c>
      <c r="B402" s="7">
        <v>15.569999694824199</v>
      </c>
      <c r="C402" s="7">
        <v>15.6300001144409</v>
      </c>
      <c r="D402" s="7">
        <v>15.4600000381469</v>
      </c>
      <c r="E402" s="7">
        <v>15.6000003814697</v>
      </c>
      <c r="F402" s="7">
        <v>14.4604082107543</v>
      </c>
      <c r="G402">
        <v>1977400</v>
      </c>
    </row>
    <row r="403" spans="1:7" x14ac:dyDescent="0.25">
      <c r="A403" s="1">
        <v>43319</v>
      </c>
      <c r="B403" s="7">
        <v>15.810000419616699</v>
      </c>
      <c r="C403" s="7">
        <v>15.939999580383301</v>
      </c>
      <c r="D403" s="7">
        <v>15.75</v>
      </c>
      <c r="E403" s="7">
        <v>15.770000457763601</v>
      </c>
      <c r="F403" s="7">
        <v>14.6179895401</v>
      </c>
      <c r="G403">
        <v>2149000</v>
      </c>
    </row>
    <row r="404" spans="1:7" x14ac:dyDescent="0.25">
      <c r="A404" s="1">
        <v>43320</v>
      </c>
      <c r="B404" s="7">
        <v>15.779999732971101</v>
      </c>
      <c r="C404" s="7">
        <v>15.8500003814697</v>
      </c>
      <c r="D404" s="7">
        <v>15.75</v>
      </c>
      <c r="E404" s="7">
        <v>15.789999961853001</v>
      </c>
      <c r="F404" s="7">
        <v>14.636528015136699</v>
      </c>
      <c r="G404">
        <v>1335800</v>
      </c>
    </row>
    <row r="405" spans="1:7" x14ac:dyDescent="0.25">
      <c r="A405" s="1">
        <v>43321</v>
      </c>
      <c r="B405" s="7">
        <v>15.770000457763601</v>
      </c>
      <c r="C405" s="7">
        <v>15.800000190734799</v>
      </c>
      <c r="D405" s="7">
        <v>15.619999885559</v>
      </c>
      <c r="E405" s="7">
        <v>15.670000076293899</v>
      </c>
      <c r="F405" s="7">
        <v>14.525294303894</v>
      </c>
      <c r="G405">
        <v>1424100</v>
      </c>
    </row>
    <row r="406" spans="1:7" x14ac:dyDescent="0.25">
      <c r="A406" s="1">
        <v>43322</v>
      </c>
      <c r="B406" s="7">
        <v>15.770000457763601</v>
      </c>
      <c r="C406" s="7">
        <v>15.770000457763601</v>
      </c>
      <c r="D406" s="7">
        <v>15.170000076293899</v>
      </c>
      <c r="E406" s="7">
        <v>15.270000457763601</v>
      </c>
      <c r="F406" s="7">
        <v>14.1545143127441</v>
      </c>
      <c r="G406">
        <v>2272500</v>
      </c>
    </row>
    <row r="407" spans="1:7" x14ac:dyDescent="0.25">
      <c r="A407" s="1">
        <v>43325</v>
      </c>
      <c r="B407" s="7">
        <v>15.069999694824199</v>
      </c>
      <c r="C407" s="7">
        <v>15.1599998474121</v>
      </c>
      <c r="D407" s="7">
        <v>14.9899997711181</v>
      </c>
      <c r="E407" s="7">
        <v>15</v>
      </c>
      <c r="F407" s="7">
        <v>13.904237747192299</v>
      </c>
      <c r="G407">
        <v>3080600</v>
      </c>
    </row>
    <row r="408" spans="1:7" x14ac:dyDescent="0.25">
      <c r="A408" s="1">
        <v>43326</v>
      </c>
      <c r="B408" s="7">
        <v>15.069999694824199</v>
      </c>
      <c r="C408" s="7">
        <v>15.119999885559</v>
      </c>
      <c r="D408" s="7">
        <v>15</v>
      </c>
      <c r="E408" s="7">
        <v>15.0900001525878</v>
      </c>
      <c r="F408" s="7">
        <v>13.9876642227172</v>
      </c>
      <c r="G408">
        <v>1624200</v>
      </c>
    </row>
    <row r="409" spans="1:7" x14ac:dyDescent="0.25">
      <c r="A409" s="1">
        <v>43327</v>
      </c>
      <c r="B409" s="7">
        <v>14.800000190734799</v>
      </c>
      <c r="C409" s="7">
        <v>14.920000076293899</v>
      </c>
      <c r="D409" s="7">
        <v>14.7200002670288</v>
      </c>
      <c r="E409" s="7">
        <v>14.869999885559</v>
      </c>
      <c r="F409" s="7">
        <v>13.783734321594199</v>
      </c>
      <c r="G409">
        <v>1605500</v>
      </c>
    </row>
    <row r="410" spans="1:7" x14ac:dyDescent="0.25">
      <c r="A410" s="1">
        <v>43328</v>
      </c>
      <c r="B410" s="7">
        <v>14.8800001144409</v>
      </c>
      <c r="C410" s="7">
        <v>14.949999809265099</v>
      </c>
      <c r="D410" s="7">
        <v>14.810000419616699</v>
      </c>
      <c r="E410" s="7">
        <v>14.829999923706</v>
      </c>
      <c r="F410" s="7">
        <v>13.746655464172299</v>
      </c>
      <c r="G410">
        <v>1726800</v>
      </c>
    </row>
    <row r="411" spans="1:7" x14ac:dyDescent="0.25">
      <c r="A411" s="1">
        <v>43329</v>
      </c>
      <c r="B411" s="7">
        <v>14.7299995422363</v>
      </c>
      <c r="C411" s="7">
        <v>14.8400001525878</v>
      </c>
      <c r="D411" s="7">
        <v>14.689999580383301</v>
      </c>
      <c r="E411" s="7">
        <v>14.810000419616699</v>
      </c>
      <c r="F411" s="7">
        <v>13.72811794281</v>
      </c>
      <c r="G411">
        <v>1106600</v>
      </c>
    </row>
    <row r="412" spans="1:7" x14ac:dyDescent="0.25">
      <c r="A412" s="1">
        <v>43332</v>
      </c>
      <c r="B412" s="7">
        <v>14.829999923706</v>
      </c>
      <c r="C412" s="7">
        <v>14.899999618530201</v>
      </c>
      <c r="D412" s="7">
        <v>14.819999694824199</v>
      </c>
      <c r="E412" s="7">
        <v>14.8599996566772</v>
      </c>
      <c r="F412" s="7">
        <v>13.7744636535644</v>
      </c>
      <c r="G412">
        <v>1184700</v>
      </c>
    </row>
    <row r="413" spans="1:7" x14ac:dyDescent="0.25">
      <c r="A413" s="1">
        <v>43333</v>
      </c>
      <c r="B413" s="7">
        <v>15.0900001525878</v>
      </c>
      <c r="C413" s="7">
        <v>15.149999618530201</v>
      </c>
      <c r="D413" s="7">
        <v>15.050000190734799</v>
      </c>
      <c r="E413" s="7">
        <v>15.060000419616699</v>
      </c>
      <c r="F413" s="7">
        <v>13.959855079650801</v>
      </c>
      <c r="G413">
        <v>1992900</v>
      </c>
    </row>
    <row r="414" spans="1:7" x14ac:dyDescent="0.25">
      <c r="A414" s="1">
        <v>43334</v>
      </c>
      <c r="B414" s="7">
        <v>14.9799995422363</v>
      </c>
      <c r="C414" s="7">
        <v>15</v>
      </c>
      <c r="D414" s="7">
        <v>14.8800001144409</v>
      </c>
      <c r="E414" s="7">
        <v>14.949999809265099</v>
      </c>
      <c r="F414" s="7">
        <v>13.857891082763601</v>
      </c>
      <c r="G414">
        <v>1512900</v>
      </c>
    </row>
    <row r="415" spans="1:7" x14ac:dyDescent="0.25">
      <c r="A415" s="1">
        <v>43335</v>
      </c>
      <c r="B415" s="7">
        <v>14.899999618530201</v>
      </c>
      <c r="C415" s="7">
        <v>14.939999580383301</v>
      </c>
      <c r="D415" s="7">
        <v>14.829999923706</v>
      </c>
      <c r="E415" s="7">
        <v>14.8800001144409</v>
      </c>
      <c r="F415" s="7">
        <v>13.7930040359497</v>
      </c>
      <c r="G415">
        <v>1784300</v>
      </c>
    </row>
    <row r="416" spans="1:7" x14ac:dyDescent="0.25">
      <c r="A416" s="1">
        <v>43336</v>
      </c>
      <c r="B416" s="7">
        <v>15.0100002288818</v>
      </c>
      <c r="C416" s="7">
        <v>15.039999961853001</v>
      </c>
      <c r="D416" s="7">
        <v>14.949999809265099</v>
      </c>
      <c r="E416" s="7">
        <v>14.949999809265099</v>
      </c>
      <c r="F416" s="7">
        <v>13.857891082763601</v>
      </c>
      <c r="G416">
        <v>1608300</v>
      </c>
    </row>
    <row r="417" spans="1:7" x14ac:dyDescent="0.25">
      <c r="A417" s="1">
        <v>43339</v>
      </c>
      <c r="B417" s="7">
        <v>15.020000457763601</v>
      </c>
      <c r="C417" s="7">
        <v>15.2100000381469</v>
      </c>
      <c r="D417" s="7">
        <v>15.0100002288818</v>
      </c>
      <c r="E417" s="7">
        <v>15.170000076293899</v>
      </c>
      <c r="F417" s="7">
        <v>14.0618181228637</v>
      </c>
      <c r="G417">
        <v>2152900</v>
      </c>
    </row>
    <row r="418" spans="1:7" x14ac:dyDescent="0.25">
      <c r="A418" s="1">
        <v>43340</v>
      </c>
      <c r="B418" s="7">
        <v>15.2100000381469</v>
      </c>
      <c r="C418" s="7">
        <v>15.289999961853001</v>
      </c>
      <c r="D418" s="7">
        <v>15.1599998474121</v>
      </c>
      <c r="E418" s="7">
        <v>15.170000076293899</v>
      </c>
      <c r="F418" s="7">
        <v>14.0618181228637</v>
      </c>
      <c r="G418">
        <v>1367000</v>
      </c>
    </row>
    <row r="419" spans="1:7" x14ac:dyDescent="0.25">
      <c r="A419" s="1">
        <v>43341</v>
      </c>
      <c r="B419" s="7">
        <v>15.189999580383301</v>
      </c>
      <c r="C419" s="7">
        <v>15.270000457763601</v>
      </c>
      <c r="D419" s="7">
        <v>15.119999885559</v>
      </c>
      <c r="E419" s="7">
        <v>15.25</v>
      </c>
      <c r="F419" s="7">
        <v>14.1359748840332</v>
      </c>
      <c r="G419">
        <v>1310300</v>
      </c>
    </row>
    <row r="420" spans="1:7" x14ac:dyDescent="0.25">
      <c r="A420" s="1">
        <v>43342</v>
      </c>
      <c r="B420" s="7">
        <v>15.0900001525878</v>
      </c>
      <c r="C420" s="7">
        <v>15.1300001144409</v>
      </c>
      <c r="D420" s="7">
        <v>15</v>
      </c>
      <c r="E420" s="7">
        <v>15.050000190734799</v>
      </c>
      <c r="F420" s="7">
        <v>13.950584411621</v>
      </c>
      <c r="G420">
        <v>1970300</v>
      </c>
    </row>
    <row r="421" spans="1:7" x14ac:dyDescent="0.25">
      <c r="A421" s="1">
        <v>43343</v>
      </c>
      <c r="B421" s="7">
        <v>14.9700002670288</v>
      </c>
      <c r="C421" s="7">
        <v>15.029999732971101</v>
      </c>
      <c r="D421" s="7">
        <v>14.899999618530201</v>
      </c>
      <c r="E421" s="7">
        <v>14.949999809265099</v>
      </c>
      <c r="F421" s="7">
        <v>13.857891082763601</v>
      </c>
      <c r="G421">
        <v>1569600</v>
      </c>
    </row>
    <row r="422" spans="1:7" x14ac:dyDescent="0.25">
      <c r="A422" s="1">
        <v>43347</v>
      </c>
      <c r="B422" s="7">
        <v>15.0100002288818</v>
      </c>
      <c r="C422" s="7">
        <v>15.1300001144409</v>
      </c>
      <c r="D422" s="7">
        <v>14.920000076293899</v>
      </c>
      <c r="E422" s="7">
        <v>15.1099996566772</v>
      </c>
      <c r="F422" s="7">
        <v>14.006201744079499</v>
      </c>
      <c r="G422">
        <v>1383600</v>
      </c>
    </row>
    <row r="423" spans="1:7" x14ac:dyDescent="0.25">
      <c r="A423" s="1">
        <v>43348</v>
      </c>
      <c r="B423" s="7">
        <v>15.289999961853001</v>
      </c>
      <c r="C423" s="7">
        <v>15.319999694824199</v>
      </c>
      <c r="D423" s="7">
        <v>15.069999694824199</v>
      </c>
      <c r="E423" s="7">
        <v>15.0900001525878</v>
      </c>
      <c r="F423" s="7">
        <v>13.9876642227172</v>
      </c>
      <c r="G423">
        <v>1674800</v>
      </c>
    </row>
    <row r="424" spans="1:7" x14ac:dyDescent="0.25">
      <c r="A424" s="1">
        <v>43349</v>
      </c>
      <c r="B424" s="7">
        <v>15.140000343322701</v>
      </c>
      <c r="C424" s="7">
        <v>15.189999580383301</v>
      </c>
      <c r="D424" s="7">
        <v>14.9600000381469</v>
      </c>
      <c r="E424" s="7">
        <v>15.020000457763601</v>
      </c>
      <c r="F424" s="7">
        <v>13.922778129577599</v>
      </c>
      <c r="G424">
        <v>1765400</v>
      </c>
    </row>
    <row r="425" spans="1:7" x14ac:dyDescent="0.25">
      <c r="A425" s="1">
        <v>43350</v>
      </c>
      <c r="B425" s="7">
        <v>14.8500003814697</v>
      </c>
      <c r="C425" s="7">
        <v>14.939999580383301</v>
      </c>
      <c r="D425" s="7">
        <v>14.810000419616699</v>
      </c>
      <c r="E425" s="7">
        <v>14.8500003814697</v>
      </c>
      <c r="F425" s="7">
        <v>13.765195846557599</v>
      </c>
      <c r="G425">
        <v>1879900</v>
      </c>
    </row>
    <row r="426" spans="1:7" x14ac:dyDescent="0.25">
      <c r="A426" s="1">
        <v>43353</v>
      </c>
      <c r="B426" s="7">
        <v>14.9600000381469</v>
      </c>
      <c r="C426" s="7">
        <v>14.9899997711181</v>
      </c>
      <c r="D426" s="7">
        <v>14.819999694824199</v>
      </c>
      <c r="E426" s="7">
        <v>14.8400001525878</v>
      </c>
      <c r="F426" s="7">
        <v>13.7559251785278</v>
      </c>
      <c r="G426">
        <v>1406600</v>
      </c>
    </row>
    <row r="427" spans="1:7" x14ac:dyDescent="0.25">
      <c r="A427" s="1">
        <v>43354</v>
      </c>
      <c r="B427" s="7">
        <v>14.7299995422363</v>
      </c>
      <c r="C427" s="7">
        <v>14.949999809265099</v>
      </c>
      <c r="D427" s="7">
        <v>14.699999809265099</v>
      </c>
      <c r="E427" s="7">
        <v>14.9300003051757</v>
      </c>
      <c r="F427" s="7">
        <v>13.839351654052701</v>
      </c>
      <c r="G427">
        <v>2132600</v>
      </c>
    </row>
    <row r="428" spans="1:7" x14ac:dyDescent="0.25">
      <c r="A428" s="1">
        <v>43355</v>
      </c>
      <c r="B428" s="7">
        <v>14.7600002288818</v>
      </c>
      <c r="C428" s="7">
        <v>14.8800001144409</v>
      </c>
      <c r="D428" s="7">
        <v>14.7600002288818</v>
      </c>
      <c r="E428" s="7">
        <v>14.779999732971101</v>
      </c>
      <c r="F428" s="7">
        <v>13.700308799743601</v>
      </c>
      <c r="G428">
        <v>2185500</v>
      </c>
    </row>
    <row r="429" spans="1:7" x14ac:dyDescent="0.25">
      <c r="A429" s="1">
        <v>43356</v>
      </c>
      <c r="B429" s="7">
        <v>15.020000457763601</v>
      </c>
      <c r="C429" s="7">
        <v>15.060000419616699</v>
      </c>
      <c r="D429" s="7">
        <v>14.8500003814697</v>
      </c>
      <c r="E429" s="7">
        <v>14.939999580383301</v>
      </c>
      <c r="F429" s="7">
        <v>13.8486204147338</v>
      </c>
      <c r="G429">
        <v>1595000</v>
      </c>
    </row>
    <row r="430" spans="1:7" x14ac:dyDescent="0.25">
      <c r="A430" s="1">
        <v>43357</v>
      </c>
      <c r="B430" s="7">
        <v>14.9099998474121</v>
      </c>
      <c r="C430" s="7">
        <v>14.9700002670288</v>
      </c>
      <c r="D430" s="7">
        <v>14.890000343322701</v>
      </c>
      <c r="E430" s="7">
        <v>14.939999580383301</v>
      </c>
      <c r="F430" s="7">
        <v>13.8486204147338</v>
      </c>
      <c r="G430">
        <v>1371700</v>
      </c>
    </row>
    <row r="431" spans="1:7" x14ac:dyDescent="0.25">
      <c r="A431" s="1">
        <v>43360</v>
      </c>
      <c r="B431" s="7">
        <v>15.020000457763601</v>
      </c>
      <c r="C431" s="7">
        <v>15.1099996566772</v>
      </c>
      <c r="D431" s="7">
        <v>15.020000457763601</v>
      </c>
      <c r="E431" s="7">
        <v>15.060000419616699</v>
      </c>
      <c r="F431" s="7">
        <v>13.959855079650801</v>
      </c>
      <c r="G431">
        <v>1588700</v>
      </c>
    </row>
    <row r="432" spans="1:7" x14ac:dyDescent="0.25">
      <c r="A432" s="1">
        <v>43361</v>
      </c>
      <c r="B432" s="7">
        <v>15.069999694824199</v>
      </c>
      <c r="C432" s="7">
        <v>15.149999618530201</v>
      </c>
      <c r="D432" s="7">
        <v>15.069999694824199</v>
      </c>
      <c r="E432" s="7">
        <v>15.0900001525878</v>
      </c>
      <c r="F432" s="7">
        <v>13.9876642227172</v>
      </c>
      <c r="G432">
        <v>1177800</v>
      </c>
    </row>
    <row r="433" spans="1:7" x14ac:dyDescent="0.25">
      <c r="A433" s="1">
        <v>43362</v>
      </c>
      <c r="B433" s="7">
        <v>15.2100000381469</v>
      </c>
      <c r="C433" s="7">
        <v>15.449999809265099</v>
      </c>
      <c r="D433" s="7">
        <v>15.2100000381469</v>
      </c>
      <c r="E433" s="7">
        <v>15.399999618530201</v>
      </c>
      <c r="F433" s="7">
        <v>14.275016784667899</v>
      </c>
      <c r="G433">
        <v>2559700</v>
      </c>
    </row>
    <row r="434" spans="1:7" x14ac:dyDescent="0.25">
      <c r="A434" s="1">
        <v>43363</v>
      </c>
      <c r="B434" s="7">
        <v>15.899999618530201</v>
      </c>
      <c r="C434" s="7">
        <v>15.949999809265099</v>
      </c>
      <c r="D434" s="7">
        <v>15.810000419616699</v>
      </c>
      <c r="E434" s="7">
        <v>15.869999885559</v>
      </c>
      <c r="F434" s="7">
        <v>14.7106819152832</v>
      </c>
      <c r="G434">
        <v>3583500</v>
      </c>
    </row>
    <row r="435" spans="1:7" x14ac:dyDescent="0.25">
      <c r="A435" s="1">
        <v>43364</v>
      </c>
      <c r="B435" s="7">
        <v>15.9799995422363</v>
      </c>
      <c r="C435" s="7">
        <v>15.9899997711181</v>
      </c>
      <c r="D435" s="7">
        <v>15.869999885559</v>
      </c>
      <c r="E435" s="7">
        <v>15.939999580383301</v>
      </c>
      <c r="F435" s="7">
        <v>14.7755689620971</v>
      </c>
      <c r="G435">
        <v>2396100</v>
      </c>
    </row>
    <row r="436" spans="1:7" x14ac:dyDescent="0.25">
      <c r="A436" s="1">
        <v>43367</v>
      </c>
      <c r="B436" s="7">
        <v>15.949999809265099</v>
      </c>
      <c r="C436" s="7">
        <v>15.9700002670288</v>
      </c>
      <c r="D436" s="7">
        <v>15.6800003051757</v>
      </c>
      <c r="E436" s="7">
        <v>15.689999580383301</v>
      </c>
      <c r="F436" s="7">
        <v>14.5438318252563</v>
      </c>
      <c r="G436">
        <v>1402300</v>
      </c>
    </row>
    <row r="437" spans="1:7" x14ac:dyDescent="0.25">
      <c r="A437" s="1">
        <v>43368</v>
      </c>
      <c r="B437" s="7">
        <v>15.75</v>
      </c>
      <c r="C437" s="7">
        <v>15.800000190734799</v>
      </c>
      <c r="D437" s="7">
        <v>15.6099996566772</v>
      </c>
      <c r="E437" s="7">
        <v>15.640000343322701</v>
      </c>
      <c r="F437" s="7">
        <v>14.497485160827599</v>
      </c>
      <c r="G437">
        <v>1032100</v>
      </c>
    </row>
    <row r="438" spans="1:7" x14ac:dyDescent="0.25">
      <c r="A438" s="1">
        <v>43369</v>
      </c>
      <c r="B438" s="7">
        <v>15.619999885559</v>
      </c>
      <c r="C438" s="7">
        <v>15.7100000381469</v>
      </c>
      <c r="D438" s="7">
        <v>15.529999732971101</v>
      </c>
      <c r="E438" s="7">
        <v>15.550000190734799</v>
      </c>
      <c r="F438" s="7">
        <v>14.414059638976999</v>
      </c>
      <c r="G438">
        <v>1792000</v>
      </c>
    </row>
    <row r="439" spans="1:7" x14ac:dyDescent="0.25">
      <c r="A439" s="1">
        <v>43370</v>
      </c>
      <c r="B439" s="7">
        <v>15.390000343322701</v>
      </c>
      <c r="C439" s="7">
        <v>15.560000419616699</v>
      </c>
      <c r="D439" s="7">
        <v>15.369999885559</v>
      </c>
      <c r="E439" s="7">
        <v>15.390000343322701</v>
      </c>
      <c r="F439" s="7">
        <v>14.2657480239868</v>
      </c>
      <c r="G439">
        <v>2441000</v>
      </c>
    </row>
    <row r="440" spans="1:7" x14ac:dyDescent="0.25">
      <c r="A440" s="1">
        <v>43371</v>
      </c>
      <c r="B440" s="7">
        <v>14.9700002670288</v>
      </c>
      <c r="C440" s="7">
        <v>15.140000343322701</v>
      </c>
      <c r="D440" s="7">
        <v>14.9300003051757</v>
      </c>
      <c r="E440" s="7">
        <v>14.939999580383301</v>
      </c>
      <c r="F440" s="7">
        <v>13.8486204147338</v>
      </c>
      <c r="G440">
        <v>2671100</v>
      </c>
    </row>
    <row r="441" spans="1:7" x14ac:dyDescent="0.25">
      <c r="A441" s="1">
        <v>43374</v>
      </c>
      <c r="B441" s="7">
        <v>14.899999618530201</v>
      </c>
      <c r="C441" s="7">
        <v>14.9600000381469</v>
      </c>
      <c r="D441" s="7">
        <v>14.779999732971101</v>
      </c>
      <c r="E441" s="7">
        <v>14.8800001144409</v>
      </c>
      <c r="F441" s="7">
        <v>13.7930040359497</v>
      </c>
      <c r="G441">
        <v>2193000</v>
      </c>
    </row>
    <row r="442" spans="1:7" x14ac:dyDescent="0.25">
      <c r="A442" s="1">
        <v>43375</v>
      </c>
      <c r="B442" s="7">
        <v>14.619999885559</v>
      </c>
      <c r="C442" s="7">
        <v>14.649999618530201</v>
      </c>
      <c r="D442" s="7">
        <v>14.520000457763601</v>
      </c>
      <c r="E442" s="7">
        <v>14.6099996566772</v>
      </c>
      <c r="F442" s="7">
        <v>13.542727470397899</v>
      </c>
      <c r="G442">
        <v>2649800</v>
      </c>
    </row>
    <row r="443" spans="1:7" x14ac:dyDescent="0.25">
      <c r="A443" s="1">
        <v>43376</v>
      </c>
      <c r="B443" s="7">
        <v>14.579999923706</v>
      </c>
      <c r="C443" s="7">
        <v>14.7100000381469</v>
      </c>
      <c r="D443" s="7">
        <v>14.539999961853001</v>
      </c>
      <c r="E443" s="7">
        <v>14.670000076293899</v>
      </c>
      <c r="F443" s="7">
        <v>13.598344802856399</v>
      </c>
      <c r="G443">
        <v>3480500</v>
      </c>
    </row>
    <row r="444" spans="1:7" x14ac:dyDescent="0.25">
      <c r="A444" s="1">
        <v>43377</v>
      </c>
      <c r="B444" s="7">
        <v>14.6300001144409</v>
      </c>
      <c r="C444" s="7">
        <v>14.7100000381469</v>
      </c>
      <c r="D444" s="7">
        <v>14.4099998474121</v>
      </c>
      <c r="E444" s="7">
        <v>14.560000419616699</v>
      </c>
      <c r="F444" s="7">
        <v>13.496379852294901</v>
      </c>
      <c r="G444">
        <v>3995300</v>
      </c>
    </row>
    <row r="445" spans="1:7" x14ac:dyDescent="0.25">
      <c r="A445" s="1">
        <v>43378</v>
      </c>
      <c r="B445" s="7">
        <v>14.4300003051757</v>
      </c>
      <c r="C445" s="7">
        <v>14.449999809265099</v>
      </c>
      <c r="D445" s="7">
        <v>14.2299995422363</v>
      </c>
      <c r="E445" s="7">
        <v>14.310000419616699</v>
      </c>
      <c r="F445" s="7">
        <v>13.2646427154541</v>
      </c>
      <c r="G445">
        <v>2721800</v>
      </c>
    </row>
    <row r="446" spans="1:7" x14ac:dyDescent="0.25">
      <c r="A446" s="1">
        <v>43381</v>
      </c>
      <c r="B446" s="7">
        <v>14.039999961853001</v>
      </c>
      <c r="C446" s="7">
        <v>14.189999580383301</v>
      </c>
      <c r="D446" s="7">
        <v>14.020000457763601</v>
      </c>
      <c r="E446" s="7">
        <v>14.170000076293899</v>
      </c>
      <c r="F446" s="7">
        <v>13.134869575500399</v>
      </c>
      <c r="G446">
        <v>2888700</v>
      </c>
    </row>
    <row r="447" spans="1:7" x14ac:dyDescent="0.25">
      <c r="A447" s="1">
        <v>43382</v>
      </c>
      <c r="B447" s="7">
        <v>14.0100002288818</v>
      </c>
      <c r="C447" s="7">
        <v>14.119999885559</v>
      </c>
      <c r="D447" s="7">
        <v>13.949999809265099</v>
      </c>
      <c r="E447" s="7">
        <v>14.039999961853001</v>
      </c>
      <c r="F447" s="7">
        <v>13.0143671035766</v>
      </c>
      <c r="G447">
        <v>2478400</v>
      </c>
    </row>
    <row r="448" spans="1:7" x14ac:dyDescent="0.25">
      <c r="A448" s="1">
        <v>43383</v>
      </c>
      <c r="B448" s="7">
        <v>14.119999885559</v>
      </c>
      <c r="C448" s="7">
        <v>14.119999885559</v>
      </c>
      <c r="D448" s="7">
        <v>13.7600002288818</v>
      </c>
      <c r="E448" s="7">
        <v>13.7600002288818</v>
      </c>
      <c r="F448" s="7">
        <v>12.7548208236694</v>
      </c>
      <c r="G448">
        <v>2748500</v>
      </c>
    </row>
    <row r="449" spans="1:7" x14ac:dyDescent="0.25">
      <c r="A449" s="1">
        <v>43384</v>
      </c>
      <c r="B449" s="7">
        <v>13.6000003814697</v>
      </c>
      <c r="C449" s="7">
        <v>13.6800003051757</v>
      </c>
      <c r="D449" s="7">
        <v>13.369999885559</v>
      </c>
      <c r="E449" s="7">
        <v>13.420000076293899</v>
      </c>
      <c r="F449" s="7">
        <v>12.439658164978001</v>
      </c>
      <c r="G449">
        <v>5472000</v>
      </c>
    </row>
    <row r="450" spans="1:7" x14ac:dyDescent="0.25">
      <c r="A450" s="1">
        <v>43385</v>
      </c>
      <c r="B450" s="7">
        <v>13.7600002288818</v>
      </c>
      <c r="C450" s="7">
        <v>13.7600002288818</v>
      </c>
      <c r="D450" s="7">
        <v>13.3400001525878</v>
      </c>
      <c r="E450" s="7">
        <v>13.5</v>
      </c>
      <c r="F450" s="7">
        <v>12.513814926147401</v>
      </c>
      <c r="G450">
        <v>4626800</v>
      </c>
    </row>
    <row r="451" spans="1:7" x14ac:dyDescent="0.25">
      <c r="A451" s="1">
        <v>43388</v>
      </c>
      <c r="B451" s="7">
        <v>13.520000457763601</v>
      </c>
      <c r="C451" s="7">
        <v>13.619999885559</v>
      </c>
      <c r="D451" s="7">
        <v>13.4700002670288</v>
      </c>
      <c r="E451" s="7">
        <v>13.520000457763601</v>
      </c>
      <c r="F451" s="7">
        <v>12.532353401184</v>
      </c>
      <c r="G451">
        <v>3334400</v>
      </c>
    </row>
    <row r="452" spans="1:7" x14ac:dyDescent="0.25">
      <c r="A452" s="1">
        <v>43389</v>
      </c>
      <c r="B452" s="7">
        <v>13.6099996566772</v>
      </c>
      <c r="C452" s="7">
        <v>13.6099996566772</v>
      </c>
      <c r="D452" s="7">
        <v>13.520000457763601</v>
      </c>
      <c r="E452" s="7">
        <v>13.5900001525878</v>
      </c>
      <c r="F452" s="7">
        <v>12.597240447998001</v>
      </c>
      <c r="G452">
        <v>2417700</v>
      </c>
    </row>
    <row r="453" spans="1:7" x14ac:dyDescent="0.25">
      <c r="A453" s="1">
        <v>43390</v>
      </c>
      <c r="B453" s="7">
        <v>13.579999923706</v>
      </c>
      <c r="C453" s="7">
        <v>13.699999809265099</v>
      </c>
      <c r="D453" s="7">
        <v>13.439999580383301</v>
      </c>
      <c r="E453" s="7">
        <v>13.579999923706</v>
      </c>
      <c r="F453" s="7">
        <v>12.5879697799682</v>
      </c>
      <c r="G453">
        <v>2256700</v>
      </c>
    </row>
    <row r="454" spans="1:7" x14ac:dyDescent="0.25">
      <c r="A454" s="1">
        <v>43391</v>
      </c>
      <c r="B454" s="7">
        <v>13.439999580383301</v>
      </c>
      <c r="C454" s="7">
        <v>13.4600000381469</v>
      </c>
      <c r="D454" s="7">
        <v>13.140000343322701</v>
      </c>
      <c r="E454" s="7">
        <v>13.149999618530201</v>
      </c>
      <c r="F454" s="7">
        <v>12.1893815994262</v>
      </c>
      <c r="G454">
        <v>3150000</v>
      </c>
    </row>
    <row r="455" spans="1:7" x14ac:dyDescent="0.25">
      <c r="A455" s="1">
        <v>43392</v>
      </c>
      <c r="B455" s="7">
        <v>13.140000343322701</v>
      </c>
      <c r="C455" s="7">
        <v>13.25</v>
      </c>
      <c r="D455" s="7">
        <v>13.0900001525878</v>
      </c>
      <c r="E455" s="7">
        <v>13.140000343322701</v>
      </c>
      <c r="F455" s="7">
        <v>12.1801137924194</v>
      </c>
      <c r="G455">
        <v>3033400</v>
      </c>
    </row>
    <row r="456" spans="1:7" x14ac:dyDescent="0.25">
      <c r="A456" s="1">
        <v>43395</v>
      </c>
      <c r="B456" s="7">
        <v>13.170000076293899</v>
      </c>
      <c r="C456" s="7">
        <v>13.1800003051757</v>
      </c>
      <c r="D456" s="7">
        <v>12.9799995422363</v>
      </c>
      <c r="E456" s="7">
        <v>13.0100002288818</v>
      </c>
      <c r="F456" s="7">
        <v>12.059608459472599</v>
      </c>
      <c r="G456">
        <v>2403600</v>
      </c>
    </row>
    <row r="457" spans="1:7" x14ac:dyDescent="0.25">
      <c r="A457" s="1">
        <v>43396</v>
      </c>
      <c r="B457" s="7">
        <v>12.7399997711181</v>
      </c>
      <c r="C457" s="7">
        <v>12.920000076293899</v>
      </c>
      <c r="D457" s="7">
        <v>12.6599998474121</v>
      </c>
      <c r="E457" s="7">
        <v>12.8500003814697</v>
      </c>
      <c r="F457" s="7">
        <v>11.911296844482401</v>
      </c>
      <c r="G457">
        <v>4552800</v>
      </c>
    </row>
    <row r="458" spans="1:7" x14ac:dyDescent="0.25">
      <c r="A458" s="1">
        <v>43397</v>
      </c>
      <c r="B458" s="7">
        <v>12.619999885559</v>
      </c>
      <c r="C458" s="7">
        <v>12.6300001144409</v>
      </c>
      <c r="D458" s="7">
        <v>12.2399997711181</v>
      </c>
      <c r="E458" s="7">
        <v>12.25</v>
      </c>
      <c r="F458" s="7">
        <v>11.3551273345947</v>
      </c>
      <c r="G458">
        <v>4918300</v>
      </c>
    </row>
    <row r="459" spans="1:7" x14ac:dyDescent="0.25">
      <c r="A459" s="1">
        <v>43398</v>
      </c>
      <c r="B459" s="7">
        <v>12.4899997711181</v>
      </c>
      <c r="C459" s="7">
        <v>12.560000419616699</v>
      </c>
      <c r="D459" s="7">
        <v>12.420000076293899</v>
      </c>
      <c r="E459" s="7">
        <v>12.4600000381469</v>
      </c>
      <c r="F459" s="7">
        <v>11.549787521362299</v>
      </c>
      <c r="G459">
        <v>3758700</v>
      </c>
    </row>
    <row r="460" spans="1:7" x14ac:dyDescent="0.25">
      <c r="A460" s="1">
        <v>43399</v>
      </c>
      <c r="B460" s="7">
        <v>12.4799995422363</v>
      </c>
      <c r="C460" s="7">
        <v>12.6000003814697</v>
      </c>
      <c r="D460" s="7">
        <v>12.3400001525878</v>
      </c>
      <c r="E460" s="7">
        <v>12.4799995422363</v>
      </c>
      <c r="F460" s="7">
        <v>11.5683250427246</v>
      </c>
      <c r="G460">
        <v>5325500</v>
      </c>
    </row>
    <row r="461" spans="1:7" x14ac:dyDescent="0.25">
      <c r="A461" s="1">
        <v>43402</v>
      </c>
      <c r="B461" s="7">
        <v>12.819999694824199</v>
      </c>
      <c r="C461" s="7">
        <v>12.869999885559</v>
      </c>
      <c r="D461" s="7">
        <v>12.4099998474121</v>
      </c>
      <c r="E461" s="7">
        <v>12.5</v>
      </c>
      <c r="F461" s="7">
        <v>11.586864471435501</v>
      </c>
      <c r="G461">
        <v>5665700</v>
      </c>
    </row>
    <row r="462" spans="1:7" x14ac:dyDescent="0.25">
      <c r="A462" s="1">
        <v>43403</v>
      </c>
      <c r="B462" s="7">
        <v>12.770000457763601</v>
      </c>
      <c r="C462" s="7">
        <v>12.829999923706</v>
      </c>
      <c r="D462" s="7">
        <v>12.6599998474121</v>
      </c>
      <c r="E462" s="7">
        <v>12.810000419616699</v>
      </c>
      <c r="F462" s="7">
        <v>11.874218940734799</v>
      </c>
      <c r="G462">
        <v>5765600</v>
      </c>
    </row>
    <row r="463" spans="1:7" x14ac:dyDescent="0.25">
      <c r="A463" s="1">
        <v>43404</v>
      </c>
      <c r="B463" s="7">
        <v>12.899999618530201</v>
      </c>
      <c r="C463" s="7">
        <v>13.1599998474121</v>
      </c>
      <c r="D463" s="7">
        <v>12.890000343322701</v>
      </c>
      <c r="E463" s="7">
        <v>12.9300003051757</v>
      </c>
      <c r="F463" s="7">
        <v>11.9854536056518</v>
      </c>
      <c r="G463">
        <v>5623800</v>
      </c>
    </row>
    <row r="464" spans="1:7" x14ac:dyDescent="0.25">
      <c r="A464" s="1">
        <v>43405</v>
      </c>
      <c r="B464" s="7">
        <v>12.9300003051757</v>
      </c>
      <c r="C464" s="7">
        <v>12.9799995422363</v>
      </c>
      <c r="D464" s="7">
        <v>12.7200002670288</v>
      </c>
      <c r="E464" s="7">
        <v>12.920000076293899</v>
      </c>
      <c r="F464" s="7">
        <v>11.976182937621999</v>
      </c>
      <c r="G464">
        <v>6714500</v>
      </c>
    </row>
    <row r="465" spans="1:7" x14ac:dyDescent="0.25">
      <c r="A465" s="1">
        <v>43406</v>
      </c>
      <c r="B465" s="7">
        <v>13.060000419616699</v>
      </c>
      <c r="C465" s="7">
        <v>13.1099996566772</v>
      </c>
      <c r="D465" s="7">
        <v>12.779999732971101</v>
      </c>
      <c r="E465" s="7">
        <v>12.8400001525878</v>
      </c>
      <c r="F465" s="7">
        <v>11.9020271301269</v>
      </c>
      <c r="G465">
        <v>6000900</v>
      </c>
    </row>
    <row r="466" spans="1:7" x14ac:dyDescent="0.25">
      <c r="A466" s="1">
        <v>43409</v>
      </c>
      <c r="B466" s="7">
        <v>12.8400001525878</v>
      </c>
      <c r="C466" s="7">
        <v>12.8800001144409</v>
      </c>
      <c r="D466" s="7">
        <v>12.7200002670288</v>
      </c>
      <c r="E466" s="7">
        <v>12.7600002288818</v>
      </c>
      <c r="F466" s="7">
        <v>11.8278713226318</v>
      </c>
      <c r="G466">
        <v>2994400</v>
      </c>
    </row>
    <row r="467" spans="1:7" x14ac:dyDescent="0.25">
      <c r="A467" s="1">
        <v>43410</v>
      </c>
      <c r="B467" s="7">
        <v>12.7600002288818</v>
      </c>
      <c r="C467" s="7">
        <v>12.829999923706</v>
      </c>
      <c r="D467" s="7">
        <v>12.7299995422363</v>
      </c>
      <c r="E467" s="7">
        <v>12.789999961853001</v>
      </c>
      <c r="F467" s="7">
        <v>11.8556804656982</v>
      </c>
      <c r="G467">
        <v>2260900</v>
      </c>
    </row>
    <row r="468" spans="1:7" x14ac:dyDescent="0.25">
      <c r="A468" s="1">
        <v>43411</v>
      </c>
      <c r="B468" s="7">
        <v>13.050000190734799</v>
      </c>
      <c r="C468" s="7">
        <v>13.0900001525878</v>
      </c>
      <c r="D468" s="7">
        <v>12.9300003051757</v>
      </c>
      <c r="E468" s="7">
        <v>13.050000190734799</v>
      </c>
      <c r="F468" s="7">
        <v>12.096686363220201</v>
      </c>
      <c r="G468">
        <v>3399400</v>
      </c>
    </row>
    <row r="469" spans="1:7" x14ac:dyDescent="0.25">
      <c r="A469" s="1">
        <v>43412</v>
      </c>
      <c r="B469" s="7">
        <v>13.069999694824199</v>
      </c>
      <c r="C469" s="7">
        <v>13.149999618530201</v>
      </c>
      <c r="D469" s="7">
        <v>12.869999885559</v>
      </c>
      <c r="E469" s="7">
        <v>12.899999618530201</v>
      </c>
      <c r="F469" s="7">
        <v>11.957643508911101</v>
      </c>
      <c r="G469">
        <v>2464200</v>
      </c>
    </row>
    <row r="470" spans="1:7" x14ac:dyDescent="0.25">
      <c r="A470" s="1">
        <v>43413</v>
      </c>
      <c r="B470" s="7">
        <v>12.8500003814697</v>
      </c>
      <c r="C470" s="7">
        <v>12.899999618530201</v>
      </c>
      <c r="D470" s="7">
        <v>12.770000457763601</v>
      </c>
      <c r="E470" s="7">
        <v>12.829999923706</v>
      </c>
      <c r="F470" s="7">
        <v>11.892757415771401</v>
      </c>
      <c r="G470">
        <v>3034400</v>
      </c>
    </row>
    <row r="471" spans="1:7" x14ac:dyDescent="0.25">
      <c r="A471" s="1">
        <v>43416</v>
      </c>
      <c r="B471" s="7">
        <v>12.699999809265099</v>
      </c>
      <c r="C471" s="7">
        <v>12.7100000381469</v>
      </c>
      <c r="D471" s="7">
        <v>12.4799995422363</v>
      </c>
      <c r="E471" s="7">
        <v>12.4899997711181</v>
      </c>
      <c r="F471" s="7">
        <v>11.5775957107543</v>
      </c>
      <c r="G471">
        <v>3823700</v>
      </c>
    </row>
    <row r="472" spans="1:7" x14ac:dyDescent="0.25">
      <c r="A472" s="1">
        <v>43417</v>
      </c>
      <c r="B472" s="7">
        <v>12.4300003051757</v>
      </c>
      <c r="C472" s="7">
        <v>12.6599998474121</v>
      </c>
      <c r="D472" s="7">
        <v>12.4099998474121</v>
      </c>
      <c r="E472" s="7">
        <v>12.5100002288818</v>
      </c>
      <c r="F472" s="7">
        <v>11.5961351394653</v>
      </c>
      <c r="G472">
        <v>5085000</v>
      </c>
    </row>
    <row r="473" spans="1:7" x14ac:dyDescent="0.25">
      <c r="A473" s="1">
        <v>43418</v>
      </c>
      <c r="B473" s="7">
        <v>12.579999923706</v>
      </c>
      <c r="C473" s="7">
        <v>12.6000003814697</v>
      </c>
      <c r="D473" s="7">
        <v>12.270000457763601</v>
      </c>
      <c r="E473" s="7">
        <v>12.420000076293899</v>
      </c>
      <c r="F473" s="7">
        <v>11.5127096176147</v>
      </c>
      <c r="G473">
        <v>4468500</v>
      </c>
    </row>
    <row r="474" spans="1:7" x14ac:dyDescent="0.25">
      <c r="A474" s="1">
        <v>43419</v>
      </c>
      <c r="B474" s="7">
        <v>12.279999732971101</v>
      </c>
      <c r="C474" s="7">
        <v>12.449999809265099</v>
      </c>
      <c r="D474" s="7">
        <v>12.2200002670288</v>
      </c>
      <c r="E474" s="7">
        <v>12.420000076293899</v>
      </c>
      <c r="F474" s="7">
        <v>11.5127096176147</v>
      </c>
      <c r="G474">
        <v>5227600</v>
      </c>
    </row>
    <row r="475" spans="1:7" x14ac:dyDescent="0.25">
      <c r="A475" s="1">
        <v>43420</v>
      </c>
      <c r="B475" s="7">
        <v>12.329999923706</v>
      </c>
      <c r="C475" s="7">
        <v>12.420000076293899</v>
      </c>
      <c r="D475" s="7">
        <v>12.2600002288818</v>
      </c>
      <c r="E475" s="7">
        <v>12.3800001144409</v>
      </c>
      <c r="F475" s="7">
        <v>11.4756298065185</v>
      </c>
      <c r="G475">
        <v>2394900</v>
      </c>
    </row>
    <row r="476" spans="1:7" x14ac:dyDescent="0.25">
      <c r="A476" s="1">
        <v>43423</v>
      </c>
      <c r="B476" s="7">
        <v>12.3400001525878</v>
      </c>
      <c r="C476" s="7">
        <v>12.420000076293899</v>
      </c>
      <c r="D476" s="7">
        <v>12.2100000381469</v>
      </c>
      <c r="E476" s="7">
        <v>12.300000190734799</v>
      </c>
      <c r="F476" s="7">
        <v>11.401474952697701</v>
      </c>
      <c r="G476">
        <v>3115100</v>
      </c>
    </row>
    <row r="477" spans="1:7" x14ac:dyDescent="0.25">
      <c r="A477" s="1">
        <v>43424</v>
      </c>
      <c r="B477" s="7">
        <v>11.8599996566772</v>
      </c>
      <c r="C477" s="7">
        <v>11.899999618530201</v>
      </c>
      <c r="D477" s="7">
        <v>11.689999580383301</v>
      </c>
      <c r="E477" s="7">
        <v>11.7200002670288</v>
      </c>
      <c r="F477" s="7">
        <v>10.8638439178466</v>
      </c>
      <c r="G477">
        <v>6966400</v>
      </c>
    </row>
    <row r="478" spans="1:7" x14ac:dyDescent="0.25">
      <c r="A478" s="1">
        <v>43425</v>
      </c>
      <c r="B478" s="7">
        <v>11.9300003051757</v>
      </c>
      <c r="C478" s="7">
        <v>12.0900001525878</v>
      </c>
      <c r="D478" s="7">
        <v>11.869999885559</v>
      </c>
      <c r="E478" s="7">
        <v>11.9600000381469</v>
      </c>
      <c r="F478" s="7">
        <v>11.086311340331999</v>
      </c>
      <c r="G478">
        <v>3711700</v>
      </c>
    </row>
    <row r="479" spans="1:7" x14ac:dyDescent="0.25">
      <c r="A479" s="1">
        <v>43427</v>
      </c>
      <c r="B479" s="7">
        <v>11.7600002288818</v>
      </c>
      <c r="C479" s="7">
        <v>11.8599996566772</v>
      </c>
      <c r="D479" s="7">
        <v>11.7600002288818</v>
      </c>
      <c r="E479" s="7">
        <v>11.789999961853001</v>
      </c>
      <c r="F479" s="7">
        <v>10.9287309646606</v>
      </c>
      <c r="G479">
        <v>1997700</v>
      </c>
    </row>
    <row r="480" spans="1:7" x14ac:dyDescent="0.25">
      <c r="A480" s="1">
        <v>43430</v>
      </c>
      <c r="B480" s="7">
        <v>12.029999732971101</v>
      </c>
      <c r="C480" s="7">
        <v>12.1599998474121</v>
      </c>
      <c r="D480" s="7">
        <v>12.029999732971101</v>
      </c>
      <c r="E480" s="7">
        <v>12.0900001525878</v>
      </c>
      <c r="F480" s="7">
        <v>11.2068157196044</v>
      </c>
      <c r="G480">
        <v>3210100</v>
      </c>
    </row>
    <row r="481" spans="1:7" x14ac:dyDescent="0.25">
      <c r="A481" s="1">
        <v>43431</v>
      </c>
      <c r="B481" s="7">
        <v>11.869999885559</v>
      </c>
      <c r="C481" s="7">
        <v>11.9799995422363</v>
      </c>
      <c r="D481" s="7">
        <v>11.810000419616699</v>
      </c>
      <c r="E481" s="7">
        <v>11.9300003051757</v>
      </c>
      <c r="F481" s="7">
        <v>11.0585050582885</v>
      </c>
      <c r="G481">
        <v>4322500</v>
      </c>
    </row>
    <row r="482" spans="1:7" x14ac:dyDescent="0.25">
      <c r="A482" s="1">
        <v>43432</v>
      </c>
      <c r="B482" s="7">
        <v>11.899999618530201</v>
      </c>
      <c r="C482" s="7">
        <v>12.1300001144409</v>
      </c>
      <c r="D482" s="7">
        <v>11.789999961853001</v>
      </c>
      <c r="E482" s="7">
        <v>12.1099996566772</v>
      </c>
      <c r="F482" s="7">
        <v>11.225354194641101</v>
      </c>
      <c r="G482">
        <v>4876100</v>
      </c>
    </row>
    <row r="483" spans="1:7" x14ac:dyDescent="0.25">
      <c r="A483" s="1">
        <v>43433</v>
      </c>
      <c r="B483" s="7">
        <v>12</v>
      </c>
      <c r="C483" s="7">
        <v>12.050000190734799</v>
      </c>
      <c r="D483" s="7">
        <v>11.8800001144409</v>
      </c>
      <c r="E483" s="7">
        <v>11.9300003051757</v>
      </c>
      <c r="F483" s="7">
        <v>11.0585050582885</v>
      </c>
      <c r="G483">
        <v>3555100</v>
      </c>
    </row>
    <row r="484" spans="1:7" x14ac:dyDescent="0.25">
      <c r="A484" s="1">
        <v>43434</v>
      </c>
      <c r="B484" s="7">
        <v>11.75</v>
      </c>
      <c r="C484" s="7">
        <v>11.8599996566772</v>
      </c>
      <c r="D484" s="7">
        <v>11.7299995422363</v>
      </c>
      <c r="E484" s="7">
        <v>11.819999694824199</v>
      </c>
      <c r="F484" s="7">
        <v>10.9565382003784</v>
      </c>
      <c r="G484">
        <v>2267200</v>
      </c>
    </row>
    <row r="485" spans="1:7" x14ac:dyDescent="0.25">
      <c r="A485" s="1">
        <v>43437</v>
      </c>
      <c r="B485" s="7">
        <v>12.170000076293899</v>
      </c>
      <c r="C485" s="7">
        <v>12.2100000381469</v>
      </c>
      <c r="D485" s="7">
        <v>12.0100002288818</v>
      </c>
      <c r="E485" s="7">
        <v>12.0900001525878</v>
      </c>
      <c r="F485" s="7">
        <v>11.2068157196044</v>
      </c>
      <c r="G485">
        <v>3913200</v>
      </c>
    </row>
    <row r="486" spans="1:7" x14ac:dyDescent="0.25">
      <c r="A486" s="1">
        <v>43438</v>
      </c>
      <c r="B486" s="7">
        <v>11.9799995422363</v>
      </c>
      <c r="C486" s="7">
        <v>11.9899997711181</v>
      </c>
      <c r="D486" s="7">
        <v>11.560000419616699</v>
      </c>
      <c r="E486" s="7">
        <v>11.640000343322701</v>
      </c>
      <c r="F486" s="7">
        <v>10.789689064025801</v>
      </c>
      <c r="G486">
        <v>6950700</v>
      </c>
    </row>
    <row r="487" spans="1:7" x14ac:dyDescent="0.25">
      <c r="A487" s="1">
        <v>43440</v>
      </c>
      <c r="B487" s="7">
        <v>11.1300001144409</v>
      </c>
      <c r="C487" s="7">
        <v>11.3500003814697</v>
      </c>
      <c r="D487" s="7">
        <v>11.050000190734799</v>
      </c>
      <c r="E487" s="7">
        <v>11.329999923706</v>
      </c>
      <c r="F487" s="7">
        <v>10.5023336410522</v>
      </c>
      <c r="G487">
        <v>8688500</v>
      </c>
    </row>
    <row r="488" spans="1:7" x14ac:dyDescent="0.25">
      <c r="A488" s="1">
        <v>43441</v>
      </c>
      <c r="B488" s="7">
        <v>11.289999961853001</v>
      </c>
      <c r="C488" s="7">
        <v>11.390000343322701</v>
      </c>
      <c r="D488" s="7">
        <v>11.039999961853001</v>
      </c>
      <c r="E488" s="7">
        <v>11.1099996566772</v>
      </c>
      <c r="F488" s="7">
        <v>10.2984056472778</v>
      </c>
      <c r="G488">
        <v>6212400</v>
      </c>
    </row>
    <row r="489" spans="1:7" x14ac:dyDescent="0.25">
      <c r="A489" s="1">
        <v>43444</v>
      </c>
      <c r="B489" s="7">
        <v>11.1300001144409</v>
      </c>
      <c r="C489" s="7">
        <v>11.2100000381469</v>
      </c>
      <c r="D489" s="7">
        <v>10.8500003814697</v>
      </c>
      <c r="E489" s="7">
        <v>11</v>
      </c>
      <c r="F489" s="7">
        <v>10.1964397430419</v>
      </c>
      <c r="G489">
        <v>9279900</v>
      </c>
    </row>
    <row r="490" spans="1:7" x14ac:dyDescent="0.25">
      <c r="A490" s="1">
        <v>43445</v>
      </c>
      <c r="B490" s="7">
        <v>11.25</v>
      </c>
      <c r="C490" s="7">
        <v>11.2600002288818</v>
      </c>
      <c r="D490" s="7">
        <v>10.8599996566772</v>
      </c>
      <c r="E490" s="7">
        <v>10.920000076293899</v>
      </c>
      <c r="F490" s="7">
        <v>10.122285842895501</v>
      </c>
      <c r="G490">
        <v>8644700</v>
      </c>
    </row>
    <row r="491" spans="1:7" x14ac:dyDescent="0.25">
      <c r="A491" s="1">
        <v>43446</v>
      </c>
      <c r="B491" s="7">
        <v>11.289999961853001</v>
      </c>
      <c r="C491" s="7">
        <v>11.4899997711181</v>
      </c>
      <c r="D491" s="7">
        <v>11.2200002670288</v>
      </c>
      <c r="E491" s="7">
        <v>11.319999694824199</v>
      </c>
      <c r="F491" s="7">
        <v>10.493064880371</v>
      </c>
      <c r="G491">
        <v>8476900</v>
      </c>
    </row>
    <row r="492" spans="1:7" x14ac:dyDescent="0.25">
      <c r="A492" s="1">
        <v>43447</v>
      </c>
      <c r="B492" s="7">
        <v>11.439999580383301</v>
      </c>
      <c r="C492" s="7">
        <v>11.449999809265099</v>
      </c>
      <c r="D492" s="7">
        <v>11.2100000381469</v>
      </c>
      <c r="E492" s="7">
        <v>11.2600002288818</v>
      </c>
      <c r="F492" s="7">
        <v>10.4374475479125</v>
      </c>
      <c r="G492">
        <v>4322400</v>
      </c>
    </row>
    <row r="493" spans="1:7" x14ac:dyDescent="0.25">
      <c r="A493" s="1">
        <v>43448</v>
      </c>
      <c r="B493" s="7">
        <v>11.1800003051757</v>
      </c>
      <c r="C493" s="7">
        <v>11.289999961853001</v>
      </c>
      <c r="D493" s="7">
        <v>11.060000419616699</v>
      </c>
      <c r="E493" s="7">
        <v>11.1000003814697</v>
      </c>
      <c r="F493" s="7">
        <v>10.2891368865966</v>
      </c>
      <c r="G493">
        <v>4021200</v>
      </c>
    </row>
    <row r="494" spans="1:7" x14ac:dyDescent="0.25">
      <c r="A494" s="1">
        <v>43451</v>
      </c>
      <c r="B494" s="7">
        <v>11.060000419616699</v>
      </c>
      <c r="C494" s="7">
        <v>11.189999580383301</v>
      </c>
      <c r="D494" s="7">
        <v>10.9099998474121</v>
      </c>
      <c r="E494" s="7">
        <v>10.939999580383301</v>
      </c>
      <c r="F494" s="7">
        <v>10.1408243179321</v>
      </c>
      <c r="G494">
        <v>6899400</v>
      </c>
    </row>
    <row r="495" spans="1:7" x14ac:dyDescent="0.25">
      <c r="A495" s="1">
        <v>43452</v>
      </c>
      <c r="B495" s="7">
        <v>11.069999694824199</v>
      </c>
      <c r="C495" s="7">
        <v>11.1099996566772</v>
      </c>
      <c r="D495" s="7">
        <v>10.819999694824199</v>
      </c>
      <c r="E495" s="7">
        <v>10.890000343322701</v>
      </c>
      <c r="F495" s="7">
        <v>10.0944766998291</v>
      </c>
      <c r="G495">
        <v>4934500</v>
      </c>
    </row>
    <row r="496" spans="1:7" x14ac:dyDescent="0.25">
      <c r="A496" s="1">
        <v>43453</v>
      </c>
      <c r="B496" s="7">
        <v>11.020000457763601</v>
      </c>
      <c r="C496" s="7">
        <v>11.0900001525878</v>
      </c>
      <c r="D496" s="7">
        <v>10.640000343322701</v>
      </c>
      <c r="E496" s="7">
        <v>10.7200002670288</v>
      </c>
      <c r="F496" s="7">
        <v>9.9368944168090803</v>
      </c>
      <c r="G496">
        <v>6347400</v>
      </c>
    </row>
    <row r="497" spans="1:7" x14ac:dyDescent="0.25">
      <c r="A497" s="1">
        <v>43454</v>
      </c>
      <c r="B497" s="7">
        <v>10.6000003814697</v>
      </c>
      <c r="C497" s="7">
        <v>10.670000076293899</v>
      </c>
      <c r="D497" s="7">
        <v>10.449999809265099</v>
      </c>
      <c r="E497" s="7">
        <v>10.529999732971101</v>
      </c>
      <c r="F497" s="7">
        <v>9.7607736587524396</v>
      </c>
      <c r="G497">
        <v>5417000</v>
      </c>
    </row>
    <row r="498" spans="1:7" x14ac:dyDescent="0.25">
      <c r="A498" s="1">
        <v>43455</v>
      </c>
      <c r="B498" s="7">
        <v>10.7100000381469</v>
      </c>
      <c r="C498" s="7">
        <v>10.819999694824199</v>
      </c>
      <c r="D498" s="7">
        <v>10.5</v>
      </c>
      <c r="E498" s="7">
        <v>10.5100002288818</v>
      </c>
      <c r="F498" s="7">
        <v>9.7422351837158203</v>
      </c>
      <c r="G498">
        <v>6169500</v>
      </c>
    </row>
    <row r="499" spans="1:7" x14ac:dyDescent="0.25">
      <c r="A499" s="1">
        <v>43458</v>
      </c>
      <c r="B499" s="7">
        <v>10.439999580383301</v>
      </c>
      <c r="C499" s="7">
        <v>10.5900001525878</v>
      </c>
      <c r="D499" s="7">
        <v>10.3599996566772</v>
      </c>
      <c r="E499" s="7">
        <v>10.420000076293899</v>
      </c>
      <c r="F499" s="7">
        <v>9.6588106155395508</v>
      </c>
      <c r="G499">
        <v>3617500</v>
      </c>
    </row>
    <row r="500" spans="1:7" x14ac:dyDescent="0.25">
      <c r="A500" s="1">
        <v>43460</v>
      </c>
      <c r="B500" s="7">
        <v>10.449999809265099</v>
      </c>
      <c r="C500" s="7">
        <v>10.800000190734799</v>
      </c>
      <c r="D500" s="7">
        <v>10.2299995422363</v>
      </c>
      <c r="E500" s="7">
        <v>10.800000190734799</v>
      </c>
      <c r="F500" s="7">
        <v>10.0110511779785</v>
      </c>
      <c r="G500">
        <v>4913200</v>
      </c>
    </row>
    <row r="501" spans="1:7" x14ac:dyDescent="0.25">
      <c r="A501" s="1">
        <v>43461</v>
      </c>
      <c r="B501" s="7">
        <v>10.579999923706</v>
      </c>
      <c r="C501" s="7">
        <v>10.6800003051757</v>
      </c>
      <c r="D501" s="7">
        <v>10.3800001144409</v>
      </c>
      <c r="E501" s="7">
        <v>10.670000076293899</v>
      </c>
      <c r="F501" s="7">
        <v>9.8905477523803693</v>
      </c>
      <c r="G501">
        <v>6218400</v>
      </c>
    </row>
    <row r="502" spans="1:7" x14ac:dyDescent="0.25">
      <c r="A502" s="1">
        <v>43462</v>
      </c>
      <c r="B502" s="7">
        <v>10.9799995422363</v>
      </c>
      <c r="C502" s="7">
        <v>11.0100002288818</v>
      </c>
      <c r="D502" s="7">
        <v>10.800000190734799</v>
      </c>
      <c r="E502" s="7">
        <v>10.869999885559</v>
      </c>
      <c r="F502" s="7">
        <v>10.075938224792401</v>
      </c>
      <c r="G502">
        <v>6325900</v>
      </c>
    </row>
    <row r="503" spans="1:7" x14ac:dyDescent="0.25">
      <c r="A503" s="1">
        <v>43465</v>
      </c>
      <c r="B503" s="7">
        <v>10.8599996566772</v>
      </c>
      <c r="C503" s="7">
        <v>10.949999809265099</v>
      </c>
      <c r="D503" s="7">
        <v>10.699999809265099</v>
      </c>
      <c r="E503" s="7">
        <v>10.8599996566772</v>
      </c>
      <c r="F503" s="7">
        <v>10.066666603088301</v>
      </c>
      <c r="G503">
        <v>4880700</v>
      </c>
    </row>
    <row r="504" spans="1:7" x14ac:dyDescent="0.25">
      <c r="A504" s="1">
        <v>43467</v>
      </c>
      <c r="B504" s="7">
        <v>10.7100000381469</v>
      </c>
      <c r="C504" s="7">
        <v>11.1000003814697</v>
      </c>
      <c r="D504" s="7">
        <v>10.670000076293899</v>
      </c>
      <c r="E504" s="7">
        <v>11.039999961853001</v>
      </c>
      <c r="F504" s="7">
        <v>10.2335195541381</v>
      </c>
      <c r="G504">
        <v>3648800</v>
      </c>
    </row>
    <row r="505" spans="1:7" x14ac:dyDescent="0.25">
      <c r="A505" s="1">
        <v>43468</v>
      </c>
      <c r="B505" s="7">
        <v>11.0100002288818</v>
      </c>
      <c r="C505" s="7">
        <v>11.039999961853001</v>
      </c>
      <c r="D505" s="7">
        <v>10.899999618530201</v>
      </c>
      <c r="E505" s="7">
        <v>10.949999809265099</v>
      </c>
      <c r="F505" s="7">
        <v>10.1500930786132</v>
      </c>
      <c r="G505">
        <v>4666200</v>
      </c>
    </row>
    <row r="506" spans="1:7" x14ac:dyDescent="0.25">
      <c r="A506" s="1">
        <v>43469</v>
      </c>
      <c r="B506" s="7">
        <v>11.140000343322701</v>
      </c>
      <c r="C506" s="7">
        <v>11.3599996566772</v>
      </c>
      <c r="D506" s="7">
        <v>11.1099996566772</v>
      </c>
      <c r="E506" s="7">
        <v>11.310000419616699</v>
      </c>
      <c r="F506" s="7">
        <v>10.4837951660156</v>
      </c>
      <c r="G506">
        <v>6772000</v>
      </c>
    </row>
    <row r="507" spans="1:7" x14ac:dyDescent="0.25">
      <c r="A507" s="1">
        <v>43472</v>
      </c>
      <c r="B507" s="7">
        <v>11.3400001525878</v>
      </c>
      <c r="C507" s="7">
        <v>11.4799995422363</v>
      </c>
      <c r="D507" s="7">
        <v>11.2600002288818</v>
      </c>
      <c r="E507" s="7">
        <v>11.390000343322701</v>
      </c>
      <c r="F507" s="7">
        <v>10.5579509735107</v>
      </c>
      <c r="G507">
        <v>2888100</v>
      </c>
    </row>
    <row r="508" spans="1:7" x14ac:dyDescent="0.25">
      <c r="A508" s="1">
        <v>43473</v>
      </c>
      <c r="B508" s="7">
        <v>11.5900001525878</v>
      </c>
      <c r="C508" s="7">
        <v>11.6099996566772</v>
      </c>
      <c r="D508" s="7">
        <v>11.439999580383301</v>
      </c>
      <c r="E508" s="7">
        <v>11.550000190734799</v>
      </c>
      <c r="F508" s="7">
        <v>10.7062625885009</v>
      </c>
      <c r="G508">
        <v>2807000</v>
      </c>
    </row>
    <row r="509" spans="1:7" x14ac:dyDescent="0.25">
      <c r="A509" s="1">
        <v>43474</v>
      </c>
      <c r="B509" s="7">
        <v>11.6099996566772</v>
      </c>
      <c r="C509" s="7">
        <v>11.689999580383301</v>
      </c>
      <c r="D509" s="7">
        <v>11.4899997711181</v>
      </c>
      <c r="E509" s="7">
        <v>11.560000419616699</v>
      </c>
      <c r="F509" s="7">
        <v>10.715532302856399</v>
      </c>
      <c r="G509">
        <v>2967400</v>
      </c>
    </row>
    <row r="510" spans="1:7" x14ac:dyDescent="0.25">
      <c r="A510" s="1">
        <v>43475</v>
      </c>
      <c r="B510" s="7">
        <v>11.7100000381469</v>
      </c>
      <c r="C510" s="7">
        <v>11.789999961853001</v>
      </c>
      <c r="D510" s="7">
        <v>11.6800003051757</v>
      </c>
      <c r="E510" s="7">
        <v>11.75</v>
      </c>
      <c r="F510" s="7">
        <v>10.891653060913001</v>
      </c>
      <c r="G510">
        <v>3700500</v>
      </c>
    </row>
    <row r="511" spans="1:7" x14ac:dyDescent="0.25">
      <c r="A511" s="1">
        <v>43476</v>
      </c>
      <c r="B511" s="7">
        <v>11.7399997711181</v>
      </c>
      <c r="C511" s="7">
        <v>11.890000343322701</v>
      </c>
      <c r="D511" s="7">
        <v>11.699999809265099</v>
      </c>
      <c r="E511" s="7">
        <v>11.819999694824199</v>
      </c>
      <c r="F511" s="7">
        <v>10.9565382003784</v>
      </c>
      <c r="G511">
        <v>3038200</v>
      </c>
    </row>
    <row r="512" spans="1:7" x14ac:dyDescent="0.25">
      <c r="A512" s="1">
        <v>43479</v>
      </c>
      <c r="B512" s="7">
        <v>11.670000076293899</v>
      </c>
      <c r="C512" s="7">
        <v>11.9700002670288</v>
      </c>
      <c r="D512" s="7">
        <v>11.6599998474121</v>
      </c>
      <c r="E512" s="7">
        <v>11.899999618530201</v>
      </c>
      <c r="F512" s="7">
        <v>11.0306949615478</v>
      </c>
      <c r="G512">
        <v>5270700</v>
      </c>
    </row>
    <row r="513" spans="1:7" x14ac:dyDescent="0.25">
      <c r="A513" s="1">
        <v>43480</v>
      </c>
      <c r="B513" s="7">
        <v>11.810000419616699</v>
      </c>
      <c r="C513" s="7">
        <v>11.890000343322701</v>
      </c>
      <c r="D513" s="7">
        <v>11.7299995422363</v>
      </c>
      <c r="E513" s="7">
        <v>11.8800001144409</v>
      </c>
      <c r="F513" s="7">
        <v>11.0121564865112</v>
      </c>
      <c r="G513">
        <v>3235300</v>
      </c>
    </row>
    <row r="514" spans="1:7" x14ac:dyDescent="0.25">
      <c r="A514" s="1">
        <v>43481</v>
      </c>
      <c r="B514" s="7">
        <v>12.020000457763601</v>
      </c>
      <c r="C514" s="7">
        <v>12.25</v>
      </c>
      <c r="D514" s="7">
        <v>12.0100002288818</v>
      </c>
      <c r="E514" s="7">
        <v>12.189999580383301</v>
      </c>
      <c r="F514" s="7">
        <v>11.2995100021362</v>
      </c>
      <c r="G514">
        <v>5372100</v>
      </c>
    </row>
    <row r="515" spans="1:7" x14ac:dyDescent="0.25">
      <c r="A515" s="1">
        <v>43482</v>
      </c>
      <c r="B515" s="7">
        <v>12.029999732971101</v>
      </c>
      <c r="C515" s="7">
        <v>12.2100000381469</v>
      </c>
      <c r="D515" s="7">
        <v>11.9899997711181</v>
      </c>
      <c r="E515" s="7">
        <v>12.149999618530201</v>
      </c>
      <c r="F515" s="7">
        <v>11.262432098388601</v>
      </c>
      <c r="G515">
        <v>3110500</v>
      </c>
    </row>
    <row r="516" spans="1:7" x14ac:dyDescent="0.25">
      <c r="A516" s="1">
        <v>43483</v>
      </c>
      <c r="B516" s="7">
        <v>12.2600002288818</v>
      </c>
      <c r="C516" s="7">
        <v>12.4099998474121</v>
      </c>
      <c r="D516" s="7">
        <v>12.199999809265099</v>
      </c>
      <c r="E516" s="7">
        <v>12.369999885559</v>
      </c>
      <c r="F516" s="7">
        <v>11.466360092163001</v>
      </c>
      <c r="G516">
        <v>3693000</v>
      </c>
    </row>
    <row r="517" spans="1:7" x14ac:dyDescent="0.25">
      <c r="A517" s="1">
        <v>43487</v>
      </c>
      <c r="B517" s="7">
        <v>12.189999580383301</v>
      </c>
      <c r="C517" s="7">
        <v>12.310000419616699</v>
      </c>
      <c r="D517" s="7">
        <v>12.1300001144409</v>
      </c>
      <c r="E517" s="7">
        <v>12.199999809265099</v>
      </c>
      <c r="F517" s="7">
        <v>11.308778762817299</v>
      </c>
      <c r="G517">
        <v>3765600</v>
      </c>
    </row>
    <row r="518" spans="1:7" x14ac:dyDescent="0.25">
      <c r="A518" s="1">
        <v>43488</v>
      </c>
      <c r="B518" s="7">
        <v>12.329999923706</v>
      </c>
      <c r="C518" s="7">
        <v>12.3500003814697</v>
      </c>
      <c r="D518" s="7">
        <v>12.189999580383301</v>
      </c>
      <c r="E518" s="7">
        <v>12.310000419616699</v>
      </c>
      <c r="F518" s="7">
        <v>11.4107446670532</v>
      </c>
      <c r="G518">
        <v>3368300</v>
      </c>
    </row>
    <row r="519" spans="1:7" x14ac:dyDescent="0.25">
      <c r="A519" s="1">
        <v>43489</v>
      </c>
      <c r="B519" s="7">
        <v>12.319999694824199</v>
      </c>
      <c r="C519" s="7">
        <v>12.399999618530201</v>
      </c>
      <c r="D519" s="7">
        <v>12.2399997711181</v>
      </c>
      <c r="E519" s="7">
        <v>12.310000419616699</v>
      </c>
      <c r="F519" s="7">
        <v>11.4107446670532</v>
      </c>
      <c r="G519">
        <v>2822500</v>
      </c>
    </row>
    <row r="520" spans="1:7" x14ac:dyDescent="0.25">
      <c r="A520" s="1">
        <v>43490</v>
      </c>
      <c r="B520" s="7">
        <v>12.4300003051757</v>
      </c>
      <c r="C520" s="7">
        <v>12.550000190734799</v>
      </c>
      <c r="D520" s="7">
        <v>12.420000076293899</v>
      </c>
      <c r="E520" s="7">
        <v>12.4799995422363</v>
      </c>
      <c r="F520" s="7">
        <v>11.5683250427246</v>
      </c>
      <c r="G520">
        <v>2274300</v>
      </c>
    </row>
    <row r="521" spans="1:7" x14ac:dyDescent="0.25">
      <c r="A521" s="1">
        <v>43493</v>
      </c>
      <c r="B521" s="7">
        <v>12.319999694824199</v>
      </c>
      <c r="C521" s="7">
        <v>12.3500003814697</v>
      </c>
      <c r="D521" s="7">
        <v>12.2299995422363</v>
      </c>
      <c r="E521" s="7">
        <v>12.3500003814697</v>
      </c>
      <c r="F521" s="7">
        <v>11.4478225708007</v>
      </c>
      <c r="G521">
        <v>5115100</v>
      </c>
    </row>
    <row r="522" spans="1:7" x14ac:dyDescent="0.25">
      <c r="A522" s="1">
        <v>43494</v>
      </c>
      <c r="B522" s="7">
        <v>12.3800001144409</v>
      </c>
      <c r="C522" s="7">
        <v>12.4600000381469</v>
      </c>
      <c r="D522" s="7">
        <v>12.319999694824199</v>
      </c>
      <c r="E522" s="7">
        <v>12.3400001525878</v>
      </c>
      <c r="F522" s="7">
        <v>11.4385528564453</v>
      </c>
      <c r="G522">
        <v>1639000</v>
      </c>
    </row>
    <row r="523" spans="1:7" x14ac:dyDescent="0.25">
      <c r="A523" s="1">
        <v>43495</v>
      </c>
      <c r="B523" s="7">
        <v>12.390000343322701</v>
      </c>
      <c r="C523" s="7">
        <v>12.4799995422363</v>
      </c>
      <c r="D523" s="7">
        <v>12.3400001525878</v>
      </c>
      <c r="E523" s="7">
        <v>12.420000076293899</v>
      </c>
      <c r="F523" s="7">
        <v>11.5127096176147</v>
      </c>
      <c r="G523">
        <v>2259300</v>
      </c>
    </row>
    <row r="524" spans="1:7" x14ac:dyDescent="0.25">
      <c r="A524" s="1">
        <v>43496</v>
      </c>
      <c r="B524" s="7">
        <v>12.029999732971101</v>
      </c>
      <c r="C524" s="7">
        <v>12.119999885559</v>
      </c>
      <c r="D524" s="7">
        <v>11.9700002670288</v>
      </c>
      <c r="E524" s="7">
        <v>12.1099996566772</v>
      </c>
      <c r="F524" s="7">
        <v>11.225354194641101</v>
      </c>
      <c r="G524">
        <v>3400300</v>
      </c>
    </row>
    <row r="525" spans="1:7" x14ac:dyDescent="0.25">
      <c r="A525" s="1">
        <v>43497</v>
      </c>
      <c r="B525" s="7">
        <v>11.939999580383301</v>
      </c>
      <c r="C525" s="7">
        <v>12.079999923706</v>
      </c>
      <c r="D525" s="7">
        <v>11.9099998474121</v>
      </c>
      <c r="E525" s="7">
        <v>12.0100002288818</v>
      </c>
      <c r="F525" s="7">
        <v>11.132658958435</v>
      </c>
      <c r="G525">
        <v>2546800</v>
      </c>
    </row>
    <row r="526" spans="1:7" x14ac:dyDescent="0.25">
      <c r="A526" s="1">
        <v>43500</v>
      </c>
      <c r="B526" s="7">
        <v>11.9099998474121</v>
      </c>
      <c r="C526" s="7">
        <v>11.9799995422363</v>
      </c>
      <c r="D526" s="7">
        <v>11.8500003814697</v>
      </c>
      <c r="E526" s="7">
        <v>11.9799995422363</v>
      </c>
      <c r="F526" s="7">
        <v>11.104850769042899</v>
      </c>
      <c r="G526">
        <v>1805800</v>
      </c>
    </row>
    <row r="527" spans="1:7" x14ac:dyDescent="0.25">
      <c r="A527" s="1">
        <v>43501</v>
      </c>
      <c r="B527" s="7">
        <v>12.060000419616699</v>
      </c>
      <c r="C527" s="7">
        <v>12.1599998474121</v>
      </c>
      <c r="D527" s="7">
        <v>12.020000457763601</v>
      </c>
      <c r="E527" s="7">
        <v>12.140000343322701</v>
      </c>
      <c r="F527" s="7">
        <v>11.2531642913818</v>
      </c>
      <c r="G527">
        <v>2614800</v>
      </c>
    </row>
    <row r="528" spans="1:7" x14ac:dyDescent="0.25">
      <c r="A528" s="1">
        <v>43502</v>
      </c>
      <c r="B528" s="7">
        <v>12.1099996566772</v>
      </c>
      <c r="C528" s="7">
        <v>12.1599998474121</v>
      </c>
      <c r="D528" s="7">
        <v>12.0900001525878</v>
      </c>
      <c r="E528" s="7">
        <v>12.119999885559</v>
      </c>
      <c r="F528" s="7">
        <v>11.2346239089965</v>
      </c>
      <c r="G528">
        <v>2264000</v>
      </c>
    </row>
    <row r="529" spans="1:7" x14ac:dyDescent="0.25">
      <c r="A529" s="1">
        <v>43503</v>
      </c>
      <c r="B529" s="7">
        <v>11.9700002670288</v>
      </c>
      <c r="C529" s="7">
        <v>11.9799995422363</v>
      </c>
      <c r="D529" s="7">
        <v>11.789999961853001</v>
      </c>
      <c r="E529" s="7">
        <v>11.8400001525878</v>
      </c>
      <c r="F529" s="7">
        <v>10.9750776290893</v>
      </c>
      <c r="G529">
        <v>3676600</v>
      </c>
    </row>
    <row r="530" spans="1:7" x14ac:dyDescent="0.25">
      <c r="A530" s="1">
        <v>43504</v>
      </c>
      <c r="B530" s="7">
        <v>11.6300001144409</v>
      </c>
      <c r="C530" s="7">
        <v>11.699999809265099</v>
      </c>
      <c r="D530" s="7">
        <v>11.5</v>
      </c>
      <c r="E530" s="7">
        <v>11.699999809265099</v>
      </c>
      <c r="F530" s="7">
        <v>10.8453044891357</v>
      </c>
      <c r="G530">
        <v>4019500</v>
      </c>
    </row>
    <row r="531" spans="1:7" x14ac:dyDescent="0.25">
      <c r="A531" s="1">
        <v>43507</v>
      </c>
      <c r="B531" s="7">
        <v>11.75</v>
      </c>
      <c r="C531" s="7">
        <v>11.7600002288818</v>
      </c>
      <c r="D531" s="7">
        <v>11.640000343322701</v>
      </c>
      <c r="E531" s="7">
        <v>11.6800003051757</v>
      </c>
      <c r="F531" s="7">
        <v>10.8267660140991</v>
      </c>
      <c r="G531">
        <v>3031400</v>
      </c>
    </row>
    <row r="532" spans="1:7" x14ac:dyDescent="0.25">
      <c r="A532" s="1">
        <v>43508</v>
      </c>
      <c r="B532" s="7">
        <v>11.779999732971101</v>
      </c>
      <c r="C532" s="7">
        <v>11.9099998474121</v>
      </c>
      <c r="D532" s="7">
        <v>11.779999732971101</v>
      </c>
      <c r="E532" s="7">
        <v>11.8800001144409</v>
      </c>
      <c r="F532" s="7">
        <v>11.0121564865112</v>
      </c>
      <c r="G532">
        <v>2336800</v>
      </c>
    </row>
    <row r="533" spans="1:7" x14ac:dyDescent="0.25">
      <c r="A533" s="1">
        <v>43509</v>
      </c>
      <c r="B533" s="7">
        <v>12</v>
      </c>
      <c r="C533" s="7">
        <v>12.050000190734799</v>
      </c>
      <c r="D533" s="7">
        <v>11.899999618530201</v>
      </c>
      <c r="E533" s="7">
        <v>11.9899997711181</v>
      </c>
      <c r="F533" s="7">
        <v>11.1141204833984</v>
      </c>
      <c r="G533">
        <v>4347300</v>
      </c>
    </row>
    <row r="534" spans="1:7" x14ac:dyDescent="0.25">
      <c r="A534" s="1">
        <v>43510</v>
      </c>
      <c r="B534" s="7">
        <v>11.5900001525878</v>
      </c>
      <c r="C534" s="7">
        <v>11.640000343322701</v>
      </c>
      <c r="D534" s="7">
        <v>11.439999580383301</v>
      </c>
      <c r="E534" s="7">
        <v>11.560000419616699</v>
      </c>
      <c r="F534" s="7">
        <v>10.715532302856399</v>
      </c>
      <c r="G534">
        <v>6724100</v>
      </c>
    </row>
    <row r="535" spans="1:7" x14ac:dyDescent="0.25">
      <c r="A535" s="1">
        <v>43511</v>
      </c>
      <c r="B535" s="7">
        <v>11.649999618530201</v>
      </c>
      <c r="C535" s="7">
        <v>11.770000457763601</v>
      </c>
      <c r="D535" s="7">
        <v>11.6000003814697</v>
      </c>
      <c r="E535" s="7">
        <v>11.75</v>
      </c>
      <c r="F535" s="7">
        <v>10.891653060913001</v>
      </c>
      <c r="G535">
        <v>8244500</v>
      </c>
    </row>
    <row r="536" spans="1:7" x14ac:dyDescent="0.25">
      <c r="A536" s="1">
        <v>43515</v>
      </c>
      <c r="B536" s="7">
        <v>11.7100000381469</v>
      </c>
      <c r="C536" s="7">
        <v>11.9600000381469</v>
      </c>
      <c r="D536" s="7">
        <v>11.6800003051757</v>
      </c>
      <c r="E536" s="7">
        <v>11.899999618530201</v>
      </c>
      <c r="F536" s="7">
        <v>11.0306949615478</v>
      </c>
      <c r="G536">
        <v>2967100</v>
      </c>
    </row>
    <row r="537" spans="1:7" x14ac:dyDescent="0.25">
      <c r="A537" s="1">
        <v>43516</v>
      </c>
      <c r="B537" s="7">
        <v>11.869999885559</v>
      </c>
      <c r="C537" s="7">
        <v>12.060000419616699</v>
      </c>
      <c r="D537" s="7">
        <v>11.8599996566772</v>
      </c>
      <c r="E537" s="7">
        <v>12.020000457763601</v>
      </c>
      <c r="F537" s="7">
        <v>11.141929626464799</v>
      </c>
      <c r="G537">
        <v>2822100</v>
      </c>
    </row>
    <row r="538" spans="1:7" x14ac:dyDescent="0.25">
      <c r="A538" s="1">
        <v>43517</v>
      </c>
      <c r="B538" s="7">
        <v>11.920000076293899</v>
      </c>
      <c r="C538" s="7">
        <v>11.9700002670288</v>
      </c>
      <c r="D538" s="7">
        <v>11.8599996566772</v>
      </c>
      <c r="E538" s="7">
        <v>11.890000343322701</v>
      </c>
      <c r="F538" s="7">
        <v>11.021425247192299</v>
      </c>
      <c r="G538">
        <v>3027200</v>
      </c>
    </row>
    <row r="539" spans="1:7" x14ac:dyDescent="0.25">
      <c r="A539" s="1">
        <v>43518</v>
      </c>
      <c r="B539" s="7">
        <v>11.939999580383301</v>
      </c>
      <c r="C539" s="7">
        <v>11.939999580383301</v>
      </c>
      <c r="D539" s="7">
        <v>11.8500003814697</v>
      </c>
      <c r="E539" s="7">
        <v>11.869999885559</v>
      </c>
      <c r="F539" s="7">
        <v>11.002885818481399</v>
      </c>
      <c r="G539">
        <v>1972700</v>
      </c>
    </row>
    <row r="540" spans="1:7" x14ac:dyDescent="0.25">
      <c r="A540" s="1">
        <v>43521</v>
      </c>
      <c r="B540" s="7">
        <v>12.079999923706</v>
      </c>
      <c r="C540" s="7">
        <v>12.1599998474121</v>
      </c>
      <c r="D540" s="7">
        <v>12.050000190734799</v>
      </c>
      <c r="E540" s="7">
        <v>12.079999923706</v>
      </c>
      <c r="F540" s="7">
        <v>11.197546005249</v>
      </c>
      <c r="G540">
        <v>3434400</v>
      </c>
    </row>
    <row r="541" spans="1:7" x14ac:dyDescent="0.25">
      <c r="A541" s="1">
        <v>43522</v>
      </c>
      <c r="B541" s="7">
        <v>12.170000076293899</v>
      </c>
      <c r="C541" s="7">
        <v>12.279999732971101</v>
      </c>
      <c r="D541" s="7">
        <v>12.140000343322701</v>
      </c>
      <c r="E541" s="7">
        <v>12.189999580383301</v>
      </c>
      <c r="F541" s="7">
        <v>11.2995100021362</v>
      </c>
      <c r="G541">
        <v>3543800</v>
      </c>
    </row>
    <row r="542" spans="1:7" x14ac:dyDescent="0.25">
      <c r="A542" s="1">
        <v>43523</v>
      </c>
      <c r="B542" s="7">
        <v>12.270000457763601</v>
      </c>
      <c r="C542" s="7">
        <v>12.390000343322701</v>
      </c>
      <c r="D542" s="7">
        <v>12.2600002288818</v>
      </c>
      <c r="E542" s="7">
        <v>12.329999923706</v>
      </c>
      <c r="F542" s="7">
        <v>11.429283142089799</v>
      </c>
      <c r="G542">
        <v>2857700</v>
      </c>
    </row>
    <row r="543" spans="1:7" x14ac:dyDescent="0.25">
      <c r="A543" s="1">
        <v>43524</v>
      </c>
      <c r="B543" s="7">
        <v>12.4300003051757</v>
      </c>
      <c r="C543" s="7">
        <v>12.439999580383301</v>
      </c>
      <c r="D543" s="7">
        <v>12.300000190734799</v>
      </c>
      <c r="E543" s="7">
        <v>12.310000419616699</v>
      </c>
      <c r="F543" s="7">
        <v>11.4107446670532</v>
      </c>
      <c r="G543">
        <v>2402300</v>
      </c>
    </row>
    <row r="544" spans="1:7" x14ac:dyDescent="0.25">
      <c r="A544" s="1">
        <v>43525</v>
      </c>
      <c r="B544" s="7">
        <v>12.439999580383301</v>
      </c>
      <c r="C544" s="7">
        <v>12.520000457763601</v>
      </c>
      <c r="D544" s="7">
        <v>12.329999923706</v>
      </c>
      <c r="E544" s="7">
        <v>12.3599996566772</v>
      </c>
      <c r="F544" s="7">
        <v>11.4570913314819</v>
      </c>
      <c r="G544">
        <v>2778800</v>
      </c>
    </row>
    <row r="545" spans="1:7" x14ac:dyDescent="0.25">
      <c r="A545" s="1">
        <v>43528</v>
      </c>
      <c r="B545" s="7">
        <v>12.5100002288818</v>
      </c>
      <c r="C545" s="7">
        <v>12.550000190734799</v>
      </c>
      <c r="D545" s="7">
        <v>12.329999923706</v>
      </c>
      <c r="E545" s="7">
        <v>12.420000076293899</v>
      </c>
      <c r="F545" s="7">
        <v>11.5127096176147</v>
      </c>
      <c r="G545">
        <v>3332200</v>
      </c>
    </row>
    <row r="546" spans="1:7" x14ac:dyDescent="0.25">
      <c r="A546" s="1">
        <v>43529</v>
      </c>
      <c r="B546" s="7">
        <v>12.319999694824199</v>
      </c>
      <c r="C546" s="7">
        <v>12.3400001525878</v>
      </c>
      <c r="D546" s="7">
        <v>12.149999618530201</v>
      </c>
      <c r="E546" s="7">
        <v>12.2299995422363</v>
      </c>
      <c r="F546" s="7">
        <v>11.3365869522094</v>
      </c>
      <c r="G546">
        <v>2809900</v>
      </c>
    </row>
    <row r="547" spans="1:7" x14ac:dyDescent="0.25">
      <c r="A547" s="1">
        <v>43530</v>
      </c>
      <c r="B547" s="7">
        <v>12.2399997711181</v>
      </c>
      <c r="C547" s="7">
        <v>12.270000457763601</v>
      </c>
      <c r="D547" s="7">
        <v>12.119999885559</v>
      </c>
      <c r="E547" s="7">
        <v>12.1300001144409</v>
      </c>
      <c r="F547" s="7">
        <v>11.243893623351999</v>
      </c>
      <c r="G547">
        <v>2985400</v>
      </c>
    </row>
    <row r="548" spans="1:7" x14ac:dyDescent="0.25">
      <c r="A548" s="1">
        <v>43531</v>
      </c>
      <c r="B548" s="7">
        <v>12</v>
      </c>
      <c r="C548" s="7">
        <v>12.0100002288818</v>
      </c>
      <c r="D548" s="7">
        <v>11.770000457763601</v>
      </c>
      <c r="E548" s="7">
        <v>11.8400001525878</v>
      </c>
      <c r="F548" s="7">
        <v>10.9750776290893</v>
      </c>
      <c r="G548">
        <v>3475500</v>
      </c>
    </row>
    <row r="549" spans="1:7" x14ac:dyDescent="0.25">
      <c r="A549" s="1">
        <v>43532</v>
      </c>
      <c r="B549" s="7">
        <v>11.6000003814697</v>
      </c>
      <c r="C549" s="7">
        <v>11.779999732971101</v>
      </c>
      <c r="D549" s="7">
        <v>11.5900001525878</v>
      </c>
      <c r="E549" s="7">
        <v>11.75</v>
      </c>
      <c r="F549" s="7">
        <v>10.891653060913001</v>
      </c>
      <c r="G549">
        <v>2401300</v>
      </c>
    </row>
    <row r="550" spans="1:7" x14ac:dyDescent="0.25">
      <c r="A550" s="1">
        <v>43535</v>
      </c>
      <c r="B550" s="7">
        <v>11.869999885559</v>
      </c>
      <c r="C550" s="7">
        <v>11.9600000381469</v>
      </c>
      <c r="D550" s="7">
        <v>11.8500003814697</v>
      </c>
      <c r="E550" s="7">
        <v>11.9300003051757</v>
      </c>
      <c r="F550" s="7">
        <v>11.0585050582885</v>
      </c>
      <c r="G550">
        <v>1643200</v>
      </c>
    </row>
    <row r="551" spans="1:7" x14ac:dyDescent="0.25">
      <c r="A551" s="1">
        <v>43536</v>
      </c>
      <c r="B551" s="7">
        <v>11.7399997711181</v>
      </c>
      <c r="C551" s="7">
        <v>11.8400001525878</v>
      </c>
      <c r="D551" s="7">
        <v>11.7200002670288</v>
      </c>
      <c r="E551" s="7">
        <v>11.810000419616699</v>
      </c>
      <c r="F551" s="7">
        <v>10.947271347045801</v>
      </c>
      <c r="G551">
        <v>2685300</v>
      </c>
    </row>
    <row r="552" spans="1:7" x14ac:dyDescent="0.25">
      <c r="A552" s="1">
        <v>43537</v>
      </c>
      <c r="B552" s="7">
        <v>11.8800001144409</v>
      </c>
      <c r="C552" s="7">
        <v>12</v>
      </c>
      <c r="D552" s="7">
        <v>11.869999885559</v>
      </c>
      <c r="E552" s="7">
        <v>11.9799995422363</v>
      </c>
      <c r="F552" s="7">
        <v>11.104850769042899</v>
      </c>
      <c r="G552">
        <v>2959500</v>
      </c>
    </row>
    <row r="553" spans="1:7" x14ac:dyDescent="0.25">
      <c r="A553" s="1">
        <v>43538</v>
      </c>
      <c r="B553" s="7">
        <v>11.9700002670288</v>
      </c>
      <c r="C553" s="7">
        <v>12.069999694824199</v>
      </c>
      <c r="D553" s="7">
        <v>11.9300003051757</v>
      </c>
      <c r="E553" s="7">
        <v>12.029999732971101</v>
      </c>
      <c r="F553" s="7">
        <v>11.1511983871459</v>
      </c>
      <c r="G553">
        <v>2047500</v>
      </c>
    </row>
    <row r="554" spans="1:7" x14ac:dyDescent="0.25">
      <c r="A554" s="1">
        <v>43539</v>
      </c>
      <c r="B554" s="7">
        <v>12.0100002288818</v>
      </c>
      <c r="C554" s="7">
        <v>12.1000003814697</v>
      </c>
      <c r="D554" s="7">
        <v>12</v>
      </c>
      <c r="E554" s="7">
        <v>12.060000419616699</v>
      </c>
      <c r="F554" s="7">
        <v>11.179007530212401</v>
      </c>
      <c r="G554">
        <v>2386900</v>
      </c>
    </row>
    <row r="555" spans="1:7" x14ac:dyDescent="0.25">
      <c r="A555" s="1">
        <v>43542</v>
      </c>
      <c r="B555" s="7">
        <v>12.300000190734799</v>
      </c>
      <c r="C555" s="7">
        <v>12.390000343322701</v>
      </c>
      <c r="D555" s="7">
        <v>12.279999732971101</v>
      </c>
      <c r="E555" s="7">
        <v>12.3500003814697</v>
      </c>
      <c r="F555" s="7">
        <v>11.4478225708007</v>
      </c>
      <c r="G555">
        <v>2356600</v>
      </c>
    </row>
    <row r="556" spans="1:7" x14ac:dyDescent="0.25">
      <c r="A556" s="1">
        <v>43543</v>
      </c>
      <c r="B556" s="7">
        <v>12.520000457763601</v>
      </c>
      <c r="C556" s="7">
        <v>12.550000190734799</v>
      </c>
      <c r="D556" s="7">
        <v>12.319999694824199</v>
      </c>
      <c r="E556" s="7">
        <v>12.3599996566772</v>
      </c>
      <c r="F556" s="7">
        <v>11.4570913314819</v>
      </c>
      <c r="G556">
        <v>3783200</v>
      </c>
    </row>
    <row r="557" spans="1:7" x14ac:dyDescent="0.25">
      <c r="A557" s="1">
        <v>43544</v>
      </c>
      <c r="B557" s="7">
        <v>12.079999923706</v>
      </c>
      <c r="C557" s="7">
        <v>12.1300001144409</v>
      </c>
      <c r="D557" s="7">
        <v>11.9899997711181</v>
      </c>
      <c r="E557" s="7">
        <v>12.0100002288818</v>
      </c>
      <c r="F557" s="7">
        <v>11.132658958435</v>
      </c>
      <c r="G557">
        <v>4944800</v>
      </c>
    </row>
    <row r="558" spans="1:7" x14ac:dyDescent="0.25">
      <c r="A558" s="1">
        <v>43545</v>
      </c>
      <c r="B558" s="7">
        <v>11.8800001144409</v>
      </c>
      <c r="C558" s="7">
        <v>11.920000076293899</v>
      </c>
      <c r="D558" s="7">
        <v>11.829999923706</v>
      </c>
      <c r="E558" s="7">
        <v>11.9099998474121</v>
      </c>
      <c r="F558" s="7">
        <v>11.039963722229</v>
      </c>
      <c r="G558">
        <v>4022500</v>
      </c>
    </row>
    <row r="559" spans="1:7" x14ac:dyDescent="0.25">
      <c r="A559" s="1">
        <v>43546</v>
      </c>
      <c r="B559" s="7">
        <v>11.6800003051757</v>
      </c>
      <c r="C559" s="7">
        <v>11.7200002670288</v>
      </c>
      <c r="D559" s="7">
        <v>11.439999580383301</v>
      </c>
      <c r="E559" s="7">
        <v>11.5100002288818</v>
      </c>
      <c r="F559" s="7">
        <v>10.669185638427701</v>
      </c>
      <c r="G559">
        <v>6504100</v>
      </c>
    </row>
    <row r="560" spans="1:7" x14ac:dyDescent="0.25">
      <c r="A560" s="1">
        <v>43549</v>
      </c>
      <c r="B560" s="7">
        <v>11.399999618530201</v>
      </c>
      <c r="C560" s="7">
        <v>11.4600000381469</v>
      </c>
      <c r="D560" s="7">
        <v>11.310000419616699</v>
      </c>
      <c r="E560" s="7">
        <v>11.390000343322701</v>
      </c>
      <c r="F560" s="7">
        <v>10.5579509735107</v>
      </c>
      <c r="G560">
        <v>4372900</v>
      </c>
    </row>
    <row r="561" spans="1:7" x14ac:dyDescent="0.25">
      <c r="A561" s="1">
        <v>43550</v>
      </c>
      <c r="B561" s="7">
        <v>11.390000343322701</v>
      </c>
      <c r="C561" s="7">
        <v>11.4600000381469</v>
      </c>
      <c r="D561" s="7">
        <v>11.329999923706</v>
      </c>
      <c r="E561" s="7">
        <v>11.449999809265099</v>
      </c>
      <c r="F561" s="7">
        <v>10.613568305969199</v>
      </c>
      <c r="G561">
        <v>4207100</v>
      </c>
    </row>
    <row r="562" spans="1:7" x14ac:dyDescent="0.25">
      <c r="A562" s="1">
        <v>43551</v>
      </c>
      <c r="B562" s="7">
        <v>11.6000003814697</v>
      </c>
      <c r="C562" s="7">
        <v>11.619999885559</v>
      </c>
      <c r="D562" s="7">
        <v>11.420000076293899</v>
      </c>
      <c r="E562" s="7">
        <v>11.4799995422363</v>
      </c>
      <c r="F562" s="7">
        <v>10.6413764953613</v>
      </c>
      <c r="G562">
        <v>3097500</v>
      </c>
    </row>
    <row r="563" spans="1:7" x14ac:dyDescent="0.25">
      <c r="A563" s="1">
        <v>43552</v>
      </c>
      <c r="B563" s="7">
        <v>11.439999580383301</v>
      </c>
      <c r="C563" s="7">
        <v>11.5100002288818</v>
      </c>
      <c r="D563" s="7">
        <v>11.3800001144409</v>
      </c>
      <c r="E563" s="7">
        <v>11.5</v>
      </c>
      <c r="F563" s="7">
        <v>10.659914970397899</v>
      </c>
      <c r="G563">
        <v>2882200</v>
      </c>
    </row>
    <row r="564" spans="1:7" x14ac:dyDescent="0.25">
      <c r="A564" s="1">
        <v>43553</v>
      </c>
      <c r="B564" s="7">
        <v>11.640000343322701</v>
      </c>
      <c r="C564" s="7">
        <v>11.689999580383301</v>
      </c>
      <c r="D564" s="7">
        <v>11.560000419616699</v>
      </c>
      <c r="E564" s="7">
        <v>11.649999618530201</v>
      </c>
      <c r="F564" s="7">
        <v>10.798957824706999</v>
      </c>
      <c r="G564">
        <v>2703500</v>
      </c>
    </row>
    <row r="565" spans="1:7" x14ac:dyDescent="0.25">
      <c r="A565" s="1">
        <v>43556</v>
      </c>
      <c r="B565" s="7">
        <v>11.8500003814697</v>
      </c>
      <c r="C565" s="7">
        <v>12.050000190734799</v>
      </c>
      <c r="D565" s="7">
        <v>11.8500003814697</v>
      </c>
      <c r="E565" s="7">
        <v>12.029999732971101</v>
      </c>
      <c r="F565" s="7">
        <v>11.1511983871459</v>
      </c>
      <c r="G565">
        <v>4942600</v>
      </c>
    </row>
    <row r="566" spans="1:7" x14ac:dyDescent="0.25">
      <c r="A566" s="1">
        <v>43557</v>
      </c>
      <c r="B566" s="7">
        <v>12.039999961853001</v>
      </c>
      <c r="C566" s="7">
        <v>12.1000003814697</v>
      </c>
      <c r="D566" s="7">
        <v>11.9700002670288</v>
      </c>
      <c r="E566" s="7">
        <v>12.060000419616699</v>
      </c>
      <c r="F566" s="7">
        <v>11.179007530212401</v>
      </c>
      <c r="G566">
        <v>3246100</v>
      </c>
    </row>
    <row r="567" spans="1:7" x14ac:dyDescent="0.25">
      <c r="A567" s="1">
        <v>43558</v>
      </c>
      <c r="B567" s="7">
        <v>12.25</v>
      </c>
      <c r="C567" s="7">
        <v>12.310000419616699</v>
      </c>
      <c r="D567" s="7">
        <v>12.170000076293899</v>
      </c>
      <c r="E567" s="7">
        <v>12.2399997711181</v>
      </c>
      <c r="F567" s="7">
        <v>11.3458585739135</v>
      </c>
      <c r="G567">
        <v>3050500</v>
      </c>
    </row>
    <row r="568" spans="1:7" x14ac:dyDescent="0.25">
      <c r="A568" s="1">
        <v>43559</v>
      </c>
      <c r="B568" s="7">
        <v>12.2600002288818</v>
      </c>
      <c r="C568" s="7">
        <v>12.3800001144409</v>
      </c>
      <c r="D568" s="7">
        <v>12.2600002288818</v>
      </c>
      <c r="E568" s="7">
        <v>12.319999694824199</v>
      </c>
      <c r="F568" s="7">
        <v>11.4200134277343</v>
      </c>
      <c r="G568">
        <v>2280800</v>
      </c>
    </row>
    <row r="569" spans="1:7" x14ac:dyDescent="0.25">
      <c r="A569" s="1">
        <v>43560</v>
      </c>
      <c r="B569" s="7">
        <v>12.279999732971101</v>
      </c>
      <c r="C569" s="7">
        <v>12.329999923706</v>
      </c>
      <c r="D569" s="7">
        <v>12.2200002670288</v>
      </c>
      <c r="E569" s="7">
        <v>12.2399997711181</v>
      </c>
      <c r="F569" s="7">
        <v>11.3458585739135</v>
      </c>
      <c r="G569">
        <v>1939100</v>
      </c>
    </row>
    <row r="570" spans="1:7" x14ac:dyDescent="0.25">
      <c r="A570" s="1">
        <v>43563</v>
      </c>
      <c r="B570" s="7">
        <v>12.199999809265099</v>
      </c>
      <c r="C570" s="7">
        <v>12.2600002288818</v>
      </c>
      <c r="D570" s="7">
        <v>12.1800003051757</v>
      </c>
      <c r="E570" s="7">
        <v>12.2399997711181</v>
      </c>
      <c r="F570" s="7">
        <v>11.3458585739135</v>
      </c>
      <c r="G570">
        <v>1404200</v>
      </c>
    </row>
    <row r="571" spans="1:7" x14ac:dyDescent="0.25">
      <c r="A571" s="1">
        <v>43564</v>
      </c>
      <c r="B571" s="7">
        <v>12.2299995422363</v>
      </c>
      <c r="C571" s="7">
        <v>12.2600002288818</v>
      </c>
      <c r="D571" s="7">
        <v>12.149999618530201</v>
      </c>
      <c r="E571" s="7">
        <v>12.2100000381469</v>
      </c>
      <c r="F571" s="7">
        <v>11.3180494308471</v>
      </c>
      <c r="G571">
        <v>1947600</v>
      </c>
    </row>
    <row r="572" spans="1:7" x14ac:dyDescent="0.25">
      <c r="A572" s="1">
        <v>43565</v>
      </c>
      <c r="B572" s="7">
        <v>12.2200002670288</v>
      </c>
      <c r="C572" s="7">
        <v>12.25</v>
      </c>
      <c r="D572" s="7">
        <v>12.140000343322701</v>
      </c>
      <c r="E572" s="7">
        <v>12.2100000381469</v>
      </c>
      <c r="F572" s="7">
        <v>11.3180494308471</v>
      </c>
      <c r="G572">
        <v>1586600</v>
      </c>
    </row>
    <row r="573" spans="1:7" x14ac:dyDescent="0.25">
      <c r="A573" s="1">
        <v>43566</v>
      </c>
      <c r="B573" s="7">
        <v>12.3800001144409</v>
      </c>
      <c r="C573" s="7">
        <v>12.520000457763601</v>
      </c>
      <c r="D573" s="7">
        <v>12.3500003814697</v>
      </c>
      <c r="E573" s="7">
        <v>12.439999580383301</v>
      </c>
      <c r="F573" s="7">
        <v>11.5312480926513</v>
      </c>
      <c r="G573">
        <v>2544800</v>
      </c>
    </row>
    <row r="574" spans="1:7" x14ac:dyDescent="0.25">
      <c r="A574" s="1">
        <v>43567</v>
      </c>
      <c r="B574" s="7">
        <v>12.8800001144409</v>
      </c>
      <c r="C574" s="7">
        <v>12.939999580383301</v>
      </c>
      <c r="D574" s="7">
        <v>12.75</v>
      </c>
      <c r="E574" s="7">
        <v>12.8400001525878</v>
      </c>
      <c r="F574" s="7">
        <v>11.9020271301269</v>
      </c>
      <c r="G574">
        <v>3675000</v>
      </c>
    </row>
    <row r="575" spans="1:7" x14ac:dyDescent="0.25">
      <c r="A575" s="1">
        <v>43570</v>
      </c>
      <c r="B575" s="7">
        <v>13.029999732971101</v>
      </c>
      <c r="C575" s="7">
        <v>13.039999961853001</v>
      </c>
      <c r="D575" s="7">
        <v>12.869999885559</v>
      </c>
      <c r="E575" s="7">
        <v>12.9099998474121</v>
      </c>
      <c r="F575" s="7">
        <v>11.9669141769409</v>
      </c>
      <c r="G575">
        <v>3438600</v>
      </c>
    </row>
    <row r="576" spans="1:7" x14ac:dyDescent="0.25">
      <c r="A576" s="1">
        <v>43571</v>
      </c>
      <c r="B576" s="7">
        <v>13.189999580383301</v>
      </c>
      <c r="C576" s="7">
        <v>13.279999732971101</v>
      </c>
      <c r="D576" s="7">
        <v>13.140000343322701</v>
      </c>
      <c r="E576" s="7">
        <v>13.2600002288818</v>
      </c>
      <c r="F576" s="7">
        <v>12.2913475036621</v>
      </c>
      <c r="G576">
        <v>4052100</v>
      </c>
    </row>
    <row r="577" spans="1:7" x14ac:dyDescent="0.25">
      <c r="A577" s="1">
        <v>43572</v>
      </c>
      <c r="B577" s="7">
        <v>13.4700002670288</v>
      </c>
      <c r="C577" s="7">
        <v>13.619999885559</v>
      </c>
      <c r="D577" s="7">
        <v>13.449999809265099</v>
      </c>
      <c r="E577" s="7">
        <v>13.6000003814697</v>
      </c>
      <c r="F577" s="7">
        <v>12.606508255004799</v>
      </c>
      <c r="G577">
        <v>3328800</v>
      </c>
    </row>
    <row r="578" spans="1:7" x14ac:dyDescent="0.25">
      <c r="A578" s="1">
        <v>43573</v>
      </c>
      <c r="B578" s="7">
        <v>13.439999580383301</v>
      </c>
      <c r="C578" s="7">
        <v>13.5</v>
      </c>
      <c r="D578" s="7">
        <v>13.390000343322701</v>
      </c>
      <c r="E578" s="7">
        <v>13.439999580383301</v>
      </c>
      <c r="F578" s="7">
        <v>12.4581966400146</v>
      </c>
      <c r="G578">
        <v>2795900</v>
      </c>
    </row>
    <row r="579" spans="1:7" x14ac:dyDescent="0.25">
      <c r="A579" s="1">
        <v>43577</v>
      </c>
      <c r="B579" s="7">
        <v>13.390000343322701</v>
      </c>
      <c r="C579" s="7">
        <v>13.449999809265099</v>
      </c>
      <c r="D579" s="7">
        <v>13.310000419616699</v>
      </c>
      <c r="E579" s="7">
        <v>13.399999618530201</v>
      </c>
      <c r="F579" s="7">
        <v>12.421119689941399</v>
      </c>
      <c r="G579">
        <v>2211200</v>
      </c>
    </row>
    <row r="580" spans="1:7" x14ac:dyDescent="0.25">
      <c r="A580" s="1">
        <v>43578</v>
      </c>
      <c r="B580" s="7">
        <v>13.25</v>
      </c>
      <c r="C580" s="7">
        <v>13.270000457763601</v>
      </c>
      <c r="D580" s="7">
        <v>13.1099996566772</v>
      </c>
      <c r="E580" s="7">
        <v>13.2600002288818</v>
      </c>
      <c r="F580" s="7">
        <v>12.2913475036621</v>
      </c>
      <c r="G580">
        <v>4751800</v>
      </c>
    </row>
    <row r="581" spans="1:7" x14ac:dyDescent="0.25">
      <c r="A581" s="1">
        <v>43579</v>
      </c>
      <c r="B581" s="7">
        <v>13.2600002288818</v>
      </c>
      <c r="C581" s="7">
        <v>13.319999694824199</v>
      </c>
      <c r="D581" s="7">
        <v>13.1800003051757</v>
      </c>
      <c r="E581" s="7">
        <v>13.199999809265099</v>
      </c>
      <c r="F581" s="7">
        <v>12.235728263854901</v>
      </c>
      <c r="G581">
        <v>4528900</v>
      </c>
    </row>
    <row r="582" spans="1:7" x14ac:dyDescent="0.25">
      <c r="A582" s="1">
        <v>43580</v>
      </c>
      <c r="B582" s="7">
        <v>13.319999694824199</v>
      </c>
      <c r="C582" s="7">
        <v>13.399999618530201</v>
      </c>
      <c r="D582" s="7">
        <v>13.2600002288818</v>
      </c>
      <c r="E582" s="7">
        <v>13.310000419616699</v>
      </c>
      <c r="F582" s="7">
        <v>12.3376932144165</v>
      </c>
      <c r="G582">
        <v>3638800</v>
      </c>
    </row>
    <row r="583" spans="1:7" x14ac:dyDescent="0.25">
      <c r="A583" s="1">
        <v>43581</v>
      </c>
      <c r="B583" s="7">
        <v>13.369999885559</v>
      </c>
      <c r="C583" s="7">
        <v>13.4300003051757</v>
      </c>
      <c r="D583" s="7">
        <v>13.3400001525878</v>
      </c>
      <c r="E583" s="7">
        <v>13.4099998474121</v>
      </c>
      <c r="F583" s="7">
        <v>12.4303884506225</v>
      </c>
      <c r="G583">
        <v>1548100</v>
      </c>
    </row>
    <row r="584" spans="1:7" x14ac:dyDescent="0.25">
      <c r="A584" s="1">
        <v>43584</v>
      </c>
      <c r="B584" s="7">
        <v>13.449999809265099</v>
      </c>
      <c r="C584" s="7">
        <v>13.560000419616699</v>
      </c>
      <c r="D584" s="7">
        <v>13.449999809265099</v>
      </c>
      <c r="E584" s="7">
        <v>13.520000457763601</v>
      </c>
      <c r="F584" s="7">
        <v>12.532353401184</v>
      </c>
      <c r="G584">
        <v>1672300</v>
      </c>
    </row>
    <row r="585" spans="1:7" x14ac:dyDescent="0.25">
      <c r="A585" s="1">
        <v>43585</v>
      </c>
      <c r="B585" s="7">
        <v>13.4300003051757</v>
      </c>
      <c r="C585" s="7">
        <v>13.439999580383301</v>
      </c>
      <c r="D585" s="7">
        <v>13.25</v>
      </c>
      <c r="E585" s="7">
        <v>13.300000190734799</v>
      </c>
      <c r="F585" s="7">
        <v>12.3284244537353</v>
      </c>
      <c r="G585">
        <v>3122200</v>
      </c>
    </row>
    <row r="586" spans="1:7" x14ac:dyDescent="0.25">
      <c r="A586" s="1">
        <v>43586</v>
      </c>
      <c r="B586" s="7">
        <v>13.2399997711181</v>
      </c>
      <c r="C586" s="7">
        <v>13.369999885559</v>
      </c>
      <c r="D586" s="7">
        <v>13.1800003051757</v>
      </c>
      <c r="E586" s="7">
        <v>13.1800003051757</v>
      </c>
      <c r="F586" s="7">
        <v>12.217190742492599</v>
      </c>
      <c r="G586">
        <v>2848300</v>
      </c>
    </row>
    <row r="587" spans="1:7" x14ac:dyDescent="0.25">
      <c r="A587" s="1">
        <v>43587</v>
      </c>
      <c r="B587" s="7">
        <v>13.279999732971101</v>
      </c>
      <c r="C587" s="7">
        <v>13.310000419616699</v>
      </c>
      <c r="D587" s="7">
        <v>13.1599998474121</v>
      </c>
      <c r="E587" s="7">
        <v>13.2399997711181</v>
      </c>
      <c r="F587" s="7">
        <v>12.2728071212768</v>
      </c>
      <c r="G587">
        <v>1826100</v>
      </c>
    </row>
    <row r="588" spans="1:7" x14ac:dyDescent="0.25">
      <c r="A588" s="1">
        <v>43588</v>
      </c>
      <c r="B588" s="7">
        <v>12.949999809265099</v>
      </c>
      <c r="C588" s="7">
        <v>12.9899997711181</v>
      </c>
      <c r="D588" s="7">
        <v>12.8500003814697</v>
      </c>
      <c r="E588" s="7">
        <v>12.9700002670288</v>
      </c>
      <c r="F588" s="7">
        <v>12.267132759094199</v>
      </c>
      <c r="G588">
        <v>1543600</v>
      </c>
    </row>
    <row r="589" spans="1:7" x14ac:dyDescent="0.25">
      <c r="A589" s="1">
        <v>43591</v>
      </c>
      <c r="B589" s="7">
        <v>12.6300001144409</v>
      </c>
      <c r="C589" s="7">
        <v>12.75</v>
      </c>
      <c r="D589" s="7">
        <v>12.6000003814697</v>
      </c>
      <c r="E589" s="7">
        <v>12.689999580383301</v>
      </c>
      <c r="F589" s="7">
        <v>12.002305984496999</v>
      </c>
      <c r="G589">
        <v>3941600</v>
      </c>
    </row>
    <row r="590" spans="1:7" x14ac:dyDescent="0.25">
      <c r="A590" s="1">
        <v>43592</v>
      </c>
      <c r="B590" s="7">
        <v>12.560000419616699</v>
      </c>
      <c r="C590" s="7">
        <v>12.579999923706</v>
      </c>
      <c r="D590" s="7">
        <v>12.369999885559</v>
      </c>
      <c r="E590" s="7">
        <v>12.4099998474121</v>
      </c>
      <c r="F590" s="7">
        <v>11.737479209899901</v>
      </c>
      <c r="G590">
        <v>3276200</v>
      </c>
    </row>
    <row r="591" spans="1:7" x14ac:dyDescent="0.25">
      <c r="A591" s="1">
        <v>43593</v>
      </c>
      <c r="B591" s="7">
        <v>12.520000457763601</v>
      </c>
      <c r="C591" s="7">
        <v>12.5900001525878</v>
      </c>
      <c r="D591" s="7">
        <v>12.439999580383301</v>
      </c>
      <c r="E591" s="7">
        <v>12.449999809265099</v>
      </c>
      <c r="F591" s="7">
        <v>11.775312423706</v>
      </c>
      <c r="G591">
        <v>2930000</v>
      </c>
    </row>
    <row r="592" spans="1:7" x14ac:dyDescent="0.25">
      <c r="A592" s="1">
        <v>43594</v>
      </c>
      <c r="B592" s="7">
        <v>12.189999580383301</v>
      </c>
      <c r="C592" s="7">
        <v>12.3400001525878</v>
      </c>
      <c r="D592" s="7">
        <v>12.1000003814697</v>
      </c>
      <c r="E592" s="7">
        <v>12.310000419616699</v>
      </c>
      <c r="F592" s="7">
        <v>11.6428985595703</v>
      </c>
      <c r="G592">
        <v>2644300</v>
      </c>
    </row>
    <row r="593" spans="1:7" x14ac:dyDescent="0.25">
      <c r="A593" s="1">
        <v>43595</v>
      </c>
      <c r="B593" s="7">
        <v>12.2200002670288</v>
      </c>
      <c r="C593" s="7">
        <v>12.3800001144409</v>
      </c>
      <c r="D593" s="7">
        <v>12.170000076293899</v>
      </c>
      <c r="E593" s="7">
        <v>12.329999923706</v>
      </c>
      <c r="F593" s="7">
        <v>11.661815643310501</v>
      </c>
      <c r="G593">
        <v>2191900</v>
      </c>
    </row>
    <row r="594" spans="1:7" x14ac:dyDescent="0.25">
      <c r="A594" s="1">
        <v>43598</v>
      </c>
      <c r="B594" s="7">
        <v>11.920000076293899</v>
      </c>
      <c r="C594" s="7">
        <v>11.9300003051757</v>
      </c>
      <c r="D594" s="7">
        <v>11.75</v>
      </c>
      <c r="E594" s="7">
        <v>11.7600002288818</v>
      </c>
      <c r="F594" s="7">
        <v>11.1227054595947</v>
      </c>
      <c r="G594">
        <v>3364200</v>
      </c>
    </row>
    <row r="595" spans="1:7" x14ac:dyDescent="0.25">
      <c r="A595" s="1">
        <v>43599</v>
      </c>
      <c r="B595" s="7">
        <v>11.770000457763601</v>
      </c>
      <c r="C595" s="7">
        <v>11.949999809265099</v>
      </c>
      <c r="D595" s="7">
        <v>11.75</v>
      </c>
      <c r="E595" s="7">
        <v>11.8599996566772</v>
      </c>
      <c r="F595" s="7">
        <v>11.21728515625</v>
      </c>
      <c r="G595">
        <v>1871000</v>
      </c>
    </row>
    <row r="596" spans="1:7" x14ac:dyDescent="0.25">
      <c r="A596" s="1">
        <v>43600</v>
      </c>
      <c r="B596" s="7">
        <v>11.7399997711181</v>
      </c>
      <c r="C596" s="7">
        <v>11.939999580383301</v>
      </c>
      <c r="D596" s="7">
        <v>11.7100000381469</v>
      </c>
      <c r="E596" s="7">
        <v>11.8599996566772</v>
      </c>
      <c r="F596" s="7">
        <v>11.21728515625</v>
      </c>
      <c r="G596">
        <v>1996200</v>
      </c>
    </row>
    <row r="597" spans="1:7" x14ac:dyDescent="0.25">
      <c r="A597" s="1">
        <v>43601</v>
      </c>
      <c r="B597" s="7">
        <v>11.869999885559</v>
      </c>
      <c r="C597" s="7">
        <v>12</v>
      </c>
      <c r="D597" s="7">
        <v>11.869999885559</v>
      </c>
      <c r="E597" s="7">
        <v>11.920000076293899</v>
      </c>
      <c r="F597" s="7">
        <v>11.274033546447701</v>
      </c>
      <c r="G597">
        <v>1325000</v>
      </c>
    </row>
    <row r="598" spans="1:7" x14ac:dyDescent="0.25">
      <c r="A598" s="1">
        <v>43602</v>
      </c>
      <c r="B598" s="7">
        <v>11.7399997711181</v>
      </c>
      <c r="C598" s="7">
        <v>11.890000343322701</v>
      </c>
      <c r="D598" s="7">
        <v>11.7200002670288</v>
      </c>
      <c r="E598" s="7">
        <v>11.789999961853001</v>
      </c>
      <c r="F598" s="7">
        <v>11.151079177856399</v>
      </c>
      <c r="G598">
        <v>1902300</v>
      </c>
    </row>
    <row r="599" spans="1:7" x14ac:dyDescent="0.25">
      <c r="A599" s="1">
        <v>43605</v>
      </c>
      <c r="B599" s="7">
        <v>11.689999580383301</v>
      </c>
      <c r="C599" s="7">
        <v>11.800000190734799</v>
      </c>
      <c r="D599" s="7">
        <v>11.670000076293899</v>
      </c>
      <c r="E599" s="7">
        <v>11.7299995422363</v>
      </c>
      <c r="F599" s="7">
        <v>11.0943298339843</v>
      </c>
      <c r="G599">
        <v>1831900</v>
      </c>
    </row>
    <row r="600" spans="1:7" x14ac:dyDescent="0.25">
      <c r="A600" s="1">
        <v>43606</v>
      </c>
      <c r="B600" s="7">
        <v>11.7399997711181</v>
      </c>
      <c r="C600" s="7">
        <v>11.939999580383301</v>
      </c>
      <c r="D600" s="7">
        <v>11.699999809265099</v>
      </c>
      <c r="E600" s="7">
        <v>11.899999618530201</v>
      </c>
      <c r="F600" s="7">
        <v>11.2551174163818</v>
      </c>
      <c r="G600">
        <v>2647900</v>
      </c>
    </row>
    <row r="601" spans="1:7" x14ac:dyDescent="0.25">
      <c r="A601" s="1">
        <v>43607</v>
      </c>
      <c r="B601" s="7">
        <v>11.800000190734799</v>
      </c>
      <c r="C601" s="7">
        <v>11.829999923706</v>
      </c>
      <c r="D601" s="7">
        <v>11.7299995422363</v>
      </c>
      <c r="E601" s="7">
        <v>11.7399997711181</v>
      </c>
      <c r="F601" s="7">
        <v>11.1037883758544</v>
      </c>
      <c r="G601">
        <v>1328700</v>
      </c>
    </row>
    <row r="602" spans="1:7" x14ac:dyDescent="0.25">
      <c r="A602" s="1">
        <v>43608</v>
      </c>
      <c r="B602" s="7">
        <v>11.5</v>
      </c>
      <c r="C602" s="7">
        <v>11.539999961853001</v>
      </c>
      <c r="D602" s="7">
        <v>11.420000076293899</v>
      </c>
      <c r="E602" s="7">
        <v>11.539999961853001</v>
      </c>
      <c r="F602" s="7">
        <v>10.9146270751953</v>
      </c>
      <c r="G602">
        <v>1921900</v>
      </c>
    </row>
    <row r="603" spans="1:7" x14ac:dyDescent="0.25">
      <c r="A603" s="1">
        <v>43609</v>
      </c>
      <c r="B603" s="7">
        <v>11.6000003814697</v>
      </c>
      <c r="C603" s="7">
        <v>11.670000076293899</v>
      </c>
      <c r="D603" s="7">
        <v>11.550000190734799</v>
      </c>
      <c r="E603" s="7">
        <v>11.640000343322701</v>
      </c>
      <c r="F603" s="7">
        <v>11.009207725524901</v>
      </c>
      <c r="G603">
        <v>1991500</v>
      </c>
    </row>
    <row r="604" spans="1:7" x14ac:dyDescent="0.25">
      <c r="A604" s="1">
        <v>43613</v>
      </c>
      <c r="B604" s="7">
        <v>11.6000003814697</v>
      </c>
      <c r="C604" s="7">
        <v>11.619999885559</v>
      </c>
      <c r="D604" s="7">
        <v>11.5100002288818</v>
      </c>
      <c r="E604" s="7">
        <v>11.520000457763601</v>
      </c>
      <c r="F604" s="7">
        <v>10.8957109451293</v>
      </c>
      <c r="G604">
        <v>2407900</v>
      </c>
    </row>
    <row r="605" spans="1:7" x14ac:dyDescent="0.25">
      <c r="A605" s="1">
        <v>43614</v>
      </c>
      <c r="B605" s="7">
        <v>11.3400001525878</v>
      </c>
      <c r="C605" s="7">
        <v>11.4700002670288</v>
      </c>
      <c r="D605" s="7">
        <v>11.289999961853001</v>
      </c>
      <c r="E605" s="7">
        <v>11.4700002670288</v>
      </c>
      <c r="F605" s="7">
        <v>10.848420143127401</v>
      </c>
      <c r="G605">
        <v>3462700</v>
      </c>
    </row>
    <row r="606" spans="1:7" x14ac:dyDescent="0.25">
      <c r="A606" s="1">
        <v>43615</v>
      </c>
      <c r="B606" s="7">
        <v>11.4600000381469</v>
      </c>
      <c r="C606" s="7">
        <v>11.529999732971101</v>
      </c>
      <c r="D606" s="7">
        <v>11.3500003814697</v>
      </c>
      <c r="E606" s="7">
        <v>11.439999580383301</v>
      </c>
      <c r="F606" s="7">
        <v>10.8200464248657</v>
      </c>
      <c r="G606">
        <v>1520700</v>
      </c>
    </row>
    <row r="607" spans="1:7" x14ac:dyDescent="0.25">
      <c r="A607" s="1">
        <v>43616</v>
      </c>
      <c r="B607" s="7">
        <v>11.2600002288818</v>
      </c>
      <c r="C607" s="7">
        <v>11.329999923706</v>
      </c>
      <c r="D607" s="7">
        <v>11.2299995422363</v>
      </c>
      <c r="E607" s="7">
        <v>11.270000457763601</v>
      </c>
      <c r="F607" s="7">
        <v>10.6592588424682</v>
      </c>
      <c r="G607">
        <v>3052700</v>
      </c>
    </row>
    <row r="608" spans="1:7" x14ac:dyDescent="0.25">
      <c r="A608" s="1">
        <v>43619</v>
      </c>
      <c r="B608" s="7">
        <v>11.189999580383301</v>
      </c>
      <c r="C608" s="7">
        <v>11.319999694824199</v>
      </c>
      <c r="D608" s="7">
        <v>11.1599998474121</v>
      </c>
      <c r="E608" s="7">
        <v>11.300000190734799</v>
      </c>
      <c r="F608" s="7">
        <v>10.687632560729901</v>
      </c>
      <c r="G608">
        <v>4060100</v>
      </c>
    </row>
    <row r="609" spans="1:7" x14ac:dyDescent="0.25">
      <c r="A609" s="1">
        <v>43620</v>
      </c>
      <c r="B609" s="7">
        <v>11.569999694824199</v>
      </c>
      <c r="C609" s="7">
        <v>11.75</v>
      </c>
      <c r="D609" s="7">
        <v>11.520000457763601</v>
      </c>
      <c r="E609" s="7">
        <v>11.7399997711181</v>
      </c>
      <c r="F609" s="7">
        <v>11.1037883758544</v>
      </c>
      <c r="G609">
        <v>3630600</v>
      </c>
    </row>
    <row r="610" spans="1:7" x14ac:dyDescent="0.25">
      <c r="A610" s="1">
        <v>43621</v>
      </c>
      <c r="B610" s="7">
        <v>11.7600002288818</v>
      </c>
      <c r="C610" s="7">
        <v>11.7600002288818</v>
      </c>
      <c r="D610" s="7">
        <v>11.649999618530201</v>
      </c>
      <c r="E610" s="7">
        <v>11.7100000381469</v>
      </c>
      <c r="F610" s="7">
        <v>11.075414657592701</v>
      </c>
      <c r="G610">
        <v>1960200</v>
      </c>
    </row>
    <row r="611" spans="1:7" x14ac:dyDescent="0.25">
      <c r="A611" s="1">
        <v>43622</v>
      </c>
      <c r="B611" s="7">
        <v>11.670000076293899</v>
      </c>
      <c r="C611" s="7">
        <v>11.699999809265099</v>
      </c>
      <c r="D611" s="7">
        <v>11.5</v>
      </c>
      <c r="E611" s="7">
        <v>11.6000003814697</v>
      </c>
      <c r="F611" s="7">
        <v>10.971375465393001</v>
      </c>
      <c r="G611">
        <v>2606900</v>
      </c>
    </row>
    <row r="612" spans="1:7" x14ac:dyDescent="0.25">
      <c r="A612" s="1">
        <v>43623</v>
      </c>
      <c r="B612" s="7">
        <v>11.569999694824199</v>
      </c>
      <c r="C612" s="7">
        <v>11.6300001144409</v>
      </c>
      <c r="D612" s="7">
        <v>11.520000457763601</v>
      </c>
      <c r="E612" s="7">
        <v>11.539999961853001</v>
      </c>
      <c r="F612" s="7">
        <v>10.9146270751953</v>
      </c>
      <c r="G612">
        <v>1348900</v>
      </c>
    </row>
    <row r="613" spans="1:7" x14ac:dyDescent="0.25">
      <c r="A613" s="1">
        <v>43626</v>
      </c>
      <c r="B613" s="7">
        <v>11.6000003814697</v>
      </c>
      <c r="C613" s="7">
        <v>11.7399997711181</v>
      </c>
      <c r="D613" s="7">
        <v>11.6000003814697</v>
      </c>
      <c r="E613" s="7">
        <v>11.6300001144409</v>
      </c>
      <c r="F613" s="7">
        <v>10.9997491836547</v>
      </c>
      <c r="G613">
        <v>1610700</v>
      </c>
    </row>
    <row r="614" spans="1:7" x14ac:dyDescent="0.25">
      <c r="A614" s="1">
        <v>43627</v>
      </c>
      <c r="B614" s="7">
        <v>11.770000457763601</v>
      </c>
      <c r="C614" s="7">
        <v>11.800000190734799</v>
      </c>
      <c r="D614" s="7">
        <v>11.689999580383301</v>
      </c>
      <c r="E614" s="7">
        <v>11.7200002670288</v>
      </c>
      <c r="F614" s="7">
        <v>11.0848722457885</v>
      </c>
      <c r="G614">
        <v>1400100</v>
      </c>
    </row>
    <row r="615" spans="1:7" x14ac:dyDescent="0.25">
      <c r="A615" s="1">
        <v>43628</v>
      </c>
      <c r="B615" s="7">
        <v>11.520000457763601</v>
      </c>
      <c r="C615" s="7">
        <v>11.550000190734799</v>
      </c>
      <c r="D615" s="7">
        <v>11.449999809265099</v>
      </c>
      <c r="E615" s="7">
        <v>11.4899997711181</v>
      </c>
      <c r="F615" s="7">
        <v>10.867336273193301</v>
      </c>
      <c r="G615">
        <v>1993800</v>
      </c>
    </row>
    <row r="616" spans="1:7" x14ac:dyDescent="0.25">
      <c r="A616" s="1">
        <v>43629</v>
      </c>
      <c r="B616" s="7">
        <v>11.520000457763601</v>
      </c>
      <c r="C616" s="7">
        <v>11.569999694824199</v>
      </c>
      <c r="D616" s="7">
        <v>11.4799995422363</v>
      </c>
      <c r="E616" s="7">
        <v>11.539999961853001</v>
      </c>
      <c r="F616" s="7">
        <v>10.9146270751953</v>
      </c>
      <c r="G616">
        <v>2102400</v>
      </c>
    </row>
    <row r="617" spans="1:7" x14ac:dyDescent="0.25">
      <c r="A617" s="1">
        <v>43630</v>
      </c>
      <c r="B617" s="7">
        <v>11.439999580383301</v>
      </c>
      <c r="C617" s="7">
        <v>11.4700002670288</v>
      </c>
      <c r="D617" s="7">
        <v>11.369999885559</v>
      </c>
      <c r="E617" s="7">
        <v>11.449999809265099</v>
      </c>
      <c r="F617" s="7">
        <v>10.8295040130615</v>
      </c>
      <c r="G617">
        <v>1869700</v>
      </c>
    </row>
    <row r="618" spans="1:7" x14ac:dyDescent="0.25">
      <c r="A618" s="1">
        <v>43633</v>
      </c>
      <c r="B618" s="7">
        <v>11.4799995422363</v>
      </c>
      <c r="C618" s="7">
        <v>11.529999732971101</v>
      </c>
      <c r="D618" s="7">
        <v>11.3800001144409</v>
      </c>
      <c r="E618" s="7">
        <v>11.399999618530201</v>
      </c>
      <c r="F618" s="7">
        <v>10.782213211059499</v>
      </c>
      <c r="G618">
        <v>2439700</v>
      </c>
    </row>
    <row r="619" spans="1:7" x14ac:dyDescent="0.25">
      <c r="A619" s="1">
        <v>43634</v>
      </c>
      <c r="B619" s="7">
        <v>11.4799995422363</v>
      </c>
      <c r="C619" s="7">
        <v>11.7200002670288</v>
      </c>
      <c r="D619" s="7">
        <v>11.4799995422363</v>
      </c>
      <c r="E619" s="7">
        <v>11.6000003814697</v>
      </c>
      <c r="F619" s="7">
        <v>10.971375465393001</v>
      </c>
      <c r="G619">
        <v>3331500</v>
      </c>
    </row>
    <row r="620" spans="1:7" x14ac:dyDescent="0.25">
      <c r="A620" s="1">
        <v>43635</v>
      </c>
      <c r="B620" s="7">
        <v>11.8400001525878</v>
      </c>
      <c r="C620" s="7">
        <v>11.8599996566772</v>
      </c>
      <c r="D620" s="7">
        <v>11.7299995422363</v>
      </c>
      <c r="E620" s="7">
        <v>11.7299995422363</v>
      </c>
      <c r="F620" s="7">
        <v>11.0943298339843</v>
      </c>
      <c r="G620">
        <v>2292700</v>
      </c>
    </row>
    <row r="621" spans="1:7" x14ac:dyDescent="0.25">
      <c r="A621" s="1">
        <v>43636</v>
      </c>
      <c r="B621" s="7">
        <v>11.8500003814697</v>
      </c>
      <c r="C621" s="7">
        <v>11.8800001144409</v>
      </c>
      <c r="D621" s="7">
        <v>11.699999809265099</v>
      </c>
      <c r="E621" s="7">
        <v>11.819999694824199</v>
      </c>
      <c r="F621" s="7">
        <v>11.1794519424438</v>
      </c>
      <c r="G621">
        <v>1763300</v>
      </c>
    </row>
    <row r="622" spans="1:7" x14ac:dyDescent="0.25">
      <c r="A622" s="1">
        <v>43637</v>
      </c>
      <c r="B622" s="7">
        <v>11.6800003051757</v>
      </c>
      <c r="C622" s="7">
        <v>11.7600002288818</v>
      </c>
      <c r="D622" s="7">
        <v>11.6599998474121</v>
      </c>
      <c r="E622" s="7">
        <v>11.699999809265099</v>
      </c>
      <c r="F622" s="7">
        <v>11.065955162048301</v>
      </c>
      <c r="G622">
        <v>2463700</v>
      </c>
    </row>
    <row r="623" spans="1:7" x14ac:dyDescent="0.25">
      <c r="A623" s="1">
        <v>43640</v>
      </c>
      <c r="B623" s="7">
        <v>11.75</v>
      </c>
      <c r="C623" s="7">
        <v>11.779999732971101</v>
      </c>
      <c r="D623" s="7">
        <v>11.6300001144409</v>
      </c>
      <c r="E623" s="7">
        <v>11.6599998474121</v>
      </c>
      <c r="F623" s="7">
        <v>11.028123855590801</v>
      </c>
      <c r="G623">
        <v>2112300</v>
      </c>
    </row>
    <row r="624" spans="1:7" x14ac:dyDescent="0.25">
      <c r="A624" s="1">
        <v>43641</v>
      </c>
      <c r="B624" s="7">
        <v>11.6000003814697</v>
      </c>
      <c r="C624" s="7">
        <v>11.640000343322701</v>
      </c>
      <c r="D624" s="7">
        <v>11.550000190734799</v>
      </c>
      <c r="E624" s="7">
        <v>11.579999923706</v>
      </c>
      <c r="F624" s="7">
        <v>10.9524593353271</v>
      </c>
      <c r="G624">
        <v>1362800</v>
      </c>
    </row>
    <row r="625" spans="1:7" x14ac:dyDescent="0.25">
      <c r="A625" s="1">
        <v>43642</v>
      </c>
      <c r="B625" s="7">
        <v>11.75</v>
      </c>
      <c r="C625" s="7">
        <v>11.819999694824199</v>
      </c>
      <c r="D625" s="7">
        <v>11.7100000381469</v>
      </c>
      <c r="E625" s="7">
        <v>11.7200002670288</v>
      </c>
      <c r="F625" s="7">
        <v>11.0848722457885</v>
      </c>
      <c r="G625">
        <v>2653200</v>
      </c>
    </row>
    <row r="626" spans="1:7" x14ac:dyDescent="0.25">
      <c r="A626" s="1">
        <v>43643</v>
      </c>
      <c r="B626" s="7">
        <v>12.039999961853001</v>
      </c>
      <c r="C626" s="7">
        <v>12.1000003814697</v>
      </c>
      <c r="D626" s="7">
        <v>11.9700002670288</v>
      </c>
      <c r="E626" s="7">
        <v>12.020000457763601</v>
      </c>
      <c r="F626" s="7">
        <v>11.3686161041259</v>
      </c>
      <c r="G626">
        <v>3020800</v>
      </c>
    </row>
    <row r="627" spans="1:7" x14ac:dyDescent="0.25">
      <c r="A627" s="1">
        <v>43644</v>
      </c>
      <c r="B627" s="7">
        <v>11.9600000381469</v>
      </c>
      <c r="C627" s="7">
        <v>12.039999961853001</v>
      </c>
      <c r="D627" s="7">
        <v>11.949999809265099</v>
      </c>
      <c r="E627" s="7">
        <v>11.9700002670288</v>
      </c>
      <c r="F627" s="7">
        <v>11.3213243484497</v>
      </c>
      <c r="G627">
        <v>2837900</v>
      </c>
    </row>
    <row r="628" spans="1:7" x14ac:dyDescent="0.25">
      <c r="A628" s="1">
        <v>43647</v>
      </c>
      <c r="B628" s="7">
        <v>12.149999618530201</v>
      </c>
      <c r="C628" s="7">
        <v>12.1800003051757</v>
      </c>
      <c r="D628" s="7">
        <v>11.949999809265099</v>
      </c>
      <c r="E628" s="7">
        <v>12.039999961853001</v>
      </c>
      <c r="F628" s="7">
        <v>11.3875312805175</v>
      </c>
      <c r="G628">
        <v>2344600</v>
      </c>
    </row>
    <row r="629" spans="1:7" x14ac:dyDescent="0.25">
      <c r="A629" s="1">
        <v>43648</v>
      </c>
      <c r="B629" s="7">
        <v>11.939999580383301</v>
      </c>
      <c r="C629" s="7">
        <v>11.9899997711181</v>
      </c>
      <c r="D629" s="7">
        <v>11.9099998474121</v>
      </c>
      <c r="E629" s="7">
        <v>11.9700002670288</v>
      </c>
      <c r="F629" s="7">
        <v>11.3213243484497</v>
      </c>
      <c r="G629">
        <v>1441700</v>
      </c>
    </row>
    <row r="630" spans="1:7" x14ac:dyDescent="0.25">
      <c r="A630" s="1">
        <v>43649</v>
      </c>
      <c r="B630" s="7">
        <v>12.1099996566772</v>
      </c>
      <c r="C630" s="7">
        <v>12.1599998474121</v>
      </c>
      <c r="D630" s="7">
        <v>12.079999923706</v>
      </c>
      <c r="E630" s="7">
        <v>12.1000003814697</v>
      </c>
      <c r="F630" s="7">
        <v>11.4442806243896</v>
      </c>
      <c r="G630">
        <v>1423100</v>
      </c>
    </row>
    <row r="631" spans="1:7" x14ac:dyDescent="0.25">
      <c r="A631" s="1">
        <v>43651</v>
      </c>
      <c r="B631" s="7">
        <v>12.329999923706</v>
      </c>
      <c r="C631" s="7">
        <v>12.4099998474121</v>
      </c>
      <c r="D631" s="7">
        <v>12.2100000381469</v>
      </c>
      <c r="E631" s="7">
        <v>12.25</v>
      </c>
      <c r="F631" s="7">
        <v>11.5861501693725</v>
      </c>
      <c r="G631">
        <v>2537400</v>
      </c>
    </row>
    <row r="632" spans="1:7" x14ac:dyDescent="0.25">
      <c r="A632" s="1">
        <v>43654</v>
      </c>
      <c r="B632" s="7">
        <v>12.0900001525878</v>
      </c>
      <c r="C632" s="7">
        <v>12.140000343322701</v>
      </c>
      <c r="D632" s="7">
        <v>11.9899997711181</v>
      </c>
      <c r="E632" s="7">
        <v>12.029999732971101</v>
      </c>
      <c r="F632" s="7">
        <v>11.378072738647401</v>
      </c>
      <c r="G632">
        <v>2260400</v>
      </c>
    </row>
    <row r="633" spans="1:7" x14ac:dyDescent="0.25">
      <c r="A633" s="1">
        <v>43655</v>
      </c>
      <c r="B633" s="7">
        <v>11.890000343322701</v>
      </c>
      <c r="C633" s="7">
        <v>11.9700002670288</v>
      </c>
      <c r="D633" s="7">
        <v>11.8800001144409</v>
      </c>
      <c r="E633" s="7">
        <v>11.939999580383301</v>
      </c>
      <c r="F633" s="7">
        <v>11.2929487228393</v>
      </c>
      <c r="G633">
        <v>2606400</v>
      </c>
    </row>
    <row r="634" spans="1:7" x14ac:dyDescent="0.25">
      <c r="A634" s="1">
        <v>43656</v>
      </c>
      <c r="B634" s="7">
        <v>12.149999618530201</v>
      </c>
      <c r="C634" s="7">
        <v>12.189999580383301</v>
      </c>
      <c r="D634" s="7">
        <v>12.0100002288818</v>
      </c>
      <c r="E634" s="7">
        <v>12.0100002288818</v>
      </c>
      <c r="F634" s="7">
        <v>11.3591566085815</v>
      </c>
      <c r="G634">
        <v>2094500</v>
      </c>
    </row>
    <row r="635" spans="1:7" x14ac:dyDescent="0.25">
      <c r="A635" s="1">
        <v>43657</v>
      </c>
      <c r="B635" s="7">
        <v>12.1599998474121</v>
      </c>
      <c r="C635" s="7">
        <v>12.2200002670288</v>
      </c>
      <c r="D635" s="7">
        <v>12.1300001144409</v>
      </c>
      <c r="E635" s="7">
        <v>12.199999809265099</v>
      </c>
      <c r="F635" s="7">
        <v>11.5388593673706</v>
      </c>
      <c r="G635">
        <v>3948000</v>
      </c>
    </row>
    <row r="636" spans="1:7" x14ac:dyDescent="0.25">
      <c r="A636" s="1">
        <v>43658</v>
      </c>
      <c r="B636" s="7">
        <v>12.3500003814697</v>
      </c>
      <c r="C636" s="7">
        <v>12.3500003814697</v>
      </c>
      <c r="D636" s="7">
        <v>12.2399997711181</v>
      </c>
      <c r="E636" s="7">
        <v>12.310000419616699</v>
      </c>
      <c r="F636" s="7">
        <v>11.6428985595703</v>
      </c>
      <c r="G636">
        <v>2048000</v>
      </c>
    </row>
    <row r="637" spans="1:7" x14ac:dyDescent="0.25">
      <c r="A637" s="1">
        <v>43661</v>
      </c>
      <c r="B637" s="7">
        <v>12.329999923706</v>
      </c>
      <c r="C637" s="7">
        <v>12.3500003814697</v>
      </c>
      <c r="D637" s="7">
        <v>12.2600002288818</v>
      </c>
      <c r="E637" s="7">
        <v>12.270000457763601</v>
      </c>
      <c r="F637" s="7">
        <v>11.605067253112701</v>
      </c>
      <c r="G637">
        <v>1770100</v>
      </c>
    </row>
    <row r="638" spans="1:7" x14ac:dyDescent="0.25">
      <c r="A638" s="1">
        <v>43662</v>
      </c>
      <c r="B638" s="7">
        <v>12.569999694824199</v>
      </c>
      <c r="C638" s="7">
        <v>12.579999923706</v>
      </c>
      <c r="D638" s="7">
        <v>12.369999885559</v>
      </c>
      <c r="E638" s="7">
        <v>12.369999885559</v>
      </c>
      <c r="F638" s="7">
        <v>11.699646949768001</v>
      </c>
      <c r="G638">
        <v>2553200</v>
      </c>
    </row>
    <row r="639" spans="1:7" x14ac:dyDescent="0.25">
      <c r="A639" s="1">
        <v>43663</v>
      </c>
      <c r="B639" s="7">
        <v>12.4600000381469</v>
      </c>
      <c r="C639" s="7">
        <v>12.4700002670288</v>
      </c>
      <c r="D639" s="7">
        <v>12.310000419616699</v>
      </c>
      <c r="E639" s="7">
        <v>12.319999694824199</v>
      </c>
      <c r="F639" s="7">
        <v>11.652356147766101</v>
      </c>
      <c r="G639">
        <v>3228100</v>
      </c>
    </row>
    <row r="640" spans="1:7" x14ac:dyDescent="0.25">
      <c r="A640" s="1">
        <v>43664</v>
      </c>
      <c r="B640" s="7">
        <v>12.3500003814697</v>
      </c>
      <c r="C640" s="7">
        <v>12.449999809265099</v>
      </c>
      <c r="D640" s="7">
        <v>12.329999923706</v>
      </c>
      <c r="E640" s="7">
        <v>12.4300003051757</v>
      </c>
      <c r="F640" s="7">
        <v>11.756395339965801</v>
      </c>
      <c r="G640">
        <v>2465400</v>
      </c>
    </row>
    <row r="641" spans="1:7" x14ac:dyDescent="0.25">
      <c r="A641" s="1">
        <v>43665</v>
      </c>
      <c r="B641" s="7">
        <v>12.279999732971101</v>
      </c>
      <c r="C641" s="7">
        <v>12.3400001525878</v>
      </c>
      <c r="D641" s="7">
        <v>12.2299995422363</v>
      </c>
      <c r="E641" s="7">
        <v>12.2399997711181</v>
      </c>
      <c r="F641" s="7">
        <v>11.576692581176699</v>
      </c>
      <c r="G641">
        <v>2483000</v>
      </c>
    </row>
    <row r="642" spans="1:7" x14ac:dyDescent="0.25">
      <c r="A642" s="1">
        <v>43668</v>
      </c>
      <c r="B642" s="7">
        <v>12.369999885559</v>
      </c>
      <c r="C642" s="7">
        <v>12.3800001144409</v>
      </c>
      <c r="D642" s="7">
        <v>12.270000457763601</v>
      </c>
      <c r="E642" s="7">
        <v>12.310000419616699</v>
      </c>
      <c r="F642" s="7">
        <v>11.6428985595703</v>
      </c>
      <c r="G642">
        <v>1702500</v>
      </c>
    </row>
    <row r="643" spans="1:7" x14ac:dyDescent="0.25">
      <c r="A643" s="1">
        <v>43669</v>
      </c>
      <c r="B643" s="7">
        <v>12.520000457763601</v>
      </c>
      <c r="C643" s="7">
        <v>12.619999885559</v>
      </c>
      <c r="D643" s="7">
        <v>12.520000457763601</v>
      </c>
      <c r="E643" s="7">
        <v>12.6099996566772</v>
      </c>
      <c r="F643" s="7">
        <v>11.926641464233301</v>
      </c>
      <c r="G643">
        <v>2090000</v>
      </c>
    </row>
    <row r="644" spans="1:7" x14ac:dyDescent="0.25">
      <c r="A644" s="1">
        <v>43670</v>
      </c>
      <c r="B644" s="7">
        <v>12.3599996566772</v>
      </c>
      <c r="C644" s="7">
        <v>12.4799995422363</v>
      </c>
      <c r="D644" s="7">
        <v>12.3599996566772</v>
      </c>
      <c r="E644" s="7">
        <v>12.4799995422363</v>
      </c>
      <c r="F644" s="7">
        <v>11.803686141967701</v>
      </c>
      <c r="G644">
        <v>1895100</v>
      </c>
    </row>
    <row r="645" spans="1:7" x14ac:dyDescent="0.25">
      <c r="A645" s="1">
        <v>43671</v>
      </c>
      <c r="B645" s="7">
        <v>12.310000419616699</v>
      </c>
      <c r="C645" s="7">
        <v>12.319999694824199</v>
      </c>
      <c r="D645" s="7">
        <v>12.060000419616699</v>
      </c>
      <c r="E645" s="7">
        <v>12.1300001144409</v>
      </c>
      <c r="F645" s="7">
        <v>11.472653388976999</v>
      </c>
      <c r="G645">
        <v>2891500</v>
      </c>
    </row>
    <row r="646" spans="1:7" x14ac:dyDescent="0.25">
      <c r="A646" s="1">
        <v>43672</v>
      </c>
      <c r="B646" s="7">
        <v>12.079999923706</v>
      </c>
      <c r="C646" s="7">
        <v>12.0900001525878</v>
      </c>
      <c r="D646" s="7">
        <v>12.0100002288818</v>
      </c>
      <c r="E646" s="7">
        <v>12.050000190734799</v>
      </c>
      <c r="F646" s="7">
        <v>11.396988868713301</v>
      </c>
      <c r="G646">
        <v>1947300</v>
      </c>
    </row>
    <row r="647" spans="1:7" x14ac:dyDescent="0.25">
      <c r="A647" s="1">
        <v>43675</v>
      </c>
      <c r="B647" s="7">
        <v>12.0900001525878</v>
      </c>
      <c r="C647" s="7">
        <v>12.1099996566772</v>
      </c>
      <c r="D647" s="7">
        <v>12</v>
      </c>
      <c r="E647" s="7">
        <v>12</v>
      </c>
      <c r="F647" s="7">
        <v>11.34969997406</v>
      </c>
      <c r="G647">
        <v>2168400</v>
      </c>
    </row>
    <row r="648" spans="1:7" x14ac:dyDescent="0.25">
      <c r="A648" s="1">
        <v>43676</v>
      </c>
      <c r="B648" s="7">
        <v>11.789999961853001</v>
      </c>
      <c r="C648" s="7">
        <v>11.9300003051757</v>
      </c>
      <c r="D648" s="7">
        <v>11.7200002670288</v>
      </c>
      <c r="E648" s="7">
        <v>11.9300003051757</v>
      </c>
      <c r="F648" s="7">
        <v>11.2834930419921</v>
      </c>
      <c r="G648">
        <v>2862800</v>
      </c>
    </row>
    <row r="649" spans="1:7" x14ac:dyDescent="0.25">
      <c r="A649" s="1">
        <v>43677</v>
      </c>
      <c r="B649" s="7">
        <v>12.289999961853001</v>
      </c>
      <c r="C649" s="7">
        <v>12.329999923706</v>
      </c>
      <c r="D649" s="7">
        <v>12.029999732971101</v>
      </c>
      <c r="E649" s="7">
        <v>12.069999694824199</v>
      </c>
      <c r="F649" s="7">
        <v>11.415904998779199</v>
      </c>
      <c r="G649">
        <v>4045600</v>
      </c>
    </row>
    <row r="650" spans="1:7" x14ac:dyDescent="0.25">
      <c r="A650" s="1">
        <v>43678</v>
      </c>
      <c r="B650" s="7">
        <v>12.119999885559</v>
      </c>
      <c r="C650" s="7">
        <v>12.189999580383301</v>
      </c>
      <c r="D650" s="7">
        <v>11.819999694824199</v>
      </c>
      <c r="E650" s="7">
        <v>11.829999923706</v>
      </c>
      <c r="F650" s="7">
        <v>11.1889114379882</v>
      </c>
      <c r="G650">
        <v>3666000</v>
      </c>
    </row>
    <row r="651" spans="1:7" x14ac:dyDescent="0.25">
      <c r="A651" s="1">
        <v>43679</v>
      </c>
      <c r="B651" s="7">
        <v>11.640000343322701</v>
      </c>
      <c r="C651" s="7">
        <v>11.770000457763601</v>
      </c>
      <c r="D651" s="7">
        <v>11.5</v>
      </c>
      <c r="E651" s="7">
        <v>11.7399997711181</v>
      </c>
      <c r="F651" s="7">
        <v>11.1037883758544</v>
      </c>
      <c r="G651">
        <v>3536600</v>
      </c>
    </row>
    <row r="652" spans="1:7" x14ac:dyDescent="0.25">
      <c r="A652" s="1">
        <v>43682</v>
      </c>
      <c r="B652" s="7">
        <v>11.520000457763601</v>
      </c>
      <c r="C652" s="7">
        <v>11.529999732971101</v>
      </c>
      <c r="D652" s="7">
        <v>11.310000419616699</v>
      </c>
      <c r="E652" s="7">
        <v>11.369999885559</v>
      </c>
      <c r="F652" s="7">
        <v>10.7538394927978</v>
      </c>
      <c r="G652">
        <v>4388500</v>
      </c>
    </row>
    <row r="653" spans="1:7" x14ac:dyDescent="0.25">
      <c r="A653" s="1">
        <v>43683</v>
      </c>
      <c r="B653" s="7">
        <v>11.4899997711181</v>
      </c>
      <c r="C653" s="7">
        <v>11.5100002288818</v>
      </c>
      <c r="D653" s="7">
        <v>11.319999694824199</v>
      </c>
      <c r="E653" s="7">
        <v>11.5</v>
      </c>
      <c r="F653" s="7">
        <v>10.8767938613891</v>
      </c>
      <c r="G653">
        <v>2719600</v>
      </c>
    </row>
    <row r="654" spans="1:7" x14ac:dyDescent="0.25">
      <c r="A654" s="1">
        <v>43684</v>
      </c>
      <c r="B654" s="7">
        <v>11.279999732971101</v>
      </c>
      <c r="C654" s="7">
        <v>11.4700002670288</v>
      </c>
      <c r="D654" s="7">
        <v>11.2299995422363</v>
      </c>
      <c r="E654" s="7">
        <v>11.4300003051757</v>
      </c>
      <c r="F654" s="7">
        <v>10.8105878829956</v>
      </c>
      <c r="G654">
        <v>3685500</v>
      </c>
    </row>
    <row r="655" spans="1:7" x14ac:dyDescent="0.25">
      <c r="A655" s="1">
        <v>43685</v>
      </c>
      <c r="B655" s="7">
        <v>11.449999809265099</v>
      </c>
      <c r="C655" s="7">
        <v>11.6000003814697</v>
      </c>
      <c r="D655" s="7">
        <v>11.4099998474121</v>
      </c>
      <c r="E655" s="7">
        <v>11.579999923706</v>
      </c>
      <c r="F655" s="7">
        <v>10.9524593353271</v>
      </c>
      <c r="G655">
        <v>2036800</v>
      </c>
    </row>
    <row r="656" spans="1:7" x14ac:dyDescent="0.25">
      <c r="A656" s="1">
        <v>43686</v>
      </c>
      <c r="B656" s="7">
        <v>11.539999961853001</v>
      </c>
      <c r="C656" s="7">
        <v>11.6300001144409</v>
      </c>
      <c r="D656" s="7">
        <v>11.5</v>
      </c>
      <c r="E656" s="7">
        <v>11.579999923706</v>
      </c>
      <c r="F656" s="7">
        <v>10.9524593353271</v>
      </c>
      <c r="G656">
        <v>2205700</v>
      </c>
    </row>
    <row r="657" spans="1:7" x14ac:dyDescent="0.25">
      <c r="A657" s="1">
        <v>43689</v>
      </c>
      <c r="B657" s="7">
        <v>11.3800001144409</v>
      </c>
      <c r="C657" s="7">
        <v>11.4099998474121</v>
      </c>
      <c r="D657" s="7">
        <v>11.2299995422363</v>
      </c>
      <c r="E657" s="7">
        <v>11.289999961853001</v>
      </c>
      <c r="F657" s="7">
        <v>10.678174018859799</v>
      </c>
      <c r="G657">
        <v>2348900</v>
      </c>
    </row>
    <row r="658" spans="1:7" x14ac:dyDescent="0.25">
      <c r="A658" s="1">
        <v>43690</v>
      </c>
      <c r="B658" s="7">
        <v>11.270000457763601</v>
      </c>
      <c r="C658" s="7">
        <v>11.4899997711181</v>
      </c>
      <c r="D658" s="7">
        <v>11.2600002288818</v>
      </c>
      <c r="E658" s="7">
        <v>11.390000343322701</v>
      </c>
      <c r="F658" s="7">
        <v>10.7727556228637</v>
      </c>
      <c r="G658">
        <v>2721300</v>
      </c>
    </row>
    <row r="659" spans="1:7" x14ac:dyDescent="0.25">
      <c r="A659" s="1">
        <v>43691</v>
      </c>
      <c r="B659" s="7">
        <v>11.0900001525878</v>
      </c>
      <c r="C659" s="7">
        <v>11.0900001525878</v>
      </c>
      <c r="D659" s="7">
        <v>10.939999580383301</v>
      </c>
      <c r="E659" s="7">
        <v>10.9600000381469</v>
      </c>
      <c r="F659" s="7">
        <v>10.366057395935</v>
      </c>
      <c r="G659">
        <v>3804100</v>
      </c>
    </row>
    <row r="660" spans="1:7" x14ac:dyDescent="0.25">
      <c r="A660" s="1">
        <v>43692</v>
      </c>
      <c r="B660" s="7">
        <v>11.039999961853001</v>
      </c>
      <c r="C660" s="7">
        <v>11.119999885559</v>
      </c>
      <c r="D660" s="7">
        <v>10.9799995422363</v>
      </c>
      <c r="E660" s="7">
        <v>11</v>
      </c>
      <c r="F660" s="7">
        <v>10.4038896560668</v>
      </c>
      <c r="G660">
        <v>3690700</v>
      </c>
    </row>
    <row r="661" spans="1:7" x14ac:dyDescent="0.25">
      <c r="A661" s="1">
        <v>43693</v>
      </c>
      <c r="B661" s="7">
        <v>11.119999885559</v>
      </c>
      <c r="C661" s="7">
        <v>11.300000190734799</v>
      </c>
      <c r="D661" s="7">
        <v>11.119999885559</v>
      </c>
      <c r="E661" s="7">
        <v>11.270000457763601</v>
      </c>
      <c r="F661" s="7">
        <v>10.6592588424682</v>
      </c>
      <c r="G661">
        <v>2662700</v>
      </c>
    </row>
    <row r="662" spans="1:7" x14ac:dyDescent="0.25">
      <c r="A662" s="1">
        <v>43696</v>
      </c>
      <c r="B662" s="7">
        <v>11.420000076293899</v>
      </c>
      <c r="C662" s="7">
        <v>11.4300003051757</v>
      </c>
      <c r="D662" s="7">
        <v>10.9799995422363</v>
      </c>
      <c r="E662" s="7">
        <v>11.390000343322701</v>
      </c>
      <c r="F662" s="7">
        <v>10.7727556228637</v>
      </c>
      <c r="G662">
        <v>1710400</v>
      </c>
    </row>
    <row r="663" spans="1:7" x14ac:dyDescent="0.25">
      <c r="A663" s="1">
        <v>43697</v>
      </c>
      <c r="B663" s="7">
        <v>11.319999694824199</v>
      </c>
      <c r="C663" s="7">
        <v>11.3400001525878</v>
      </c>
      <c r="D663" s="7">
        <v>11.2299995422363</v>
      </c>
      <c r="E663" s="7">
        <v>11.279999732971101</v>
      </c>
      <c r="F663" s="7">
        <v>10.668716430664</v>
      </c>
      <c r="G663">
        <v>2540800</v>
      </c>
    </row>
    <row r="664" spans="1:7" x14ac:dyDescent="0.25">
      <c r="A664" s="1">
        <v>43698</v>
      </c>
      <c r="B664" s="7">
        <v>11.3800001144409</v>
      </c>
      <c r="C664" s="7">
        <v>11.399999618530201</v>
      </c>
      <c r="D664" s="7">
        <v>11.319999694824199</v>
      </c>
      <c r="E664" s="7">
        <v>11.3400001525878</v>
      </c>
      <c r="F664" s="7">
        <v>10.725465774536101</v>
      </c>
      <c r="G664">
        <v>1210300</v>
      </c>
    </row>
    <row r="665" spans="1:7" x14ac:dyDescent="0.25">
      <c r="A665" s="1">
        <v>43699</v>
      </c>
      <c r="B665" s="7">
        <v>11.5</v>
      </c>
      <c r="C665" s="7">
        <v>11.550000190734799</v>
      </c>
      <c r="D665" s="7">
        <v>11.4099998474121</v>
      </c>
      <c r="E665" s="7">
        <v>11.4799995422363</v>
      </c>
      <c r="F665" s="7">
        <v>10.8578777313232</v>
      </c>
      <c r="G665">
        <v>1881900</v>
      </c>
    </row>
    <row r="666" spans="1:7" x14ac:dyDescent="0.25">
      <c r="A666" s="1">
        <v>43700</v>
      </c>
      <c r="B666" s="7">
        <v>11.449999809265099</v>
      </c>
      <c r="C666" s="7">
        <v>11.539999961853001</v>
      </c>
      <c r="D666" s="7">
        <v>11.25</v>
      </c>
      <c r="E666" s="7">
        <v>11.289999961853001</v>
      </c>
      <c r="F666" s="7">
        <v>10.678174018859799</v>
      </c>
      <c r="G666">
        <v>3211600</v>
      </c>
    </row>
    <row r="667" spans="1:7" x14ac:dyDescent="0.25">
      <c r="A667" s="1">
        <v>43703</v>
      </c>
      <c r="B667" s="7">
        <v>11.4300003051757</v>
      </c>
      <c r="C667" s="7">
        <v>11.439999580383301</v>
      </c>
      <c r="D667" s="7">
        <v>11.3500003814697</v>
      </c>
      <c r="E667" s="7">
        <v>11.4099998474121</v>
      </c>
      <c r="F667" s="7">
        <v>10.7916707992553</v>
      </c>
      <c r="G667">
        <v>1882700</v>
      </c>
    </row>
    <row r="668" spans="1:7" x14ac:dyDescent="0.25">
      <c r="A668" s="1">
        <v>43704</v>
      </c>
      <c r="B668" s="7">
        <v>11.4300003051757</v>
      </c>
      <c r="C668" s="7">
        <v>11.4700002670288</v>
      </c>
      <c r="D668" s="7">
        <v>11.2600002288818</v>
      </c>
      <c r="E668" s="7">
        <v>11.310000419616699</v>
      </c>
      <c r="F668" s="7">
        <v>10.6970911026</v>
      </c>
      <c r="G668">
        <v>2042300</v>
      </c>
    </row>
    <row r="669" spans="1:7" x14ac:dyDescent="0.25">
      <c r="A669" s="1">
        <v>43705</v>
      </c>
      <c r="B669" s="7">
        <v>11.2600002288818</v>
      </c>
      <c r="C669" s="7">
        <v>11.4099998474121</v>
      </c>
      <c r="D669" s="7">
        <v>11.2399997711181</v>
      </c>
      <c r="E669" s="7">
        <v>11.3500003814697</v>
      </c>
      <c r="F669" s="7">
        <v>10.7349233627319</v>
      </c>
      <c r="G669">
        <v>1703100</v>
      </c>
    </row>
    <row r="670" spans="1:7" x14ac:dyDescent="0.25">
      <c r="A670" s="1">
        <v>43706</v>
      </c>
      <c r="B670" s="7">
        <v>11.4899997711181</v>
      </c>
      <c r="C670" s="7">
        <v>11.550000190734799</v>
      </c>
      <c r="D670" s="7">
        <v>11.4700002670288</v>
      </c>
      <c r="E670" s="7">
        <v>11.529999732971101</v>
      </c>
      <c r="F670" s="7">
        <v>10.905168533325099</v>
      </c>
      <c r="G670">
        <v>1842400</v>
      </c>
    </row>
    <row r="671" spans="1:7" x14ac:dyDescent="0.25">
      <c r="A671" s="1">
        <v>43707</v>
      </c>
      <c r="B671" s="7">
        <v>11.689999580383301</v>
      </c>
      <c r="C671" s="7">
        <v>11.7200002670288</v>
      </c>
      <c r="D671" s="7">
        <v>11.6099996566772</v>
      </c>
      <c r="E671" s="7">
        <v>11.6800003051757</v>
      </c>
      <c r="F671" s="7">
        <v>11.047039985656699</v>
      </c>
      <c r="G671">
        <v>2362800</v>
      </c>
    </row>
    <row r="672" spans="1:7" x14ac:dyDescent="0.25">
      <c r="A672" s="1">
        <v>43711</v>
      </c>
      <c r="B672" s="7">
        <v>11.670000076293899</v>
      </c>
      <c r="C672" s="7">
        <v>11.699999809265099</v>
      </c>
      <c r="D672" s="7">
        <v>11.569999694824199</v>
      </c>
      <c r="E672" s="7">
        <v>11.6300001144409</v>
      </c>
      <c r="F672" s="7">
        <v>10.9997491836547</v>
      </c>
      <c r="G672">
        <v>3849600</v>
      </c>
    </row>
    <row r="673" spans="1:7" x14ac:dyDescent="0.25">
      <c r="A673" s="1">
        <v>43712</v>
      </c>
      <c r="B673" s="7">
        <v>11.789999961853001</v>
      </c>
      <c r="C673" s="7">
        <v>11.869999885559</v>
      </c>
      <c r="D673" s="7">
        <v>11.770000457763601</v>
      </c>
      <c r="E673" s="7">
        <v>11.8400001525878</v>
      </c>
      <c r="F673" s="7">
        <v>11.1983680725097</v>
      </c>
      <c r="G673">
        <v>1887300</v>
      </c>
    </row>
    <row r="674" spans="1:7" x14ac:dyDescent="0.25">
      <c r="A674" s="1">
        <v>43713</v>
      </c>
      <c r="B674" s="7">
        <v>12.1099996566772</v>
      </c>
      <c r="C674" s="7">
        <v>12.2600002288818</v>
      </c>
      <c r="D674" s="7">
        <v>12.1099996566772</v>
      </c>
      <c r="E674" s="7">
        <v>12.1599998474121</v>
      </c>
      <c r="F674" s="7">
        <v>11.501028060913001</v>
      </c>
      <c r="G674">
        <v>3346800</v>
      </c>
    </row>
    <row r="675" spans="1:7" x14ac:dyDescent="0.25">
      <c r="A675" s="1">
        <v>43714</v>
      </c>
      <c r="B675" s="7">
        <v>12.279999732971101</v>
      </c>
      <c r="C675" s="7">
        <v>12.319999694824199</v>
      </c>
      <c r="D675" s="7">
        <v>12.199999809265099</v>
      </c>
      <c r="E675" s="7">
        <v>12.2299995422363</v>
      </c>
      <c r="F675" s="7">
        <v>11.5672340393066</v>
      </c>
      <c r="G675">
        <v>4798200</v>
      </c>
    </row>
    <row r="676" spans="1:7" x14ac:dyDescent="0.25">
      <c r="A676" s="1">
        <v>43717</v>
      </c>
      <c r="B676" s="7">
        <v>12.5</v>
      </c>
      <c r="C676" s="7">
        <v>12.6300001144409</v>
      </c>
      <c r="D676" s="7">
        <v>12.4899997711181</v>
      </c>
      <c r="E676" s="7">
        <v>12.5900001525878</v>
      </c>
      <c r="F676" s="7">
        <v>11.907725334167401</v>
      </c>
      <c r="G676">
        <v>3310500</v>
      </c>
    </row>
    <row r="677" spans="1:7" x14ac:dyDescent="0.25">
      <c r="A677" s="1">
        <v>43718</v>
      </c>
      <c r="B677" s="7">
        <v>12.9600000381469</v>
      </c>
      <c r="C677" s="7">
        <v>12.9799995422363</v>
      </c>
      <c r="D677" s="7">
        <v>12.819999694824199</v>
      </c>
      <c r="E677" s="7">
        <v>12.899999618530201</v>
      </c>
      <c r="F677" s="7">
        <v>12.200924873351999</v>
      </c>
      <c r="G677">
        <v>3469100</v>
      </c>
    </row>
    <row r="678" spans="1:7" x14ac:dyDescent="0.25">
      <c r="A678" s="1">
        <v>43719</v>
      </c>
      <c r="B678" s="7">
        <v>13.020000457763601</v>
      </c>
      <c r="C678" s="7">
        <v>13.060000419616699</v>
      </c>
      <c r="D678" s="7">
        <v>12.890000343322701</v>
      </c>
      <c r="E678" s="7">
        <v>13.039999961853001</v>
      </c>
      <c r="F678" s="7">
        <v>12.3333396911621</v>
      </c>
      <c r="G678">
        <v>3191400</v>
      </c>
    </row>
    <row r="679" spans="1:7" x14ac:dyDescent="0.25">
      <c r="A679" s="1">
        <v>43720</v>
      </c>
      <c r="B679" s="7">
        <v>12.920000076293899</v>
      </c>
      <c r="C679" s="7">
        <v>13.069999694824199</v>
      </c>
      <c r="D679" s="7">
        <v>12.869999885559</v>
      </c>
      <c r="E679" s="7">
        <v>12.9799995422363</v>
      </c>
      <c r="F679" s="7">
        <v>12.27659034729</v>
      </c>
      <c r="G679">
        <v>3524000</v>
      </c>
    </row>
    <row r="680" spans="1:7" x14ac:dyDescent="0.25">
      <c r="A680" s="1">
        <v>43721</v>
      </c>
      <c r="B680" s="7">
        <v>13.2100000381469</v>
      </c>
      <c r="C680" s="7">
        <v>13.2399997711181</v>
      </c>
      <c r="D680" s="7">
        <v>13.1099996566772</v>
      </c>
      <c r="E680" s="7">
        <v>13.119999885559</v>
      </c>
      <c r="F680" s="7">
        <v>12.4090042114257</v>
      </c>
      <c r="G680">
        <v>2892600</v>
      </c>
    </row>
    <row r="681" spans="1:7" x14ac:dyDescent="0.25">
      <c r="A681" s="1">
        <v>43724</v>
      </c>
      <c r="B681" s="7">
        <v>12.949999809265099</v>
      </c>
      <c r="C681" s="7">
        <v>12.9899997711181</v>
      </c>
      <c r="D681" s="7">
        <v>12.9099998474121</v>
      </c>
      <c r="E681" s="7">
        <v>12.949999809265099</v>
      </c>
      <c r="F681" s="7">
        <v>12.248215675354</v>
      </c>
      <c r="G681">
        <v>2949600</v>
      </c>
    </row>
    <row r="682" spans="1:7" x14ac:dyDescent="0.25">
      <c r="A682" s="1">
        <v>43725</v>
      </c>
      <c r="B682" s="7">
        <v>12.7100000381469</v>
      </c>
      <c r="C682" s="7">
        <v>12.800000190734799</v>
      </c>
      <c r="D682" s="7">
        <v>12.670000076293899</v>
      </c>
      <c r="E682" s="7">
        <v>12.779999732971101</v>
      </c>
      <c r="F682" s="7">
        <v>12.0874280929565</v>
      </c>
      <c r="G682">
        <v>2718400</v>
      </c>
    </row>
    <row r="683" spans="1:7" x14ac:dyDescent="0.25">
      <c r="A683" s="1">
        <v>43726</v>
      </c>
      <c r="B683" s="7">
        <v>12.75</v>
      </c>
      <c r="C683" s="7">
        <v>12.829999923706</v>
      </c>
      <c r="D683" s="7">
        <v>12.7100000381469</v>
      </c>
      <c r="E683" s="7">
        <v>12.779999732971101</v>
      </c>
      <c r="F683" s="7">
        <v>12.0874280929565</v>
      </c>
      <c r="G683">
        <v>1553900</v>
      </c>
    </row>
    <row r="684" spans="1:7" x14ac:dyDescent="0.25">
      <c r="A684" s="1">
        <v>43727</v>
      </c>
      <c r="B684" s="7">
        <v>12.9600000381469</v>
      </c>
      <c r="C684" s="7">
        <v>12.9799995422363</v>
      </c>
      <c r="D684" s="7">
        <v>12.8500003814697</v>
      </c>
      <c r="E684" s="7">
        <v>12.8599996566772</v>
      </c>
      <c r="F684" s="7">
        <v>12.163092613220201</v>
      </c>
      <c r="G684">
        <v>1857000</v>
      </c>
    </row>
    <row r="685" spans="1:7" x14ac:dyDescent="0.25">
      <c r="A685" s="1">
        <v>43728</v>
      </c>
      <c r="B685" s="7">
        <v>12.9300003051757</v>
      </c>
      <c r="C685" s="7">
        <v>12.9600000381469</v>
      </c>
      <c r="D685" s="7">
        <v>12.810000419616699</v>
      </c>
      <c r="E685" s="7">
        <v>12.819999694824199</v>
      </c>
      <c r="F685" s="7">
        <v>12.125261306762599</v>
      </c>
      <c r="G685">
        <v>2056100</v>
      </c>
    </row>
    <row r="686" spans="1:7" x14ac:dyDescent="0.25">
      <c r="A686" s="1">
        <v>43731</v>
      </c>
      <c r="B686" s="7">
        <v>12.619999885559</v>
      </c>
      <c r="C686" s="7">
        <v>12.670000076293899</v>
      </c>
      <c r="D686" s="7">
        <v>12.520000457763601</v>
      </c>
      <c r="E686" s="7">
        <v>12.5900001525878</v>
      </c>
      <c r="F686" s="7">
        <v>11.907725334167401</v>
      </c>
      <c r="G686">
        <v>2603700</v>
      </c>
    </row>
    <row r="687" spans="1:7" x14ac:dyDescent="0.25">
      <c r="A687" s="1">
        <v>43732</v>
      </c>
      <c r="B687" s="7">
        <v>12.529999732971101</v>
      </c>
      <c r="C687" s="7">
        <v>12.560000419616699</v>
      </c>
      <c r="D687" s="7">
        <v>12.369999885559</v>
      </c>
      <c r="E687" s="7">
        <v>12.399999618530201</v>
      </c>
      <c r="F687" s="7">
        <v>11.7280216217041</v>
      </c>
      <c r="G687">
        <v>3536400</v>
      </c>
    </row>
    <row r="688" spans="1:7" x14ac:dyDescent="0.25">
      <c r="A688" s="1">
        <v>43733</v>
      </c>
      <c r="B688" s="7">
        <v>12.1099996566772</v>
      </c>
      <c r="C688" s="7">
        <v>12.279999732971101</v>
      </c>
      <c r="D688" s="7">
        <v>12.0900001525878</v>
      </c>
      <c r="E688" s="7">
        <v>12.2399997711181</v>
      </c>
      <c r="F688" s="7">
        <v>11.576692581176699</v>
      </c>
      <c r="G688">
        <v>4236400</v>
      </c>
    </row>
    <row r="689" spans="1:7" x14ac:dyDescent="0.25">
      <c r="A689" s="1">
        <v>43734</v>
      </c>
      <c r="B689" s="7">
        <v>12.2299995422363</v>
      </c>
      <c r="C689" s="7">
        <v>12.270000457763601</v>
      </c>
      <c r="D689" s="7">
        <v>12.1800003051757</v>
      </c>
      <c r="E689" s="7">
        <v>12.189999580383301</v>
      </c>
      <c r="F689" s="7">
        <v>11.529401779174799</v>
      </c>
      <c r="G689">
        <v>2519000</v>
      </c>
    </row>
    <row r="690" spans="1:7" x14ac:dyDescent="0.25">
      <c r="A690" s="1">
        <v>43735</v>
      </c>
      <c r="B690" s="7">
        <v>12.170000076293899</v>
      </c>
      <c r="C690" s="7">
        <v>12.2100000381469</v>
      </c>
      <c r="D690" s="7">
        <v>12.1099996566772</v>
      </c>
      <c r="E690" s="7">
        <v>12.1599998474121</v>
      </c>
      <c r="F690" s="7">
        <v>11.501028060913001</v>
      </c>
      <c r="G690">
        <v>2671700</v>
      </c>
    </row>
    <row r="691" spans="1:7" x14ac:dyDescent="0.25">
      <c r="A691" s="1">
        <v>43738</v>
      </c>
      <c r="B691" s="7">
        <v>12.279999732971101</v>
      </c>
      <c r="C691" s="7">
        <v>12.279999732971101</v>
      </c>
      <c r="D691" s="7">
        <v>12.199999809265099</v>
      </c>
      <c r="E691" s="7">
        <v>12.2100000381469</v>
      </c>
      <c r="F691" s="7">
        <v>11.548318862915</v>
      </c>
      <c r="G691">
        <v>2339000</v>
      </c>
    </row>
    <row r="692" spans="1:7" x14ac:dyDescent="0.25">
      <c r="A692" s="1">
        <v>43739</v>
      </c>
      <c r="B692" s="7">
        <v>12.1000003814697</v>
      </c>
      <c r="C692" s="7">
        <v>12.1099996566772</v>
      </c>
      <c r="D692" s="7">
        <v>11.810000419616699</v>
      </c>
      <c r="E692" s="7">
        <v>11.8800001144409</v>
      </c>
      <c r="F692" s="7">
        <v>11.236202239990201</v>
      </c>
      <c r="G692">
        <v>3412100</v>
      </c>
    </row>
    <row r="693" spans="1:7" x14ac:dyDescent="0.25">
      <c r="A693" s="1">
        <v>43740</v>
      </c>
      <c r="B693" s="7">
        <v>11.699999809265099</v>
      </c>
      <c r="C693" s="7">
        <v>11.7299995422363</v>
      </c>
      <c r="D693" s="7">
        <v>11.550000190734799</v>
      </c>
      <c r="E693" s="7">
        <v>11.5900001525878</v>
      </c>
      <c r="F693" s="7">
        <v>10.9619178771972</v>
      </c>
      <c r="G693">
        <v>2744900</v>
      </c>
    </row>
    <row r="694" spans="1:7" x14ac:dyDescent="0.25">
      <c r="A694" s="1">
        <v>43741</v>
      </c>
      <c r="B694" s="7">
        <v>11.4799995422363</v>
      </c>
      <c r="C694" s="7">
        <v>11.5</v>
      </c>
      <c r="D694" s="7">
        <v>11.3500003814697</v>
      </c>
      <c r="E694" s="7">
        <v>11.4899997711181</v>
      </c>
      <c r="F694" s="7">
        <v>10.867336273193301</v>
      </c>
      <c r="G694">
        <v>3789100</v>
      </c>
    </row>
    <row r="695" spans="1:7" x14ac:dyDescent="0.25">
      <c r="A695" s="1">
        <v>43742</v>
      </c>
      <c r="B695" s="7">
        <v>11.4099998474121</v>
      </c>
      <c r="C695" s="7">
        <v>11.560000419616699</v>
      </c>
      <c r="D695" s="7">
        <v>11.3800001144409</v>
      </c>
      <c r="E695" s="7">
        <v>11.550000190734799</v>
      </c>
      <c r="F695" s="7">
        <v>10.924085617065399</v>
      </c>
      <c r="G695">
        <v>2415300</v>
      </c>
    </row>
    <row r="696" spans="1:7" x14ac:dyDescent="0.25">
      <c r="A696" s="1">
        <v>43745</v>
      </c>
      <c r="B696" s="7">
        <v>11.5</v>
      </c>
      <c r="C696" s="7">
        <v>11.6000003814697</v>
      </c>
      <c r="D696" s="7">
        <v>11.4799995422363</v>
      </c>
      <c r="E696" s="7">
        <v>11.4799995422363</v>
      </c>
      <c r="F696" s="7">
        <v>10.8578777313232</v>
      </c>
      <c r="G696">
        <v>2063900</v>
      </c>
    </row>
    <row r="697" spans="1:7" x14ac:dyDescent="0.25">
      <c r="A697" s="1">
        <v>43746</v>
      </c>
      <c r="B697" s="7">
        <v>11.420000076293899</v>
      </c>
      <c r="C697" s="7">
        <v>11.520000457763601</v>
      </c>
      <c r="D697" s="7">
        <v>11.3800001144409</v>
      </c>
      <c r="E697" s="7">
        <v>11.4300003051757</v>
      </c>
      <c r="F697" s="7">
        <v>10.8105878829956</v>
      </c>
      <c r="G697">
        <v>3542600</v>
      </c>
    </row>
    <row r="698" spans="1:7" x14ac:dyDescent="0.25">
      <c r="A698" s="1">
        <v>43747</v>
      </c>
      <c r="B698" s="7">
        <v>11.4300003051757</v>
      </c>
      <c r="C698" s="7">
        <v>11.5</v>
      </c>
      <c r="D698" s="7">
        <v>11.390000343322701</v>
      </c>
      <c r="E698" s="7">
        <v>11.420000076293899</v>
      </c>
      <c r="F698" s="7">
        <v>10.801129341125399</v>
      </c>
      <c r="G698">
        <v>2851700</v>
      </c>
    </row>
    <row r="699" spans="1:7" x14ac:dyDescent="0.25">
      <c r="A699" s="1">
        <v>43748</v>
      </c>
      <c r="B699" s="7">
        <v>11.569999694824199</v>
      </c>
      <c r="C699" s="7">
        <v>11.649999618530201</v>
      </c>
      <c r="D699" s="7">
        <v>11.550000190734799</v>
      </c>
      <c r="E699" s="7">
        <v>11.619999885559</v>
      </c>
      <c r="F699" s="7">
        <v>10.9902906417846</v>
      </c>
      <c r="G699">
        <v>3256400</v>
      </c>
    </row>
    <row r="700" spans="1:7" x14ac:dyDescent="0.25">
      <c r="A700" s="1">
        <v>43749</v>
      </c>
      <c r="B700" s="7">
        <v>11.9799995422363</v>
      </c>
      <c r="C700" s="7">
        <v>12.079999923706</v>
      </c>
      <c r="D700" s="7">
        <v>11.9300003051757</v>
      </c>
      <c r="E700" s="7">
        <v>11.939999580383301</v>
      </c>
      <c r="F700" s="7">
        <v>11.2929487228393</v>
      </c>
      <c r="G700">
        <v>3656500</v>
      </c>
    </row>
    <row r="701" spans="1:7" x14ac:dyDescent="0.25">
      <c r="A701" s="1">
        <v>43752</v>
      </c>
      <c r="B701" s="7">
        <v>11.9799995422363</v>
      </c>
      <c r="C701" s="7">
        <v>12.0100002288818</v>
      </c>
      <c r="D701" s="7">
        <v>11.949999809265099</v>
      </c>
      <c r="E701" s="7">
        <v>11.9799995422363</v>
      </c>
      <c r="F701" s="7">
        <v>11.330781936645501</v>
      </c>
      <c r="G701">
        <v>1521000</v>
      </c>
    </row>
    <row r="702" spans="1:7" x14ac:dyDescent="0.25">
      <c r="A702" s="1">
        <v>43753</v>
      </c>
      <c r="B702" s="7">
        <v>12.0900001525878</v>
      </c>
      <c r="C702" s="7">
        <v>12.289999961853001</v>
      </c>
      <c r="D702" s="7">
        <v>12.050000190734799</v>
      </c>
      <c r="E702" s="7">
        <v>12.189999580383301</v>
      </c>
      <c r="F702" s="7">
        <v>11.529401779174799</v>
      </c>
      <c r="G702">
        <v>3265200</v>
      </c>
    </row>
    <row r="703" spans="1:7" x14ac:dyDescent="0.25">
      <c r="A703" s="1">
        <v>43754</v>
      </c>
      <c r="B703" s="7">
        <v>12.300000190734799</v>
      </c>
      <c r="C703" s="7">
        <v>12.390000343322701</v>
      </c>
      <c r="D703" s="7">
        <v>12.300000190734799</v>
      </c>
      <c r="E703" s="7">
        <v>12.319999694824199</v>
      </c>
      <c r="F703" s="7">
        <v>11.652356147766101</v>
      </c>
      <c r="G703">
        <v>2165100</v>
      </c>
    </row>
    <row r="704" spans="1:7" x14ac:dyDescent="0.25">
      <c r="A704" s="1">
        <v>43755</v>
      </c>
      <c r="B704" s="7">
        <v>12.4300003051757</v>
      </c>
      <c r="C704" s="7">
        <v>12.449999809265099</v>
      </c>
      <c r="D704" s="7">
        <v>12.25</v>
      </c>
      <c r="E704" s="7">
        <v>12.289999961853001</v>
      </c>
      <c r="F704" s="7">
        <v>11.6239824295043</v>
      </c>
      <c r="G704">
        <v>2414400</v>
      </c>
    </row>
    <row r="705" spans="1:7" x14ac:dyDescent="0.25">
      <c r="A705" s="1">
        <v>43756</v>
      </c>
      <c r="B705" s="7">
        <v>12.289999961853001</v>
      </c>
      <c r="C705" s="7">
        <v>12.3400001525878</v>
      </c>
      <c r="D705" s="7">
        <v>12.270000457763601</v>
      </c>
      <c r="E705" s="7">
        <v>12.329999923706</v>
      </c>
      <c r="F705" s="7">
        <v>11.661815643310501</v>
      </c>
      <c r="G705">
        <v>1681500</v>
      </c>
    </row>
    <row r="706" spans="1:7" x14ac:dyDescent="0.25">
      <c r="A706" s="1">
        <v>43759</v>
      </c>
      <c r="B706" s="7">
        <v>12.550000190734799</v>
      </c>
      <c r="C706" s="7">
        <v>12.5900001525878</v>
      </c>
      <c r="D706" s="7">
        <v>12.4799995422363</v>
      </c>
      <c r="E706" s="7">
        <v>12.4899997711181</v>
      </c>
      <c r="F706" s="7">
        <v>11.8131446838378</v>
      </c>
      <c r="G706">
        <v>1785000</v>
      </c>
    </row>
    <row r="707" spans="1:7" x14ac:dyDescent="0.25">
      <c r="A707" s="1">
        <v>43760</v>
      </c>
      <c r="B707" s="7">
        <v>12.5100002288818</v>
      </c>
      <c r="C707" s="7">
        <v>12.569999694824199</v>
      </c>
      <c r="D707" s="7">
        <v>12.4600000381469</v>
      </c>
      <c r="E707" s="7">
        <v>12.4700002670288</v>
      </c>
      <c r="F707" s="7">
        <v>11.7942295074462</v>
      </c>
      <c r="G707">
        <v>1800000</v>
      </c>
    </row>
    <row r="708" spans="1:7" x14ac:dyDescent="0.25">
      <c r="A708" s="1">
        <v>43761</v>
      </c>
      <c r="B708" s="7">
        <v>12.529999732971101</v>
      </c>
      <c r="C708" s="7">
        <v>12.6099996566772</v>
      </c>
      <c r="D708" s="7">
        <v>12.4799995422363</v>
      </c>
      <c r="E708" s="7">
        <v>12.6000003814697</v>
      </c>
      <c r="F708" s="7">
        <v>11.9171838760375</v>
      </c>
      <c r="G708">
        <v>1263700</v>
      </c>
    </row>
    <row r="709" spans="1:7" x14ac:dyDescent="0.25">
      <c r="A709" s="1">
        <v>43762</v>
      </c>
      <c r="B709" s="7">
        <v>12.619999885559</v>
      </c>
      <c r="C709" s="7">
        <v>12.640000343322701</v>
      </c>
      <c r="D709" s="7">
        <v>12.4300003051757</v>
      </c>
      <c r="E709" s="7">
        <v>12.5</v>
      </c>
      <c r="F709" s="7">
        <v>11.822602272033601</v>
      </c>
      <c r="G709">
        <v>1853700</v>
      </c>
    </row>
    <row r="710" spans="1:7" x14ac:dyDescent="0.25">
      <c r="A710" s="1">
        <v>43763</v>
      </c>
      <c r="B710" s="7">
        <v>12.4799995422363</v>
      </c>
      <c r="C710" s="7">
        <v>12.6099996566772</v>
      </c>
      <c r="D710" s="7">
        <v>12.4799995422363</v>
      </c>
      <c r="E710" s="7">
        <v>12.569999694824199</v>
      </c>
      <c r="F710" s="7">
        <v>11.8888092041015</v>
      </c>
      <c r="G710">
        <v>1347400</v>
      </c>
    </row>
    <row r="711" spans="1:7" x14ac:dyDescent="0.25">
      <c r="A711" s="1">
        <v>43766</v>
      </c>
      <c r="B711" s="7">
        <v>12.689999580383301</v>
      </c>
      <c r="C711" s="7">
        <v>12.789999961853001</v>
      </c>
      <c r="D711" s="7">
        <v>12.689999580383301</v>
      </c>
      <c r="E711" s="7">
        <v>12.689999580383301</v>
      </c>
      <c r="F711" s="7">
        <v>12.002305984496999</v>
      </c>
      <c r="G711">
        <v>4195700</v>
      </c>
    </row>
    <row r="712" spans="1:7" x14ac:dyDescent="0.25">
      <c r="A712" s="1">
        <v>43767</v>
      </c>
      <c r="B712" s="7">
        <v>12.7299995422363</v>
      </c>
      <c r="C712" s="7">
        <v>12.789999961853001</v>
      </c>
      <c r="D712" s="7">
        <v>12.699999809265099</v>
      </c>
      <c r="E712" s="7">
        <v>12.7100000381469</v>
      </c>
      <c r="F712" s="7">
        <v>12.021222114562899</v>
      </c>
      <c r="G712">
        <v>2315500</v>
      </c>
    </row>
    <row r="713" spans="1:7" x14ac:dyDescent="0.25">
      <c r="A713" s="1">
        <v>43768</v>
      </c>
      <c r="B713" s="7">
        <v>12.4700002670288</v>
      </c>
      <c r="C713" s="7">
        <v>12.539999961853001</v>
      </c>
      <c r="D713" s="7">
        <v>12.329999923706</v>
      </c>
      <c r="E713" s="7">
        <v>12.529999732971101</v>
      </c>
      <c r="F713" s="7">
        <v>11.8509769439697</v>
      </c>
      <c r="G713">
        <v>2412000</v>
      </c>
    </row>
    <row r="714" spans="1:7" x14ac:dyDescent="0.25">
      <c r="A714" s="1">
        <v>43769</v>
      </c>
      <c r="B714" s="7">
        <v>12.3599996566772</v>
      </c>
      <c r="C714" s="7">
        <v>12.3800001144409</v>
      </c>
      <c r="D714" s="7">
        <v>12.189999580383301</v>
      </c>
      <c r="E714" s="7">
        <v>12.3800001144409</v>
      </c>
      <c r="F714" s="7">
        <v>11.7091054916381</v>
      </c>
      <c r="G714">
        <v>2097100</v>
      </c>
    </row>
    <row r="715" spans="1:7" x14ac:dyDescent="0.25">
      <c r="A715" s="1">
        <v>43770</v>
      </c>
      <c r="B715" s="7">
        <v>12.529999732971101</v>
      </c>
      <c r="C715" s="7">
        <v>12.640000343322701</v>
      </c>
      <c r="D715" s="7">
        <v>12.529999732971101</v>
      </c>
      <c r="E715" s="7">
        <v>12.619999885559</v>
      </c>
      <c r="F715" s="7">
        <v>11.936099052429199</v>
      </c>
      <c r="G715">
        <v>1967600</v>
      </c>
    </row>
    <row r="716" spans="1:7" x14ac:dyDescent="0.25">
      <c r="A716" s="1">
        <v>43773</v>
      </c>
      <c r="B716" s="7">
        <v>12.9799995422363</v>
      </c>
      <c r="C716" s="7">
        <v>13.079999923706</v>
      </c>
      <c r="D716" s="7">
        <v>12.9600000381469</v>
      </c>
      <c r="E716" s="7">
        <v>13.069999694824199</v>
      </c>
      <c r="F716" s="7">
        <v>12.361712455749499</v>
      </c>
      <c r="G716">
        <v>2348900</v>
      </c>
    </row>
    <row r="717" spans="1:7" x14ac:dyDescent="0.25">
      <c r="A717" s="1">
        <v>43774</v>
      </c>
      <c r="B717" s="7">
        <v>13.029999732971101</v>
      </c>
      <c r="C717" s="7">
        <v>13.0900001525878</v>
      </c>
      <c r="D717" s="7">
        <v>12.9899997711181</v>
      </c>
      <c r="E717" s="7">
        <v>13.039999961853001</v>
      </c>
      <c r="F717" s="7">
        <v>12.3333396911621</v>
      </c>
      <c r="G717">
        <v>1631000</v>
      </c>
    </row>
    <row r="718" spans="1:7" x14ac:dyDescent="0.25">
      <c r="A718" s="1">
        <v>43775</v>
      </c>
      <c r="B718" s="7">
        <v>13.020000457763601</v>
      </c>
      <c r="C718" s="7">
        <v>13.069999694824199</v>
      </c>
      <c r="D718" s="7">
        <v>12.9700002670288</v>
      </c>
      <c r="E718" s="7">
        <v>12.9799995422363</v>
      </c>
      <c r="F718" s="7">
        <v>12.27659034729</v>
      </c>
      <c r="G718">
        <v>1599100</v>
      </c>
    </row>
    <row r="719" spans="1:7" x14ac:dyDescent="0.25">
      <c r="A719" s="1">
        <v>43776</v>
      </c>
      <c r="B719" s="7">
        <v>13.119999885559</v>
      </c>
      <c r="C719" s="7">
        <v>13.2299995422363</v>
      </c>
      <c r="D719" s="7">
        <v>13.1099996566772</v>
      </c>
      <c r="E719" s="7">
        <v>13.1300001144409</v>
      </c>
      <c r="F719" s="7">
        <v>12.4184617996215</v>
      </c>
      <c r="G719">
        <v>1909300</v>
      </c>
    </row>
    <row r="720" spans="1:7" x14ac:dyDescent="0.25">
      <c r="A720" s="1">
        <v>43777</v>
      </c>
      <c r="B720" s="7">
        <v>13.0900001525878</v>
      </c>
      <c r="C720" s="7">
        <v>13.1000003814697</v>
      </c>
      <c r="D720" s="7">
        <v>13.020000457763601</v>
      </c>
      <c r="E720" s="7">
        <v>13.060000419616699</v>
      </c>
      <c r="F720" s="7">
        <v>12.352255821228001</v>
      </c>
      <c r="G720">
        <v>1352400</v>
      </c>
    </row>
    <row r="721" spans="1:7" x14ac:dyDescent="0.25">
      <c r="A721" s="1">
        <v>43780</v>
      </c>
      <c r="B721" s="7">
        <v>12.9799995422363</v>
      </c>
      <c r="C721" s="7">
        <v>13.0900001525878</v>
      </c>
      <c r="D721" s="7">
        <v>12.9799995422363</v>
      </c>
      <c r="E721" s="7">
        <v>13.0900001525878</v>
      </c>
      <c r="F721" s="7">
        <v>12.3806295394897</v>
      </c>
      <c r="G721">
        <v>1409300</v>
      </c>
    </row>
    <row r="722" spans="1:7" x14ac:dyDescent="0.25">
      <c r="A722" s="1">
        <v>43781</v>
      </c>
      <c r="B722" s="7">
        <v>13.050000190734799</v>
      </c>
      <c r="C722" s="7">
        <v>13.1000003814697</v>
      </c>
      <c r="D722" s="7">
        <v>13</v>
      </c>
      <c r="E722" s="7">
        <v>13.039999961853001</v>
      </c>
      <c r="F722" s="7">
        <v>12.3333396911621</v>
      </c>
      <c r="G722">
        <v>1329700</v>
      </c>
    </row>
    <row r="723" spans="1:7" x14ac:dyDescent="0.25">
      <c r="A723" s="1">
        <v>43782</v>
      </c>
      <c r="B723" s="7">
        <v>12.819999694824199</v>
      </c>
      <c r="C723" s="7">
        <v>12.890000343322701</v>
      </c>
      <c r="D723" s="7">
        <v>12.810000419616699</v>
      </c>
      <c r="E723" s="7">
        <v>12.8500003814697</v>
      </c>
      <c r="F723" s="7">
        <v>12.1536359786987</v>
      </c>
      <c r="G723">
        <v>1746200</v>
      </c>
    </row>
    <row r="724" spans="1:7" x14ac:dyDescent="0.25">
      <c r="A724" s="1">
        <v>43783</v>
      </c>
      <c r="B724" s="7">
        <v>12.8500003814697</v>
      </c>
      <c r="C724" s="7">
        <v>12.8800001144409</v>
      </c>
      <c r="D724" s="7">
        <v>12.779999732971101</v>
      </c>
      <c r="E724" s="7">
        <v>12.8500003814697</v>
      </c>
      <c r="F724" s="7">
        <v>12.1536359786987</v>
      </c>
      <c r="G724">
        <v>969500</v>
      </c>
    </row>
    <row r="725" spans="1:7" x14ac:dyDescent="0.25">
      <c r="A725" s="1">
        <v>43784</v>
      </c>
      <c r="B725" s="7">
        <v>13</v>
      </c>
      <c r="C725" s="7">
        <v>13.039999961853001</v>
      </c>
      <c r="D725" s="7">
        <v>12.9600000381469</v>
      </c>
      <c r="E725" s="7">
        <v>13.020000457763601</v>
      </c>
      <c r="F725" s="7">
        <v>12.314423561096101</v>
      </c>
      <c r="G725">
        <v>1449000</v>
      </c>
    </row>
    <row r="726" spans="1:7" x14ac:dyDescent="0.25">
      <c r="A726" s="1">
        <v>43787</v>
      </c>
      <c r="B726" s="7">
        <v>12.9799995422363</v>
      </c>
      <c r="C726" s="7">
        <v>13.020000457763601</v>
      </c>
      <c r="D726" s="7">
        <v>12.939999580383301</v>
      </c>
      <c r="E726" s="7">
        <v>13.0100002288818</v>
      </c>
      <c r="F726" s="7">
        <v>12.304965019226</v>
      </c>
      <c r="G726">
        <v>1044400</v>
      </c>
    </row>
    <row r="727" spans="1:7" x14ac:dyDescent="0.25">
      <c r="A727" s="1">
        <v>43788</v>
      </c>
      <c r="B727" s="7">
        <v>13.079999923706</v>
      </c>
      <c r="C727" s="7">
        <v>13.1099996566772</v>
      </c>
      <c r="D727" s="7">
        <v>13.020000457763601</v>
      </c>
      <c r="E727" s="7">
        <v>13.050000190734799</v>
      </c>
      <c r="F727" s="7">
        <v>12.342797279357899</v>
      </c>
      <c r="G727">
        <v>1272500</v>
      </c>
    </row>
    <row r="728" spans="1:7" x14ac:dyDescent="0.25">
      <c r="A728" s="1">
        <v>43789</v>
      </c>
      <c r="B728" s="7">
        <v>13.0100002288818</v>
      </c>
      <c r="C728" s="7">
        <v>13.0900001525878</v>
      </c>
      <c r="D728" s="7">
        <v>12.949999809265099</v>
      </c>
      <c r="E728" s="7">
        <v>13.0100002288818</v>
      </c>
      <c r="F728" s="7">
        <v>12.304965019226</v>
      </c>
      <c r="G728">
        <v>1472600</v>
      </c>
    </row>
    <row r="729" spans="1:7" x14ac:dyDescent="0.25">
      <c r="A729" s="1">
        <v>43790</v>
      </c>
      <c r="B729" s="7">
        <v>13.140000343322701</v>
      </c>
      <c r="C729" s="7">
        <v>13.1800003051757</v>
      </c>
      <c r="D729" s="7">
        <v>13.060000419616699</v>
      </c>
      <c r="E729" s="7">
        <v>13.149999618530201</v>
      </c>
      <c r="F729" s="7">
        <v>12.4373779296875</v>
      </c>
      <c r="G729">
        <v>1630000</v>
      </c>
    </row>
    <row r="730" spans="1:7" x14ac:dyDescent="0.25">
      <c r="A730" s="1">
        <v>43791</v>
      </c>
      <c r="B730" s="7">
        <v>13.2100000381469</v>
      </c>
      <c r="C730" s="7">
        <v>13.300000190734799</v>
      </c>
      <c r="D730" s="7">
        <v>13.2100000381469</v>
      </c>
      <c r="E730" s="7">
        <v>13.270000457763601</v>
      </c>
      <c r="F730" s="7">
        <v>12.550874710083001</v>
      </c>
      <c r="G730">
        <v>1791700</v>
      </c>
    </row>
    <row r="731" spans="1:7" x14ac:dyDescent="0.25">
      <c r="A731" s="1">
        <v>43794</v>
      </c>
      <c r="B731" s="7">
        <v>13.2399997711181</v>
      </c>
      <c r="C731" s="7">
        <v>13.3599996566772</v>
      </c>
      <c r="D731" s="7">
        <v>13.2299995422363</v>
      </c>
      <c r="E731" s="7">
        <v>13.329999923706</v>
      </c>
      <c r="F731" s="7">
        <v>12.6076231002807</v>
      </c>
      <c r="G731">
        <v>1574800</v>
      </c>
    </row>
    <row r="732" spans="1:7" x14ac:dyDescent="0.25">
      <c r="A732" s="1">
        <v>43795</v>
      </c>
      <c r="B732" s="7">
        <v>13.310000419616699</v>
      </c>
      <c r="C732" s="7">
        <v>13.319999694824199</v>
      </c>
      <c r="D732" s="7">
        <v>13.1800003051757</v>
      </c>
      <c r="E732" s="7">
        <v>13.270000457763601</v>
      </c>
      <c r="F732" s="7">
        <v>12.550874710083001</v>
      </c>
      <c r="G732">
        <v>1483600</v>
      </c>
    </row>
    <row r="733" spans="1:7" x14ac:dyDescent="0.25">
      <c r="A733" s="1">
        <v>43796</v>
      </c>
      <c r="B733" s="7">
        <v>13.310000419616699</v>
      </c>
      <c r="C733" s="7">
        <v>13.310000419616699</v>
      </c>
      <c r="D733" s="7">
        <v>13.2600002288818</v>
      </c>
      <c r="E733" s="7">
        <v>13.289999961853001</v>
      </c>
      <c r="F733" s="7">
        <v>12.569790840148899</v>
      </c>
      <c r="G733">
        <v>1514600</v>
      </c>
    </row>
    <row r="734" spans="1:7" x14ac:dyDescent="0.25">
      <c r="A734" s="1">
        <v>43798</v>
      </c>
      <c r="B734" s="7">
        <v>13.1599998474121</v>
      </c>
      <c r="C734" s="7">
        <v>13.1599998474121</v>
      </c>
      <c r="D734" s="7">
        <v>13.079999923706</v>
      </c>
      <c r="E734" s="7">
        <v>13.0900001525878</v>
      </c>
      <c r="F734" s="7">
        <v>12.3806295394897</v>
      </c>
      <c r="G734">
        <v>926500</v>
      </c>
    </row>
    <row r="735" spans="1:7" x14ac:dyDescent="0.25">
      <c r="A735" s="1">
        <v>43801</v>
      </c>
      <c r="B735" s="7">
        <v>13.1099996566772</v>
      </c>
      <c r="C735" s="7">
        <v>13.140000343322701</v>
      </c>
      <c r="D735" s="7">
        <v>13.020000457763601</v>
      </c>
      <c r="E735" s="7">
        <v>13.1099996566772</v>
      </c>
      <c r="F735" s="7">
        <v>12.3995456695556</v>
      </c>
      <c r="G735">
        <v>2671000</v>
      </c>
    </row>
    <row r="736" spans="1:7" x14ac:dyDescent="0.25">
      <c r="A736" s="1">
        <v>43802</v>
      </c>
      <c r="B736" s="7">
        <v>12.819999694824199</v>
      </c>
      <c r="C736" s="7">
        <v>12.8400001525878</v>
      </c>
      <c r="D736" s="7">
        <v>12.7399997711181</v>
      </c>
      <c r="E736" s="7">
        <v>12.829999923706</v>
      </c>
      <c r="F736" s="7">
        <v>12.1347188949584</v>
      </c>
      <c r="G736">
        <v>2772300</v>
      </c>
    </row>
    <row r="737" spans="1:7" x14ac:dyDescent="0.25">
      <c r="A737" s="1">
        <v>43803</v>
      </c>
      <c r="B737" s="7">
        <v>12.8500003814697</v>
      </c>
      <c r="C737" s="7">
        <v>12.9600000381469</v>
      </c>
      <c r="D737" s="7">
        <v>12.810000419616699</v>
      </c>
      <c r="E737" s="7">
        <v>12.939999580383301</v>
      </c>
      <c r="F737" s="7">
        <v>12.2387580871582</v>
      </c>
      <c r="G737">
        <v>1538300</v>
      </c>
    </row>
    <row r="738" spans="1:7" x14ac:dyDescent="0.25">
      <c r="A738" s="1">
        <v>43804</v>
      </c>
      <c r="B738" s="7">
        <v>13.020000457763601</v>
      </c>
      <c r="C738" s="7">
        <v>13.020000457763601</v>
      </c>
      <c r="D738" s="7">
        <v>12.939999580383301</v>
      </c>
      <c r="E738" s="7">
        <v>12.9899997711181</v>
      </c>
      <c r="F738" s="7">
        <v>12.286047935485801</v>
      </c>
      <c r="G738">
        <v>1299600</v>
      </c>
    </row>
    <row r="739" spans="1:7" x14ac:dyDescent="0.25">
      <c r="A739" s="1">
        <v>43805</v>
      </c>
      <c r="B739" s="7">
        <v>13.079999923706</v>
      </c>
      <c r="C739" s="7">
        <v>13.1099996566772</v>
      </c>
      <c r="D739" s="7">
        <v>13.039999961853001</v>
      </c>
      <c r="E739" s="7">
        <v>13.079999923706</v>
      </c>
      <c r="F739" s="7">
        <v>12.3711709976196</v>
      </c>
      <c r="G739">
        <v>1354100</v>
      </c>
    </row>
    <row r="740" spans="1:7" x14ac:dyDescent="0.25">
      <c r="A740" s="1">
        <v>43808</v>
      </c>
      <c r="B740" s="7">
        <v>13.1300001144409</v>
      </c>
      <c r="C740" s="7">
        <v>13.170000076293899</v>
      </c>
      <c r="D740" s="7">
        <v>13.1099996566772</v>
      </c>
      <c r="E740" s="7">
        <v>13.119999885559</v>
      </c>
      <c r="F740" s="7">
        <v>12.4090042114257</v>
      </c>
      <c r="G740">
        <v>1275300</v>
      </c>
    </row>
    <row r="741" spans="1:7" x14ac:dyDescent="0.25">
      <c r="A741" s="1">
        <v>43809</v>
      </c>
      <c r="B741" s="7">
        <v>13.079999923706</v>
      </c>
      <c r="C741" s="7">
        <v>13.1000003814697</v>
      </c>
      <c r="D741" s="7">
        <v>13.020000457763601</v>
      </c>
      <c r="E741" s="7">
        <v>13.060000419616699</v>
      </c>
      <c r="F741" s="7">
        <v>12.352255821228001</v>
      </c>
      <c r="G741">
        <v>1673400</v>
      </c>
    </row>
    <row r="742" spans="1:7" x14ac:dyDescent="0.25">
      <c r="A742" s="1">
        <v>43810</v>
      </c>
      <c r="B742" s="7">
        <v>13.0100002288818</v>
      </c>
      <c r="C742" s="7">
        <v>13.039999961853001</v>
      </c>
      <c r="D742" s="7">
        <v>12.920000076293899</v>
      </c>
      <c r="E742" s="7">
        <v>12.949999809265099</v>
      </c>
      <c r="F742" s="7">
        <v>12.248215675354</v>
      </c>
      <c r="G742">
        <v>1581800</v>
      </c>
    </row>
    <row r="743" spans="1:7" x14ac:dyDescent="0.25">
      <c r="A743" s="1">
        <v>43811</v>
      </c>
      <c r="B743" s="7">
        <v>13.170000076293899</v>
      </c>
      <c r="C743" s="7">
        <v>13.3599996566772</v>
      </c>
      <c r="D743" s="7">
        <v>13.140000343322701</v>
      </c>
      <c r="E743" s="7">
        <v>13.310000419616699</v>
      </c>
      <c r="F743" s="7">
        <v>12.588706970214799</v>
      </c>
      <c r="G743">
        <v>3247200</v>
      </c>
    </row>
    <row r="744" spans="1:7" x14ac:dyDescent="0.25">
      <c r="A744" s="1">
        <v>43812</v>
      </c>
      <c r="B744" s="7">
        <v>13.4099998474121</v>
      </c>
      <c r="C744" s="7">
        <v>13.5100002288818</v>
      </c>
      <c r="D744" s="7">
        <v>13.289999961853001</v>
      </c>
      <c r="E744" s="7">
        <v>13.3400001525878</v>
      </c>
      <c r="F744" s="7">
        <v>12.617081642150801</v>
      </c>
      <c r="G744">
        <v>2167000</v>
      </c>
    </row>
    <row r="745" spans="1:7" x14ac:dyDescent="0.25">
      <c r="A745" s="1">
        <v>43815</v>
      </c>
      <c r="B745" s="7">
        <v>13.569999694824199</v>
      </c>
      <c r="C745" s="7">
        <v>13.619999885559</v>
      </c>
      <c r="D745" s="7">
        <v>13.5</v>
      </c>
      <c r="E745" s="7">
        <v>13.5</v>
      </c>
      <c r="F745" s="7">
        <v>12.7684116363525</v>
      </c>
      <c r="G745">
        <v>1477400</v>
      </c>
    </row>
    <row r="746" spans="1:7" x14ac:dyDescent="0.25">
      <c r="A746" s="1">
        <v>43816</v>
      </c>
      <c r="B746" s="7">
        <v>13.569999694824199</v>
      </c>
      <c r="C746" s="7">
        <v>13.6800003051757</v>
      </c>
      <c r="D746" s="7">
        <v>13.569999694824199</v>
      </c>
      <c r="E746" s="7">
        <v>13.6300001144409</v>
      </c>
      <c r="F746" s="7">
        <v>12.8913660049438</v>
      </c>
      <c r="G746">
        <v>1610100</v>
      </c>
    </row>
    <row r="747" spans="1:7" x14ac:dyDescent="0.25">
      <c r="A747" s="1">
        <v>43817</v>
      </c>
      <c r="B747" s="7">
        <v>13.6800003051757</v>
      </c>
      <c r="C747" s="7">
        <v>13.699999809265099</v>
      </c>
      <c r="D747" s="7">
        <v>13.6000003814697</v>
      </c>
      <c r="E747" s="7">
        <v>13.6099996566772</v>
      </c>
      <c r="F747" s="7">
        <v>12.872449874877899</v>
      </c>
      <c r="G747">
        <v>1383400</v>
      </c>
    </row>
    <row r="748" spans="1:7" x14ac:dyDescent="0.25">
      <c r="A748" s="1">
        <v>43818</v>
      </c>
      <c r="B748" s="7">
        <v>13.579999923706</v>
      </c>
      <c r="C748" s="7">
        <v>13.6000003814697</v>
      </c>
      <c r="D748" s="7">
        <v>13.520000457763601</v>
      </c>
      <c r="E748" s="7">
        <v>13.539999961853001</v>
      </c>
      <c r="F748" s="7">
        <v>12.80624294281</v>
      </c>
      <c r="G748">
        <v>1033600</v>
      </c>
    </row>
    <row r="749" spans="1:7" x14ac:dyDescent="0.25">
      <c r="A749" s="1">
        <v>43819</v>
      </c>
      <c r="B749" s="7">
        <v>13.329999923706</v>
      </c>
      <c r="C749" s="7">
        <v>13.4099998474121</v>
      </c>
      <c r="D749" s="7">
        <v>13.2200002670288</v>
      </c>
      <c r="E749" s="7">
        <v>13.2399997711181</v>
      </c>
      <c r="F749" s="7">
        <v>12.5225009918212</v>
      </c>
      <c r="G749">
        <v>3154200</v>
      </c>
    </row>
    <row r="750" spans="1:7" x14ac:dyDescent="0.25">
      <c r="A750" s="1">
        <v>43822</v>
      </c>
      <c r="B750" s="7">
        <v>13.300000190734799</v>
      </c>
      <c r="C750" s="7">
        <v>13.3599996566772</v>
      </c>
      <c r="D750" s="7">
        <v>13.2100000381469</v>
      </c>
      <c r="E750" s="7">
        <v>13.2399997711181</v>
      </c>
      <c r="F750" s="7">
        <v>12.5225009918212</v>
      </c>
      <c r="G750">
        <v>1330400</v>
      </c>
    </row>
    <row r="751" spans="1:7" x14ac:dyDescent="0.25">
      <c r="A751" s="1">
        <v>43823</v>
      </c>
      <c r="B751" s="7">
        <v>13.199999809265099</v>
      </c>
      <c r="C751" s="7">
        <v>13.2200002670288</v>
      </c>
      <c r="D751" s="7">
        <v>13.189999580383301</v>
      </c>
      <c r="E751" s="7">
        <v>13.2200002670288</v>
      </c>
      <c r="F751" s="7">
        <v>12.5035848617553</v>
      </c>
      <c r="G751">
        <v>510400</v>
      </c>
    </row>
    <row r="752" spans="1:7" x14ac:dyDescent="0.25">
      <c r="A752" s="1">
        <v>43825</v>
      </c>
      <c r="B752" s="7">
        <v>13.199999809265099</v>
      </c>
      <c r="C752" s="7">
        <v>13.300000190734799</v>
      </c>
      <c r="D752" s="7">
        <v>13.199999809265099</v>
      </c>
      <c r="E752" s="7">
        <v>13.2600002288818</v>
      </c>
      <c r="F752" s="7">
        <v>12.5414180755615</v>
      </c>
      <c r="G752">
        <v>616100</v>
      </c>
    </row>
    <row r="753" spans="1:7" x14ac:dyDescent="0.25">
      <c r="A753" s="1">
        <v>43826</v>
      </c>
      <c r="B753" s="7">
        <v>13.420000076293899</v>
      </c>
      <c r="C753" s="7">
        <v>13.4600000381469</v>
      </c>
      <c r="D753" s="7">
        <v>13.390000343322701</v>
      </c>
      <c r="E753" s="7">
        <v>13.4099998474121</v>
      </c>
      <c r="F753" s="7">
        <v>12.6832876205444</v>
      </c>
      <c r="G753">
        <v>2085600</v>
      </c>
    </row>
    <row r="754" spans="1:7" x14ac:dyDescent="0.25">
      <c r="A754" s="1">
        <v>43829</v>
      </c>
      <c r="B754" s="7">
        <v>13.5100002288818</v>
      </c>
      <c r="C754" s="7">
        <v>13.520000457763601</v>
      </c>
      <c r="D754" s="7">
        <v>13.4300003051757</v>
      </c>
      <c r="E754" s="7">
        <v>13.4300003051757</v>
      </c>
      <c r="F754" s="7">
        <v>12.7022047042846</v>
      </c>
      <c r="G754">
        <v>1735700</v>
      </c>
    </row>
    <row r="755" spans="1:7" x14ac:dyDescent="0.25">
      <c r="A755" s="1">
        <v>43830</v>
      </c>
      <c r="B755" s="7">
        <v>13.3800001144409</v>
      </c>
      <c r="C755" s="7">
        <v>13.4600000381469</v>
      </c>
      <c r="D755" s="7">
        <v>13.369999885559</v>
      </c>
      <c r="E755" s="7">
        <v>13.449999809265099</v>
      </c>
      <c r="F755" s="7">
        <v>12.721121788024901</v>
      </c>
      <c r="G755">
        <v>1354000</v>
      </c>
    </row>
    <row r="756" spans="1:7" x14ac:dyDescent="0.25">
      <c r="A756" s="1">
        <v>43832</v>
      </c>
      <c r="B756" s="7">
        <v>13.560000419616699</v>
      </c>
      <c r="C756" s="7">
        <v>13.7600002288818</v>
      </c>
      <c r="D756" s="7">
        <v>13.520000457763601</v>
      </c>
      <c r="E756" s="7">
        <v>13.75</v>
      </c>
      <c r="F756" s="7">
        <v>13.0048627853393</v>
      </c>
      <c r="G756">
        <v>2177000</v>
      </c>
    </row>
    <row r="757" spans="1:7" x14ac:dyDescent="0.25">
      <c r="A757" s="1">
        <v>43833</v>
      </c>
      <c r="B757" s="7">
        <v>13.449999809265099</v>
      </c>
      <c r="C757" s="7">
        <v>13.550000190734799</v>
      </c>
      <c r="D757" s="7">
        <v>13.4099998474121</v>
      </c>
      <c r="E757" s="7">
        <v>13.4799995422363</v>
      </c>
      <c r="F757" s="7">
        <v>12.749493598937899</v>
      </c>
      <c r="G757">
        <v>2260300</v>
      </c>
    </row>
    <row r="758" spans="1:7" x14ac:dyDescent="0.25">
      <c r="A758" s="1">
        <v>43836</v>
      </c>
      <c r="B758" s="7">
        <v>13.390000343322701</v>
      </c>
      <c r="C758" s="7">
        <v>13.560000419616699</v>
      </c>
      <c r="D758" s="7">
        <v>13.390000343322701</v>
      </c>
      <c r="E758" s="7">
        <v>13.529999732971101</v>
      </c>
      <c r="F758" s="7">
        <v>12.796784400939901</v>
      </c>
      <c r="G758">
        <v>1376800</v>
      </c>
    </row>
    <row r="759" spans="1:7" x14ac:dyDescent="0.25">
      <c r="A759" s="1">
        <v>43837</v>
      </c>
      <c r="B759" s="7">
        <v>13.800000190734799</v>
      </c>
      <c r="C759" s="7">
        <v>13.8500003814697</v>
      </c>
      <c r="D759" s="7">
        <v>13.7399997711181</v>
      </c>
      <c r="E759" s="7">
        <v>13.789999961853001</v>
      </c>
      <c r="F759" s="7">
        <v>13.042695999145501</v>
      </c>
      <c r="G759">
        <v>2058900</v>
      </c>
    </row>
    <row r="760" spans="1:7" x14ac:dyDescent="0.25">
      <c r="A760" s="1">
        <v>43838</v>
      </c>
      <c r="B760" s="7">
        <v>13.8599996566772</v>
      </c>
      <c r="C760" s="7">
        <v>14.029999732971101</v>
      </c>
      <c r="D760" s="7">
        <v>13.8500003814697</v>
      </c>
      <c r="E760" s="7">
        <v>13.920000076293899</v>
      </c>
      <c r="F760" s="7">
        <v>13.165651321411101</v>
      </c>
      <c r="G760">
        <v>2416500</v>
      </c>
    </row>
    <row r="761" spans="1:7" x14ac:dyDescent="0.25">
      <c r="A761" s="1">
        <v>43839</v>
      </c>
      <c r="B761" s="7">
        <v>13.9600000381469</v>
      </c>
      <c r="C761" s="7">
        <v>13.9799995422363</v>
      </c>
      <c r="D761" s="7">
        <v>13.8800001144409</v>
      </c>
      <c r="E761" s="7">
        <v>13.949999809265099</v>
      </c>
      <c r="F761" s="7">
        <v>13.1940240859985</v>
      </c>
      <c r="G761">
        <v>2448200</v>
      </c>
    </row>
    <row r="762" spans="1:7" x14ac:dyDescent="0.25">
      <c r="A762" s="1">
        <v>43840</v>
      </c>
      <c r="B762" s="7">
        <v>13.8599996566772</v>
      </c>
      <c r="C762" s="7">
        <v>13.8599996566772</v>
      </c>
      <c r="D762" s="7">
        <v>13.7100000381469</v>
      </c>
      <c r="E762" s="7">
        <v>13.7399997711181</v>
      </c>
      <c r="F762" s="7">
        <v>12.995404243469199</v>
      </c>
      <c r="G762">
        <v>1148900</v>
      </c>
    </row>
    <row r="763" spans="1:7" x14ac:dyDescent="0.25">
      <c r="A763" s="1">
        <v>43843</v>
      </c>
      <c r="B763" s="7">
        <v>13.800000190734799</v>
      </c>
      <c r="C763" s="7">
        <v>13.920000076293899</v>
      </c>
      <c r="D763" s="7">
        <v>13.779999732971101</v>
      </c>
      <c r="E763" s="7">
        <v>13.920000076293899</v>
      </c>
      <c r="F763" s="7">
        <v>13.165651321411101</v>
      </c>
      <c r="G763">
        <v>1671500</v>
      </c>
    </row>
    <row r="764" spans="1:7" x14ac:dyDescent="0.25">
      <c r="A764" s="1">
        <v>43844</v>
      </c>
      <c r="B764" s="7">
        <v>13.9600000381469</v>
      </c>
      <c r="C764" s="7">
        <v>14.119999885559</v>
      </c>
      <c r="D764" s="7">
        <v>13.9600000381469</v>
      </c>
      <c r="E764" s="7">
        <v>14.020000457763601</v>
      </c>
      <c r="F764" s="7">
        <v>13.2602319717407</v>
      </c>
      <c r="G764">
        <v>2716200</v>
      </c>
    </row>
    <row r="765" spans="1:7" x14ac:dyDescent="0.25">
      <c r="A765" s="1">
        <v>43845</v>
      </c>
      <c r="B765" s="7">
        <v>13.9600000381469</v>
      </c>
      <c r="C765" s="7">
        <v>13.9600000381469</v>
      </c>
      <c r="D765" s="7">
        <v>13.810000419616699</v>
      </c>
      <c r="E765" s="7">
        <v>13.8400001525878</v>
      </c>
      <c r="F765" s="7">
        <v>13.0899858474731</v>
      </c>
      <c r="G765">
        <v>2365700</v>
      </c>
    </row>
    <row r="766" spans="1:7" x14ac:dyDescent="0.25">
      <c r="A766" s="1">
        <v>43846</v>
      </c>
      <c r="B766" s="7">
        <v>13.9300003051757</v>
      </c>
      <c r="C766" s="7">
        <v>13.9600000381469</v>
      </c>
      <c r="D766" s="7">
        <v>13.869999885559</v>
      </c>
      <c r="E766" s="7">
        <v>13.939999580383301</v>
      </c>
      <c r="F766" s="7">
        <v>13.184566497802701</v>
      </c>
      <c r="G766">
        <v>1124500</v>
      </c>
    </row>
    <row r="767" spans="1:7" x14ac:dyDescent="0.25">
      <c r="A767" s="1">
        <v>43847</v>
      </c>
      <c r="B767" s="7">
        <v>13.890000343322701</v>
      </c>
      <c r="C767" s="7">
        <v>13.9099998474121</v>
      </c>
      <c r="D767" s="7">
        <v>13.8500003814697</v>
      </c>
      <c r="E767" s="7">
        <v>13.869999885559</v>
      </c>
      <c r="F767" s="7">
        <v>13.118359565734799</v>
      </c>
      <c r="G767">
        <v>1874500</v>
      </c>
    </row>
    <row r="768" spans="1:7" x14ac:dyDescent="0.25">
      <c r="A768" s="1">
        <v>43851</v>
      </c>
      <c r="B768" s="7">
        <v>13.789999961853001</v>
      </c>
      <c r="C768" s="7">
        <v>13.800000190734799</v>
      </c>
      <c r="D768" s="7">
        <v>13.640000343322701</v>
      </c>
      <c r="E768" s="7">
        <v>13.640000343322701</v>
      </c>
      <c r="F768" s="7">
        <v>12.900824546813899</v>
      </c>
      <c r="G768">
        <v>2301100</v>
      </c>
    </row>
    <row r="769" spans="1:7" x14ac:dyDescent="0.25">
      <c r="A769" s="1">
        <v>43852</v>
      </c>
      <c r="B769" s="7">
        <v>13.6000003814697</v>
      </c>
      <c r="C769" s="7">
        <v>13.6300001144409</v>
      </c>
      <c r="D769" s="7">
        <v>13.529999732971101</v>
      </c>
      <c r="E769" s="7">
        <v>13.579999923706</v>
      </c>
      <c r="F769" s="7">
        <v>12.8440752029418</v>
      </c>
      <c r="G769">
        <v>2559600</v>
      </c>
    </row>
    <row r="770" spans="1:7" x14ac:dyDescent="0.25">
      <c r="A770" s="1">
        <v>43853</v>
      </c>
      <c r="B770" s="7">
        <v>13.520000457763601</v>
      </c>
      <c r="C770" s="7">
        <v>13.569999694824199</v>
      </c>
      <c r="D770" s="7">
        <v>13.399999618530201</v>
      </c>
      <c r="E770" s="7">
        <v>13.539999961853001</v>
      </c>
      <c r="F770" s="7">
        <v>12.80624294281</v>
      </c>
      <c r="G770">
        <v>2032900</v>
      </c>
    </row>
    <row r="771" spans="1:7" x14ac:dyDescent="0.25">
      <c r="A771" s="1">
        <v>43854</v>
      </c>
      <c r="B771" s="7">
        <v>13.6300001144409</v>
      </c>
      <c r="C771" s="7">
        <v>13.649999618530201</v>
      </c>
      <c r="D771" s="7">
        <v>13.420000076293899</v>
      </c>
      <c r="E771" s="7">
        <v>13.4600000381469</v>
      </c>
      <c r="F771" s="7">
        <v>12.7305784225463</v>
      </c>
      <c r="G771">
        <v>1794200</v>
      </c>
    </row>
    <row r="772" spans="1:7" x14ac:dyDescent="0.25">
      <c r="A772" s="1">
        <v>43857</v>
      </c>
      <c r="B772" s="7">
        <v>13.140000343322701</v>
      </c>
      <c r="C772" s="7">
        <v>13.25</v>
      </c>
      <c r="D772" s="7">
        <v>13.060000419616699</v>
      </c>
      <c r="E772" s="7">
        <v>13.119999885559</v>
      </c>
      <c r="F772" s="7">
        <v>12.4090042114257</v>
      </c>
      <c r="G772">
        <v>2556300</v>
      </c>
    </row>
    <row r="773" spans="1:7" x14ac:dyDescent="0.25">
      <c r="A773" s="1">
        <v>43858</v>
      </c>
      <c r="B773" s="7">
        <v>12.949999809265099</v>
      </c>
      <c r="C773" s="7">
        <v>13.039999961853001</v>
      </c>
      <c r="D773" s="7">
        <v>12.899999618530201</v>
      </c>
      <c r="E773" s="7">
        <v>13.0100002288818</v>
      </c>
      <c r="F773" s="7">
        <v>12.304965019226</v>
      </c>
      <c r="G773">
        <v>2395400</v>
      </c>
    </row>
    <row r="774" spans="1:7" x14ac:dyDescent="0.25">
      <c r="A774" s="1">
        <v>43859</v>
      </c>
      <c r="B774" s="7">
        <v>13.069999694824199</v>
      </c>
      <c r="C774" s="7">
        <v>13.1000003814697</v>
      </c>
      <c r="D774" s="7">
        <v>13.0100002288818</v>
      </c>
      <c r="E774" s="7">
        <v>13.029999732971101</v>
      </c>
      <c r="F774" s="7">
        <v>12.3238811492919</v>
      </c>
      <c r="G774">
        <v>1472700</v>
      </c>
    </row>
    <row r="775" spans="1:7" x14ac:dyDescent="0.25">
      <c r="A775" s="1">
        <v>43860</v>
      </c>
      <c r="B775" s="7">
        <v>12.7399997711181</v>
      </c>
      <c r="C775" s="7">
        <v>13</v>
      </c>
      <c r="D775" s="7">
        <v>12.7399997711181</v>
      </c>
      <c r="E775" s="7">
        <v>13</v>
      </c>
      <c r="F775" s="7">
        <v>12.295507431030201</v>
      </c>
      <c r="G775">
        <v>3124000</v>
      </c>
    </row>
    <row r="776" spans="1:7" x14ac:dyDescent="0.25">
      <c r="A776" s="1">
        <v>43861</v>
      </c>
      <c r="B776" s="7">
        <v>12.8500003814697</v>
      </c>
      <c r="C776" s="7">
        <v>12.8500003814697</v>
      </c>
      <c r="D776" s="7">
        <v>12.560000419616699</v>
      </c>
      <c r="E776" s="7">
        <v>12.6099996566772</v>
      </c>
      <c r="F776" s="7">
        <v>11.926641464233301</v>
      </c>
      <c r="G776">
        <v>3970600</v>
      </c>
    </row>
    <row r="777" spans="1:7" x14ac:dyDescent="0.25">
      <c r="A777" s="1">
        <v>43864</v>
      </c>
      <c r="B777" s="7">
        <v>12.5900001525878</v>
      </c>
      <c r="C777" s="7">
        <v>12.6800003051757</v>
      </c>
      <c r="D777" s="7">
        <v>12.5100002288818</v>
      </c>
      <c r="E777" s="7">
        <v>12.520000457763601</v>
      </c>
      <c r="F777" s="7">
        <v>11.8415184020996</v>
      </c>
      <c r="G777">
        <v>1855200</v>
      </c>
    </row>
    <row r="778" spans="1:7" x14ac:dyDescent="0.25">
      <c r="A778" s="1">
        <v>43865</v>
      </c>
      <c r="B778" s="7">
        <v>12.7600002288818</v>
      </c>
      <c r="C778" s="7">
        <v>12.810000419616699</v>
      </c>
      <c r="D778" s="7">
        <v>12.7100000381469</v>
      </c>
      <c r="E778" s="7">
        <v>12.7100000381469</v>
      </c>
      <c r="F778" s="7">
        <v>12.021222114562899</v>
      </c>
      <c r="G778">
        <v>1815900</v>
      </c>
    </row>
    <row r="779" spans="1:7" x14ac:dyDescent="0.25">
      <c r="A779" s="1">
        <v>43866</v>
      </c>
      <c r="B779" s="7">
        <v>12.920000076293899</v>
      </c>
      <c r="C779" s="7">
        <v>13.029999732971101</v>
      </c>
      <c r="D779" s="7">
        <v>12.8599996566772</v>
      </c>
      <c r="E779" s="7">
        <v>12.9799995422363</v>
      </c>
      <c r="F779" s="7">
        <v>12.27659034729</v>
      </c>
      <c r="G779">
        <v>2305700</v>
      </c>
    </row>
    <row r="780" spans="1:7" x14ac:dyDescent="0.25">
      <c r="A780" s="1">
        <v>43867</v>
      </c>
      <c r="B780" s="7">
        <v>13.1599998474121</v>
      </c>
      <c r="C780" s="7">
        <v>13.1599998474121</v>
      </c>
      <c r="D780" s="7">
        <v>13.039999961853001</v>
      </c>
      <c r="E780" s="7">
        <v>13.0900001525878</v>
      </c>
      <c r="F780" s="7">
        <v>12.3806295394897</v>
      </c>
      <c r="G780">
        <v>1680100</v>
      </c>
    </row>
    <row r="781" spans="1:7" x14ac:dyDescent="0.25">
      <c r="A781" s="1">
        <v>43868</v>
      </c>
      <c r="B781" s="7">
        <v>12.9899997711181</v>
      </c>
      <c r="C781" s="7">
        <v>13.0900001525878</v>
      </c>
      <c r="D781" s="7">
        <v>12.9600000381469</v>
      </c>
      <c r="E781" s="7">
        <v>13.060000419616699</v>
      </c>
      <c r="F781" s="7">
        <v>12.352255821228001</v>
      </c>
      <c r="G781">
        <v>2339700</v>
      </c>
    </row>
    <row r="782" spans="1:7" x14ac:dyDescent="0.25">
      <c r="A782" s="1">
        <v>43871</v>
      </c>
      <c r="B782" s="7">
        <v>13.119999885559</v>
      </c>
      <c r="C782" s="7">
        <v>13.199999809265099</v>
      </c>
      <c r="D782" s="7">
        <v>13.1099996566772</v>
      </c>
      <c r="E782" s="7">
        <v>13.1800003051757</v>
      </c>
      <c r="F782" s="7">
        <v>12.4657526016235</v>
      </c>
      <c r="G782">
        <v>1612400</v>
      </c>
    </row>
    <row r="783" spans="1:7" x14ac:dyDescent="0.25">
      <c r="A783" s="1">
        <v>43872</v>
      </c>
      <c r="B783" s="7">
        <v>13.3599996566772</v>
      </c>
      <c r="C783" s="7">
        <v>13.4899997711181</v>
      </c>
      <c r="D783" s="7">
        <v>13.3599996566772</v>
      </c>
      <c r="E783" s="7">
        <v>13.439999580383301</v>
      </c>
      <c r="F783" s="7">
        <v>12.711661338806101</v>
      </c>
      <c r="G783">
        <v>1844700</v>
      </c>
    </row>
    <row r="784" spans="1:7" x14ac:dyDescent="0.25">
      <c r="A784" s="1">
        <v>43873</v>
      </c>
      <c r="B784" s="7">
        <v>13.619999885559</v>
      </c>
      <c r="C784" s="7">
        <v>13.689999580383301</v>
      </c>
      <c r="D784" s="7">
        <v>13.6099996566772</v>
      </c>
      <c r="E784" s="7">
        <v>13.6300001144409</v>
      </c>
      <c r="F784" s="7">
        <v>12.8913660049438</v>
      </c>
      <c r="G784">
        <v>2231600</v>
      </c>
    </row>
    <row r="785" spans="1:7" x14ac:dyDescent="0.25">
      <c r="A785" s="1">
        <v>43874</v>
      </c>
      <c r="B785" s="7">
        <v>13.689999580383301</v>
      </c>
      <c r="C785" s="7">
        <v>13.7200002670288</v>
      </c>
      <c r="D785" s="7">
        <v>13.6099996566772</v>
      </c>
      <c r="E785" s="7">
        <v>13.649999618530201</v>
      </c>
      <c r="F785" s="7">
        <v>12.910281181335399</v>
      </c>
      <c r="G785">
        <v>2362800</v>
      </c>
    </row>
    <row r="786" spans="1:7" x14ac:dyDescent="0.25">
      <c r="A786" s="1">
        <v>43875</v>
      </c>
      <c r="B786" s="7">
        <v>13.7200002670288</v>
      </c>
      <c r="C786" s="7">
        <v>13.7399997711181</v>
      </c>
      <c r="D786" s="7">
        <v>13.5900001525878</v>
      </c>
      <c r="E786" s="7">
        <v>13.619999885559</v>
      </c>
      <c r="F786" s="7">
        <v>12.8819074630737</v>
      </c>
      <c r="G786">
        <v>1963000</v>
      </c>
    </row>
    <row r="787" spans="1:7" x14ac:dyDescent="0.25">
      <c r="A787" s="1">
        <v>43879</v>
      </c>
      <c r="B787" s="7">
        <v>13.670000076293899</v>
      </c>
      <c r="C787" s="7">
        <v>13.689999580383301</v>
      </c>
      <c r="D787" s="7">
        <v>13.6300001144409</v>
      </c>
      <c r="E787" s="7">
        <v>13.649999618530201</v>
      </c>
      <c r="F787" s="7">
        <v>12.910281181335399</v>
      </c>
      <c r="G787">
        <v>2943000</v>
      </c>
    </row>
    <row r="788" spans="1:7" x14ac:dyDescent="0.25">
      <c r="A788" s="1">
        <v>43880</v>
      </c>
      <c r="B788" s="7">
        <v>13.7200002670288</v>
      </c>
      <c r="C788" s="7">
        <v>13.800000190734799</v>
      </c>
      <c r="D788" s="7">
        <v>13.689999580383301</v>
      </c>
      <c r="E788" s="7">
        <v>13.7600002288818</v>
      </c>
      <c r="F788" s="7">
        <v>13.014320373535099</v>
      </c>
      <c r="G788">
        <v>2196200</v>
      </c>
    </row>
    <row r="789" spans="1:7" x14ac:dyDescent="0.25">
      <c r="A789" s="1">
        <v>43881</v>
      </c>
      <c r="B789" s="7">
        <v>13.810000419616699</v>
      </c>
      <c r="C789" s="7">
        <v>13.8599996566772</v>
      </c>
      <c r="D789" s="7">
        <v>13.689999580383301</v>
      </c>
      <c r="E789" s="7">
        <v>13.7399997711181</v>
      </c>
      <c r="F789" s="7">
        <v>12.995404243469199</v>
      </c>
      <c r="G789">
        <v>1571700</v>
      </c>
    </row>
    <row r="790" spans="1:7" x14ac:dyDescent="0.25">
      <c r="A790" s="1">
        <v>43882</v>
      </c>
      <c r="B790" s="7">
        <v>13.649999618530201</v>
      </c>
      <c r="C790" s="7">
        <v>13.670000076293899</v>
      </c>
      <c r="D790" s="7">
        <v>13.560000419616699</v>
      </c>
      <c r="E790" s="7">
        <v>13.619999885559</v>
      </c>
      <c r="F790" s="7">
        <v>12.8819074630737</v>
      </c>
      <c r="G790">
        <v>4229800</v>
      </c>
    </row>
    <row r="791" spans="1:7" x14ac:dyDescent="0.25">
      <c r="A791" s="1">
        <v>43885</v>
      </c>
      <c r="B791" s="7">
        <v>12.920000076293899</v>
      </c>
      <c r="C791" s="7">
        <v>13</v>
      </c>
      <c r="D791" s="7">
        <v>12.810000419616699</v>
      </c>
      <c r="E791" s="7">
        <v>12.829999923706</v>
      </c>
      <c r="F791" s="7">
        <v>12.1347188949584</v>
      </c>
      <c r="G791">
        <v>4571300</v>
      </c>
    </row>
    <row r="792" spans="1:7" x14ac:dyDescent="0.25">
      <c r="A792" s="1">
        <v>43886</v>
      </c>
      <c r="B792" s="7">
        <v>12.810000419616699</v>
      </c>
      <c r="C792" s="7">
        <v>12.810000419616699</v>
      </c>
      <c r="D792" s="7">
        <v>12.289999961853001</v>
      </c>
      <c r="E792" s="7">
        <v>12.369999885559</v>
      </c>
      <c r="F792" s="7">
        <v>11.699646949768001</v>
      </c>
      <c r="G792">
        <v>4725800</v>
      </c>
    </row>
    <row r="793" spans="1:7" x14ac:dyDescent="0.25">
      <c r="A793" s="1">
        <v>43887</v>
      </c>
      <c r="B793" s="7">
        <v>12.3400001525878</v>
      </c>
      <c r="C793" s="7">
        <v>12.399999618530201</v>
      </c>
      <c r="D793" s="7">
        <v>12.149999618530201</v>
      </c>
      <c r="E793" s="7">
        <v>12.189999580383301</v>
      </c>
      <c r="F793" s="7">
        <v>11.529401779174799</v>
      </c>
      <c r="G793">
        <v>4940800</v>
      </c>
    </row>
    <row r="794" spans="1:7" x14ac:dyDescent="0.25">
      <c r="A794" s="1">
        <v>43888</v>
      </c>
      <c r="B794" s="7">
        <v>11.6099996566772</v>
      </c>
      <c r="C794" s="7">
        <v>11.9099998474121</v>
      </c>
      <c r="D794" s="7">
        <v>11.550000190734799</v>
      </c>
      <c r="E794" s="7">
        <v>11.5900001525878</v>
      </c>
      <c r="F794" s="7">
        <v>10.9619178771972</v>
      </c>
      <c r="G794">
        <v>5604000</v>
      </c>
    </row>
    <row r="795" spans="1:7" x14ac:dyDescent="0.25">
      <c r="A795" s="1">
        <v>43889</v>
      </c>
      <c r="B795" s="7">
        <v>11.1300001144409</v>
      </c>
      <c r="C795" s="7">
        <v>11.319999694824199</v>
      </c>
      <c r="D795" s="7">
        <v>11.0100002288818</v>
      </c>
      <c r="E795" s="7">
        <v>11.279999732971101</v>
      </c>
      <c r="F795" s="7">
        <v>10.668716430664</v>
      </c>
      <c r="G795">
        <v>9839800</v>
      </c>
    </row>
    <row r="796" spans="1:7" x14ac:dyDescent="0.25">
      <c r="A796" s="1">
        <v>43892</v>
      </c>
      <c r="B796" s="7">
        <v>11.1000003814697</v>
      </c>
      <c r="C796" s="7">
        <v>11.3800001144409</v>
      </c>
      <c r="D796" s="7">
        <v>10.8800001144409</v>
      </c>
      <c r="E796" s="7">
        <v>11.369999885559</v>
      </c>
      <c r="F796" s="7">
        <v>10.7538394927978</v>
      </c>
      <c r="G796">
        <v>8524400</v>
      </c>
    </row>
    <row r="797" spans="1:7" x14ac:dyDescent="0.25">
      <c r="A797" s="1">
        <v>43893</v>
      </c>
      <c r="B797" s="7">
        <v>11.289999961853001</v>
      </c>
      <c r="C797" s="7">
        <v>11.439999580383301</v>
      </c>
      <c r="D797" s="7">
        <v>10.8400001525878</v>
      </c>
      <c r="E797" s="7">
        <v>10.9300003051757</v>
      </c>
      <c r="F797" s="7">
        <v>10.337683677673301</v>
      </c>
      <c r="G797">
        <v>11192000</v>
      </c>
    </row>
    <row r="798" spans="1:7" x14ac:dyDescent="0.25">
      <c r="A798" s="1">
        <v>43894</v>
      </c>
      <c r="B798" s="7">
        <v>11.1099996566772</v>
      </c>
      <c r="C798" s="7">
        <v>11.2200002670288</v>
      </c>
      <c r="D798" s="7">
        <v>10.939999580383301</v>
      </c>
      <c r="E798" s="7">
        <v>11.2100000381469</v>
      </c>
      <c r="F798" s="7">
        <v>10.602509498596101</v>
      </c>
      <c r="G798">
        <v>4905300</v>
      </c>
    </row>
    <row r="799" spans="1:7" x14ac:dyDescent="0.25">
      <c r="A799" s="1">
        <v>43895</v>
      </c>
      <c r="B799" s="7">
        <v>10.689999580383301</v>
      </c>
      <c r="C799" s="7">
        <v>10.770000457763601</v>
      </c>
      <c r="D799" s="7">
        <v>10.5</v>
      </c>
      <c r="E799" s="7">
        <v>10.579999923706</v>
      </c>
      <c r="F799" s="7">
        <v>10.006650924682599</v>
      </c>
      <c r="G799">
        <v>5678200</v>
      </c>
    </row>
    <row r="800" spans="1:7" x14ac:dyDescent="0.25">
      <c r="A800" s="1">
        <v>43896</v>
      </c>
      <c r="B800" s="7">
        <v>10.3800001144409</v>
      </c>
      <c r="C800" s="7">
        <v>10.569999694824199</v>
      </c>
      <c r="D800" s="7">
        <v>10.270000457763601</v>
      </c>
      <c r="E800" s="7">
        <v>10.3500003814697</v>
      </c>
      <c r="F800" s="7">
        <v>9.7891149520874006</v>
      </c>
      <c r="G800">
        <v>7136000</v>
      </c>
    </row>
    <row r="801" spans="1:7" x14ac:dyDescent="0.25">
      <c r="A801" s="1">
        <v>43899</v>
      </c>
      <c r="B801" s="7">
        <v>9.3400001525878906</v>
      </c>
      <c r="C801" s="7">
        <v>9.4899997711181605</v>
      </c>
      <c r="D801" s="7">
        <v>8.9300003051757795</v>
      </c>
      <c r="E801" s="7">
        <v>8.9300003051757795</v>
      </c>
      <c r="F801" s="7">
        <v>8.4460678100585902</v>
      </c>
      <c r="G801">
        <v>5976900</v>
      </c>
    </row>
    <row r="802" spans="1:7" x14ac:dyDescent="0.25">
      <c r="A802" s="1">
        <v>43900</v>
      </c>
      <c r="B802" s="7">
        <v>9.6899995803833008</v>
      </c>
      <c r="C802" s="7">
        <v>9.75</v>
      </c>
      <c r="D802" s="7">
        <v>9.2700004577636701</v>
      </c>
      <c r="E802" s="7">
        <v>9.6499996185302699</v>
      </c>
      <c r="F802" s="7">
        <v>9.1270494461059499</v>
      </c>
      <c r="G802">
        <v>7104200</v>
      </c>
    </row>
    <row r="803" spans="1:7" x14ac:dyDescent="0.25">
      <c r="A803" s="1">
        <v>43901</v>
      </c>
      <c r="B803" s="7">
        <v>9.4700002670287997</v>
      </c>
      <c r="C803" s="7">
        <v>9.5299997329711896</v>
      </c>
      <c r="D803" s="7">
        <v>8.9700002670287997</v>
      </c>
      <c r="E803" s="7">
        <v>9.0699996948242099</v>
      </c>
      <c r="F803" s="7">
        <v>8.5784807205200195</v>
      </c>
      <c r="G803">
        <v>9097900</v>
      </c>
    </row>
    <row r="804" spans="1:7" x14ac:dyDescent="0.25">
      <c r="A804" s="1">
        <v>43902</v>
      </c>
      <c r="B804" s="7">
        <v>8.2600002288818306</v>
      </c>
      <c r="C804" s="7">
        <v>8.4300003051757795</v>
      </c>
      <c r="D804" s="7">
        <v>7.63000011444091</v>
      </c>
      <c r="E804" s="7">
        <v>7.71000003814697</v>
      </c>
      <c r="F804" s="7">
        <v>7.2921814918518004</v>
      </c>
      <c r="G804">
        <v>6595300</v>
      </c>
    </row>
    <row r="805" spans="1:7" x14ac:dyDescent="0.25">
      <c r="A805" s="1">
        <v>43903</v>
      </c>
      <c r="B805" s="7">
        <v>8.3999996185302699</v>
      </c>
      <c r="C805" s="7">
        <v>8.3999996185302699</v>
      </c>
      <c r="D805" s="7">
        <v>7.5</v>
      </c>
      <c r="E805" s="7">
        <v>8.1599998474121094</v>
      </c>
      <c r="F805" s="7">
        <v>7.7177948951721103</v>
      </c>
      <c r="G805">
        <v>7303700</v>
      </c>
    </row>
    <row r="806" spans="1:7" x14ac:dyDescent="0.25">
      <c r="A806" s="1">
        <v>43906</v>
      </c>
      <c r="B806" s="7">
        <v>6.5999999046325604</v>
      </c>
      <c r="C806" s="7">
        <v>7.17000007629394</v>
      </c>
      <c r="D806" s="7">
        <v>6.5599999427795401</v>
      </c>
      <c r="E806" s="7">
        <v>6.67000007629394</v>
      </c>
      <c r="F806" s="7">
        <v>6.3085408210754297</v>
      </c>
      <c r="G806">
        <v>6793700</v>
      </c>
    </row>
    <row r="807" spans="1:7" x14ac:dyDescent="0.25">
      <c r="A807" s="1">
        <v>43907</v>
      </c>
      <c r="B807" s="7">
        <v>6.7699999809265101</v>
      </c>
      <c r="C807" s="7">
        <v>7.2399997711181596</v>
      </c>
      <c r="D807" s="7">
        <v>6.5500001907348597</v>
      </c>
      <c r="E807" s="7">
        <v>7.2399997711181596</v>
      </c>
      <c r="F807" s="7">
        <v>6.84765148162841</v>
      </c>
      <c r="G807">
        <v>7736300</v>
      </c>
    </row>
    <row r="808" spans="1:7" x14ac:dyDescent="0.25">
      <c r="A808" s="1">
        <v>43908</v>
      </c>
      <c r="B808" s="7">
        <v>6.5500001907348597</v>
      </c>
      <c r="C808" s="7">
        <v>6.8600001335143999</v>
      </c>
      <c r="D808" s="7">
        <v>6.4699997901916504</v>
      </c>
      <c r="E808" s="7">
        <v>6.8499999046325604</v>
      </c>
      <c r="F808" s="7">
        <v>6.4787859916687003</v>
      </c>
      <c r="G808">
        <v>7956600</v>
      </c>
    </row>
    <row r="809" spans="1:7" x14ac:dyDescent="0.25">
      <c r="A809" s="1">
        <v>43909</v>
      </c>
      <c r="B809" s="7">
        <v>6.9400000572204501</v>
      </c>
      <c r="C809" s="7">
        <v>7.63000011444091</v>
      </c>
      <c r="D809" s="7">
        <v>6.7399997711181596</v>
      </c>
      <c r="E809" s="7">
        <v>7.5</v>
      </c>
      <c r="F809" s="7">
        <v>7.0935616493225098</v>
      </c>
      <c r="G809">
        <v>7348600</v>
      </c>
    </row>
    <row r="810" spans="1:7" x14ac:dyDescent="0.25">
      <c r="A810" s="1">
        <v>43910</v>
      </c>
      <c r="B810" s="7">
        <v>7.1599998474120996</v>
      </c>
      <c r="C810" s="7">
        <v>7.3400001525878897</v>
      </c>
      <c r="D810" s="7">
        <v>6.9099998474120996</v>
      </c>
      <c r="E810" s="7">
        <v>7</v>
      </c>
      <c r="F810" s="7">
        <v>6.6206574440002397</v>
      </c>
      <c r="G810">
        <v>9753200</v>
      </c>
    </row>
    <row r="811" spans="1:7" x14ac:dyDescent="0.25">
      <c r="A811" s="1">
        <v>43913</v>
      </c>
      <c r="B811" s="7">
        <v>7.1500000953674299</v>
      </c>
      <c r="C811" s="7">
        <v>7.2199997901916504</v>
      </c>
      <c r="D811" s="7">
        <v>6.67000007629394</v>
      </c>
      <c r="E811" s="7">
        <v>6.7300000190734801</v>
      </c>
      <c r="F811" s="7">
        <v>6.3652892112731898</v>
      </c>
      <c r="G811">
        <v>7769400</v>
      </c>
    </row>
    <row r="812" spans="1:7" x14ac:dyDescent="0.25">
      <c r="A812" s="1">
        <v>43914</v>
      </c>
      <c r="B812" s="7">
        <v>7.4000000953674299</v>
      </c>
      <c r="C812" s="7">
        <v>7.88000011444091</v>
      </c>
      <c r="D812" s="7">
        <v>7.3099999427795401</v>
      </c>
      <c r="E812" s="7">
        <v>7.8299999237060502</v>
      </c>
      <c r="F812" s="7">
        <v>7.40567779541015</v>
      </c>
      <c r="G812">
        <v>6449400</v>
      </c>
    </row>
    <row r="813" spans="1:7" x14ac:dyDescent="0.25">
      <c r="A813" s="1">
        <v>43915</v>
      </c>
      <c r="B813" s="7">
        <v>8.1499996185302699</v>
      </c>
      <c r="C813" s="7">
        <v>8.5600004196166992</v>
      </c>
      <c r="D813" s="7">
        <v>7.8899998664855904</v>
      </c>
      <c r="E813" s="7">
        <v>8.2600002288818306</v>
      </c>
      <c r="F813" s="7">
        <v>7.81237697601318</v>
      </c>
      <c r="G813">
        <v>6514800</v>
      </c>
    </row>
    <row r="814" spans="1:7" x14ac:dyDescent="0.25">
      <c r="A814" s="1">
        <v>43916</v>
      </c>
      <c r="B814" s="7">
        <v>8.5299997329711896</v>
      </c>
      <c r="C814" s="7">
        <v>8.9700002670287997</v>
      </c>
      <c r="D814" s="7">
        <v>8.4899997711181605</v>
      </c>
      <c r="E814" s="7">
        <v>8.8900003433227504</v>
      </c>
      <c r="F814" s="7">
        <v>8.4082355499267507</v>
      </c>
      <c r="G814">
        <v>7800400</v>
      </c>
    </row>
    <row r="815" spans="1:7" x14ac:dyDescent="0.25">
      <c r="A815" s="1">
        <v>43917</v>
      </c>
      <c r="B815" s="7">
        <v>8.3699998855590803</v>
      </c>
      <c r="C815" s="7">
        <v>8.5399999618530202</v>
      </c>
      <c r="D815" s="7">
        <v>8.17000007629394</v>
      </c>
      <c r="E815" s="7">
        <v>8.3299999237060494</v>
      </c>
      <c r="F815" s="7">
        <v>7.8785820007324201</v>
      </c>
      <c r="G815">
        <v>3725100</v>
      </c>
    </row>
    <row r="816" spans="1:7" x14ac:dyDescent="0.25">
      <c r="A816" s="1">
        <v>43920</v>
      </c>
      <c r="B816" s="7">
        <v>8.2399997711181605</v>
      </c>
      <c r="C816" s="7">
        <v>8.4099998474121094</v>
      </c>
      <c r="D816" s="7">
        <v>8.0699996948242099</v>
      </c>
      <c r="E816" s="7">
        <v>8.3800001144409109</v>
      </c>
      <c r="F816" s="7">
        <v>7.9258732795715297</v>
      </c>
      <c r="G816">
        <v>4493700</v>
      </c>
    </row>
    <row r="817" spans="1:7" x14ac:dyDescent="0.25">
      <c r="A817" s="1">
        <v>43921</v>
      </c>
      <c r="B817" s="7">
        <v>8.1899995803833008</v>
      </c>
      <c r="C817" s="7">
        <v>8.2899999618530202</v>
      </c>
      <c r="D817" s="7">
        <v>7.9800000190734801</v>
      </c>
      <c r="E817" s="7">
        <v>8.0900001525878906</v>
      </c>
      <c r="F817" s="7">
        <v>7.65158891677856</v>
      </c>
      <c r="G817">
        <v>3690300</v>
      </c>
    </row>
    <row r="818" spans="1:7" x14ac:dyDescent="0.25">
      <c r="A818" s="1">
        <v>43922</v>
      </c>
      <c r="B818" s="7">
        <v>7.8200001716613698</v>
      </c>
      <c r="C818" s="7">
        <v>7.8899998664855904</v>
      </c>
      <c r="D818" s="7">
        <v>7.5999999046325604</v>
      </c>
      <c r="E818" s="7">
        <v>7.67000007629394</v>
      </c>
      <c r="F818" s="7">
        <v>7.2543487548828098</v>
      </c>
      <c r="G818">
        <v>3407700</v>
      </c>
    </row>
    <row r="819" spans="1:7" x14ac:dyDescent="0.25">
      <c r="A819" s="1">
        <v>43923</v>
      </c>
      <c r="B819" s="7">
        <v>7.7800002098083496</v>
      </c>
      <c r="C819" s="7">
        <v>8.0900001525878906</v>
      </c>
      <c r="D819" s="7">
        <v>7.7399997711181596</v>
      </c>
      <c r="E819" s="7">
        <v>7.8899998664855904</v>
      </c>
      <c r="F819" s="7">
        <v>7.4624261856079102</v>
      </c>
      <c r="G819">
        <v>3806400</v>
      </c>
    </row>
    <row r="820" spans="1:7" x14ac:dyDescent="0.25">
      <c r="A820" s="1">
        <v>43924</v>
      </c>
      <c r="B820" s="7">
        <v>7.8200001716613698</v>
      </c>
      <c r="C820" s="7">
        <v>7.8699998855590803</v>
      </c>
      <c r="D820" s="7">
        <v>7.6399998664855904</v>
      </c>
      <c r="E820" s="7">
        <v>7.7399997711181596</v>
      </c>
      <c r="F820" s="7">
        <v>7.32055568695068</v>
      </c>
      <c r="G820">
        <v>3273600</v>
      </c>
    </row>
    <row r="821" spans="1:7" x14ac:dyDescent="0.25">
      <c r="A821" s="1">
        <v>43927</v>
      </c>
      <c r="B821" s="7">
        <v>8.17000007629394</v>
      </c>
      <c r="C821" s="7">
        <v>8.3699998855590803</v>
      </c>
      <c r="D821" s="7">
        <v>8.1199998855590803</v>
      </c>
      <c r="E821" s="7">
        <v>8.3100004196166992</v>
      </c>
      <c r="F821" s="7">
        <v>7.8596668243408203</v>
      </c>
      <c r="G821">
        <v>4205700</v>
      </c>
    </row>
    <row r="822" spans="1:7" x14ac:dyDescent="0.25">
      <c r="A822" s="1">
        <v>43928</v>
      </c>
      <c r="B822" s="7">
        <v>8.7299995422363192</v>
      </c>
      <c r="C822" s="7">
        <v>8.7899999618530202</v>
      </c>
      <c r="D822" s="7">
        <v>8.2899999618530202</v>
      </c>
      <c r="E822" s="7">
        <v>8.3900003433227504</v>
      </c>
      <c r="F822" s="7">
        <v>7.9353308677673304</v>
      </c>
      <c r="G822">
        <v>4853500</v>
      </c>
    </row>
    <row r="823" spans="1:7" x14ac:dyDescent="0.25">
      <c r="A823" s="1">
        <v>43929</v>
      </c>
      <c r="B823" s="7">
        <v>8.3900003433227504</v>
      </c>
      <c r="C823" s="7">
        <v>8.5100002288818306</v>
      </c>
      <c r="D823" s="7">
        <v>8.3000001907348597</v>
      </c>
      <c r="E823" s="7">
        <v>8.4700002670287997</v>
      </c>
      <c r="F823" s="7">
        <v>8.0109949111938406</v>
      </c>
      <c r="G823">
        <v>3932500</v>
      </c>
    </row>
    <row r="824" spans="1:7" x14ac:dyDescent="0.25">
      <c r="A824" s="1">
        <v>43930</v>
      </c>
      <c r="B824" s="7">
        <v>8.7299995422363192</v>
      </c>
      <c r="C824" s="7">
        <v>8.9899997711181605</v>
      </c>
      <c r="D824" s="7">
        <v>8.6999998092651296</v>
      </c>
      <c r="E824" s="7">
        <v>8.8699998855590803</v>
      </c>
      <c r="F824" s="7">
        <v>8.3893184661865199</v>
      </c>
      <c r="G824">
        <v>4602400</v>
      </c>
    </row>
    <row r="825" spans="1:7" x14ac:dyDescent="0.25">
      <c r="A825" s="1">
        <v>43934</v>
      </c>
      <c r="B825" s="7">
        <v>8.9300003051757795</v>
      </c>
      <c r="C825" s="7">
        <v>8.9300003051757795</v>
      </c>
      <c r="D825" s="7">
        <v>8.4799995422363192</v>
      </c>
      <c r="E825" s="7">
        <v>8.6499996185302699</v>
      </c>
      <c r="F825" s="7">
        <v>8.1812419891357404</v>
      </c>
      <c r="G825">
        <v>2315100</v>
      </c>
    </row>
    <row r="826" spans="1:7" x14ac:dyDescent="0.25">
      <c r="A826" s="1">
        <v>43935</v>
      </c>
      <c r="B826" s="7">
        <v>8.7899999618530202</v>
      </c>
      <c r="C826" s="7">
        <v>8.8800001144409109</v>
      </c>
      <c r="D826" s="7">
        <v>8.6499996185302699</v>
      </c>
      <c r="E826" s="7">
        <v>8.7299995422363192</v>
      </c>
      <c r="F826" s="7">
        <v>8.2569055557250906</v>
      </c>
      <c r="G826">
        <v>3499800</v>
      </c>
    </row>
    <row r="827" spans="1:7" x14ac:dyDescent="0.25">
      <c r="A827" s="1">
        <v>43936</v>
      </c>
      <c r="B827" s="7">
        <v>8.1800003051757795</v>
      </c>
      <c r="C827" s="7">
        <v>8.1999998092651296</v>
      </c>
      <c r="D827" s="7">
        <v>8.0399999618530202</v>
      </c>
      <c r="E827" s="7">
        <v>8.0900001525878906</v>
      </c>
      <c r="F827" s="7">
        <v>7.65158891677856</v>
      </c>
      <c r="G827">
        <v>3909500</v>
      </c>
    </row>
    <row r="828" spans="1:7" x14ac:dyDescent="0.25">
      <c r="A828" s="1">
        <v>43937</v>
      </c>
      <c r="B828" s="7">
        <v>7.88000011444091</v>
      </c>
      <c r="C828" s="7">
        <v>7.92000007629394</v>
      </c>
      <c r="D828" s="7">
        <v>7.7199997901916504</v>
      </c>
      <c r="E828" s="7">
        <v>7.8299999237060502</v>
      </c>
      <c r="F828" s="7">
        <v>7.40567779541015</v>
      </c>
      <c r="G828">
        <v>3698900</v>
      </c>
    </row>
    <row r="829" spans="1:7" x14ac:dyDescent="0.25">
      <c r="A829" s="1">
        <v>43938</v>
      </c>
      <c r="B829" s="7">
        <v>8.0799999237060494</v>
      </c>
      <c r="C829" s="7">
        <v>8.2700004577636701</v>
      </c>
      <c r="D829" s="7">
        <v>8.0100002288818306</v>
      </c>
      <c r="E829" s="7">
        <v>8.2399997711181605</v>
      </c>
      <c r="F829" s="7">
        <v>7.7934598922729403</v>
      </c>
      <c r="G829">
        <v>3313900</v>
      </c>
    </row>
    <row r="830" spans="1:7" x14ac:dyDescent="0.25">
      <c r="A830" s="1">
        <v>43941</v>
      </c>
      <c r="B830" s="7">
        <v>8.1000003814697195</v>
      </c>
      <c r="C830" s="7">
        <v>8.2799997329711896</v>
      </c>
      <c r="D830" s="7">
        <v>8.0299997329711896</v>
      </c>
      <c r="E830" s="7">
        <v>8.1300001144409109</v>
      </c>
      <c r="F830" s="7">
        <v>7.6894207000732404</v>
      </c>
      <c r="G830">
        <v>3123100</v>
      </c>
    </row>
    <row r="831" spans="1:7" x14ac:dyDescent="0.25">
      <c r="A831" s="1">
        <v>43942</v>
      </c>
      <c r="B831" s="7">
        <v>7.8499999046325604</v>
      </c>
      <c r="C831" s="7">
        <v>8.0100002288818306</v>
      </c>
      <c r="D831" s="7">
        <v>7.7300000190734801</v>
      </c>
      <c r="E831" s="7">
        <v>7.7600002288818297</v>
      </c>
      <c r="F831" s="7">
        <v>7.3394718170165998</v>
      </c>
      <c r="G831">
        <v>4867800</v>
      </c>
    </row>
    <row r="832" spans="1:7" x14ac:dyDescent="0.25">
      <c r="A832" s="1">
        <v>43943</v>
      </c>
      <c r="B832" s="7">
        <v>7.9400000572204501</v>
      </c>
      <c r="C832" s="7">
        <v>7.9499998092651296</v>
      </c>
      <c r="D832" s="7">
        <v>7.8000001907348597</v>
      </c>
      <c r="E832" s="7">
        <v>7.8899998664855904</v>
      </c>
      <c r="F832" s="7">
        <v>7.4624261856079102</v>
      </c>
      <c r="G832">
        <v>4129300</v>
      </c>
    </row>
    <row r="833" spans="1:7" x14ac:dyDescent="0.25">
      <c r="A833" s="1">
        <v>43944</v>
      </c>
      <c r="B833" s="7">
        <v>7.88000011444091</v>
      </c>
      <c r="C833" s="7">
        <v>8.0900001525878906</v>
      </c>
      <c r="D833" s="7">
        <v>7.8000001907348597</v>
      </c>
      <c r="E833" s="7">
        <v>7.88000011444091</v>
      </c>
      <c r="F833" s="7">
        <v>7.4529685974120996</v>
      </c>
      <c r="G833">
        <v>3897100</v>
      </c>
    </row>
    <row r="834" spans="1:7" x14ac:dyDescent="0.25">
      <c r="A834" s="1">
        <v>43945</v>
      </c>
      <c r="B834" s="7">
        <v>8.0299997329711896</v>
      </c>
      <c r="C834" s="7">
        <v>8.1199998855590803</v>
      </c>
      <c r="D834" s="7">
        <v>7.9099998474120996</v>
      </c>
      <c r="E834" s="7">
        <v>8.0799999237060494</v>
      </c>
      <c r="F834" s="7">
        <v>7.6421303749084402</v>
      </c>
      <c r="G834">
        <v>6551200</v>
      </c>
    </row>
    <row r="835" spans="1:7" x14ac:dyDescent="0.25">
      <c r="A835" s="1">
        <v>43948</v>
      </c>
      <c r="B835" s="7">
        <v>8.1199998855590803</v>
      </c>
      <c r="C835" s="7">
        <v>8.3999996185302699</v>
      </c>
      <c r="D835" s="7">
        <v>8.0699996948242099</v>
      </c>
      <c r="E835" s="7">
        <v>8.3800001144409109</v>
      </c>
      <c r="F835" s="7">
        <v>7.9258732795715297</v>
      </c>
      <c r="G835">
        <v>5483100</v>
      </c>
    </row>
    <row r="836" spans="1:7" x14ac:dyDescent="0.25">
      <c r="A836" s="1">
        <v>43949</v>
      </c>
      <c r="B836" s="7">
        <v>8.8999996185302699</v>
      </c>
      <c r="C836" s="7">
        <v>8.9600000381469709</v>
      </c>
      <c r="D836" s="7">
        <v>8.7799997329711896</v>
      </c>
      <c r="E836" s="7">
        <v>8.8400001525878906</v>
      </c>
      <c r="F836" s="7">
        <v>8.3609457015991193</v>
      </c>
      <c r="G836">
        <v>6316000</v>
      </c>
    </row>
    <row r="837" spans="1:7" x14ac:dyDescent="0.25">
      <c r="A837" s="1">
        <v>43950</v>
      </c>
      <c r="B837" s="7">
        <v>9.2299995422363192</v>
      </c>
      <c r="C837" s="7">
        <v>9.4600000381469709</v>
      </c>
      <c r="D837" s="7">
        <v>9.1499996185302699</v>
      </c>
      <c r="E837" s="7">
        <v>9.3699998855590803</v>
      </c>
      <c r="F837" s="7">
        <v>8.8622226715087802</v>
      </c>
      <c r="G837">
        <v>3700800</v>
      </c>
    </row>
    <row r="838" spans="1:7" x14ac:dyDescent="0.25">
      <c r="A838" s="1">
        <v>43951</v>
      </c>
      <c r="B838" s="7">
        <v>9.0699996948242099</v>
      </c>
      <c r="C838" s="7">
        <v>9.1400003433227504</v>
      </c>
      <c r="D838" s="7">
        <v>8.9300003051757795</v>
      </c>
      <c r="E838" s="7">
        <v>9.0399999618530202</v>
      </c>
      <c r="F838" s="7">
        <v>8.5501050949096609</v>
      </c>
      <c r="G838">
        <v>4338500</v>
      </c>
    </row>
    <row r="839" spans="1:7" x14ac:dyDescent="0.25">
      <c r="A839" s="1">
        <v>43952</v>
      </c>
      <c r="B839" s="7">
        <v>8.7399997711181605</v>
      </c>
      <c r="C839" s="7">
        <v>8.7799997329711896</v>
      </c>
      <c r="D839" s="7">
        <v>8.6000003814697195</v>
      </c>
      <c r="E839" s="7">
        <v>8.67000007629394</v>
      </c>
      <c r="F839" s="7">
        <v>8.2001581192016602</v>
      </c>
      <c r="G839">
        <v>1911400</v>
      </c>
    </row>
    <row r="840" spans="1:7" x14ac:dyDescent="0.25">
      <c r="A840" s="1">
        <v>43955</v>
      </c>
      <c r="B840" s="7">
        <v>8.4700002670287997</v>
      </c>
      <c r="C840" s="7">
        <v>8.5799999237060494</v>
      </c>
      <c r="D840" s="7">
        <v>8.3999996185302699</v>
      </c>
      <c r="E840" s="7">
        <v>8.5200004577636701</v>
      </c>
      <c r="F840" s="7">
        <v>8.0582866668701101</v>
      </c>
      <c r="G840">
        <v>2715200</v>
      </c>
    </row>
    <row r="841" spans="1:7" x14ac:dyDescent="0.25">
      <c r="A841" s="1">
        <v>43956</v>
      </c>
      <c r="B841" s="7">
        <v>8.3699998855590803</v>
      </c>
      <c r="C841" s="7">
        <v>8.4399995803833008</v>
      </c>
      <c r="D841" s="7">
        <v>8.2200002670287997</v>
      </c>
      <c r="E841" s="7">
        <v>8.25</v>
      </c>
      <c r="F841" s="7">
        <v>7.80291748046875</v>
      </c>
      <c r="G841">
        <v>3505900</v>
      </c>
    </row>
    <row r="842" spans="1:7" x14ac:dyDescent="0.25">
      <c r="A842" s="1">
        <v>43957</v>
      </c>
      <c r="B842" s="7">
        <v>8.2600002288818306</v>
      </c>
      <c r="C842" s="7">
        <v>8.2799997329711896</v>
      </c>
      <c r="D842" s="7">
        <v>8.1000003814697195</v>
      </c>
      <c r="E842" s="7">
        <v>8.1300001144409109</v>
      </c>
      <c r="F842" s="7">
        <v>7.6894207000732404</v>
      </c>
      <c r="G842">
        <v>2433700</v>
      </c>
    </row>
    <row r="843" spans="1:7" x14ac:dyDescent="0.25">
      <c r="A843" s="1">
        <v>43958</v>
      </c>
      <c r="B843" s="7">
        <v>8.1599998474121094</v>
      </c>
      <c r="C843" s="7">
        <v>8.4099998474121094</v>
      </c>
      <c r="D843" s="7">
        <v>8.1499996185302699</v>
      </c>
      <c r="E843" s="7">
        <v>8.3000001907348597</v>
      </c>
      <c r="F843" s="7">
        <v>7.9907593727111799</v>
      </c>
      <c r="G843">
        <v>2676300</v>
      </c>
    </row>
    <row r="844" spans="1:7" x14ac:dyDescent="0.25">
      <c r="A844" s="1">
        <v>43959</v>
      </c>
      <c r="B844" s="7">
        <v>8.3599996566772408</v>
      </c>
      <c r="C844" s="7">
        <v>8.4499998092651296</v>
      </c>
      <c r="D844" s="7">
        <v>8.3299999237060494</v>
      </c>
      <c r="E844" s="7">
        <v>8.4099998474121094</v>
      </c>
      <c r="F844" s="7">
        <v>8.0966606140136701</v>
      </c>
      <c r="G844">
        <v>2479800</v>
      </c>
    </row>
    <row r="845" spans="1:7" x14ac:dyDescent="0.25">
      <c r="A845" s="1">
        <v>43962</v>
      </c>
      <c r="B845" s="7">
        <v>8.1999998092651296</v>
      </c>
      <c r="C845" s="7">
        <v>8.2600002288818306</v>
      </c>
      <c r="D845" s="7">
        <v>8.1199998855590803</v>
      </c>
      <c r="E845" s="7">
        <v>8.1800003051757795</v>
      </c>
      <c r="F845" s="7">
        <v>7.8752303123474103</v>
      </c>
      <c r="G845">
        <v>1863200</v>
      </c>
    </row>
    <row r="846" spans="1:7" x14ac:dyDescent="0.25">
      <c r="A846" s="1">
        <v>43963</v>
      </c>
      <c r="B846" s="7">
        <v>8.17000007629394</v>
      </c>
      <c r="C846" s="7">
        <v>8.2200002670287997</v>
      </c>
      <c r="D846" s="7">
        <v>7.9899997711181596</v>
      </c>
      <c r="E846" s="7">
        <v>8</v>
      </c>
      <c r="F846" s="7">
        <v>7.7019362449645996</v>
      </c>
      <c r="G846">
        <v>2345400</v>
      </c>
    </row>
    <row r="847" spans="1:7" x14ac:dyDescent="0.25">
      <c r="A847" s="1">
        <v>43964</v>
      </c>
      <c r="B847" s="7">
        <v>7.8600001335143999</v>
      </c>
      <c r="C847" s="7">
        <v>7.8600001335143999</v>
      </c>
      <c r="D847" s="7">
        <v>7.6500000953674299</v>
      </c>
      <c r="E847" s="7">
        <v>7.7300000190734801</v>
      </c>
      <c r="F847" s="7">
        <v>7.4419956207275302</v>
      </c>
      <c r="G847">
        <v>3696500</v>
      </c>
    </row>
    <row r="848" spans="1:7" x14ac:dyDescent="0.25">
      <c r="A848" s="1">
        <v>43965</v>
      </c>
      <c r="B848" s="7">
        <v>7.42000007629394</v>
      </c>
      <c r="C848" s="7">
        <v>7.7899999618530202</v>
      </c>
      <c r="D848" s="7">
        <v>7.3299999237060502</v>
      </c>
      <c r="E848" s="7">
        <v>7.7800002098083496</v>
      </c>
      <c r="F848" s="7">
        <v>7.4901328086853001</v>
      </c>
      <c r="G848">
        <v>6599300</v>
      </c>
    </row>
    <row r="849" spans="1:7" x14ac:dyDescent="0.25">
      <c r="A849" s="1">
        <v>43966</v>
      </c>
      <c r="B849" s="7">
        <v>7.6399998664855904</v>
      </c>
      <c r="C849" s="7">
        <v>7.7199997901916504</v>
      </c>
      <c r="D849" s="7">
        <v>7.5599999427795401</v>
      </c>
      <c r="E849" s="7">
        <v>7.6599998474120996</v>
      </c>
      <c r="F849" s="7">
        <v>7.3746037483215297</v>
      </c>
      <c r="G849">
        <v>4284200</v>
      </c>
    </row>
    <row r="850" spans="1:7" x14ac:dyDescent="0.25">
      <c r="A850" s="1">
        <v>43969</v>
      </c>
      <c r="B850" s="7">
        <v>8.25</v>
      </c>
      <c r="C850" s="7">
        <v>8.4899997711181605</v>
      </c>
      <c r="D850" s="7">
        <v>8.17000007629394</v>
      </c>
      <c r="E850" s="7">
        <v>8.4700002670287997</v>
      </c>
      <c r="F850" s="7">
        <v>8.1544246673583896</v>
      </c>
      <c r="G850">
        <v>4235400</v>
      </c>
    </row>
    <row r="851" spans="1:7" x14ac:dyDescent="0.25">
      <c r="A851" s="1">
        <v>43970</v>
      </c>
      <c r="B851" s="7">
        <v>8.4499998092651296</v>
      </c>
      <c r="C851" s="7">
        <v>8.4899997711181605</v>
      </c>
      <c r="D851" s="7">
        <v>8.2899999618530202</v>
      </c>
      <c r="E851" s="7">
        <v>8.3100004196166992</v>
      </c>
      <c r="F851" s="7">
        <v>8.0003871917724592</v>
      </c>
      <c r="G851">
        <v>3635500</v>
      </c>
    </row>
    <row r="852" spans="1:7" x14ac:dyDescent="0.25">
      <c r="A852" s="1">
        <v>43971</v>
      </c>
      <c r="B852" s="7">
        <v>8.4600000381469709</v>
      </c>
      <c r="C852" s="7">
        <v>8.5900001525878906</v>
      </c>
      <c r="D852" s="7">
        <v>8.4300003051757795</v>
      </c>
      <c r="E852" s="7">
        <v>8.5500001907348597</v>
      </c>
      <c r="F852" s="7">
        <v>8.23144435882568</v>
      </c>
      <c r="G852">
        <v>3156600</v>
      </c>
    </row>
    <row r="853" spans="1:7" x14ac:dyDescent="0.25">
      <c r="A853" s="1">
        <v>43972</v>
      </c>
      <c r="B853" s="7">
        <v>8.4499998092651296</v>
      </c>
      <c r="C853" s="7">
        <v>8.5699996948242099</v>
      </c>
      <c r="D853" s="7">
        <v>8.3999996185302699</v>
      </c>
      <c r="E853" s="7">
        <v>8.4600000381469709</v>
      </c>
      <c r="F853" s="7">
        <v>8.1447973251342702</v>
      </c>
      <c r="G853">
        <v>1157000</v>
      </c>
    </row>
    <row r="854" spans="1:7" x14ac:dyDescent="0.25">
      <c r="A854" s="1">
        <v>43973</v>
      </c>
      <c r="B854" s="7">
        <v>8.3999996185302699</v>
      </c>
      <c r="C854" s="7">
        <v>8.3999996185302699</v>
      </c>
      <c r="D854" s="7">
        <v>8.1800003051757795</v>
      </c>
      <c r="E854" s="7">
        <v>8.2600002288818306</v>
      </c>
      <c r="F854" s="7">
        <v>7.9522500038146902</v>
      </c>
      <c r="G854">
        <v>2649900</v>
      </c>
    </row>
    <row r="855" spans="1:7" x14ac:dyDescent="0.25">
      <c r="A855" s="1">
        <v>43977</v>
      </c>
      <c r="B855" s="7">
        <v>8.6800003051757795</v>
      </c>
      <c r="C855" s="7">
        <v>8.8599996566772408</v>
      </c>
      <c r="D855" s="7">
        <v>8.6599998474121094</v>
      </c>
      <c r="E855" s="7">
        <v>8.7700004577636701</v>
      </c>
      <c r="F855" s="7">
        <v>8.4432487487792898</v>
      </c>
      <c r="G855">
        <v>5702500</v>
      </c>
    </row>
    <row r="856" spans="1:7" x14ac:dyDescent="0.25">
      <c r="A856" s="1">
        <v>43978</v>
      </c>
      <c r="B856" s="7">
        <v>9.2200002670287997</v>
      </c>
      <c r="C856" s="7">
        <v>9.3100004196166992</v>
      </c>
      <c r="D856" s="7">
        <v>9.0799999237060494</v>
      </c>
      <c r="E856" s="7">
        <v>9.2799997329711896</v>
      </c>
      <c r="F856" s="7">
        <v>8.9342460632324201</v>
      </c>
      <c r="G856">
        <v>4361400</v>
      </c>
    </row>
    <row r="857" spans="1:7" x14ac:dyDescent="0.25">
      <c r="A857" s="1">
        <v>43979</v>
      </c>
      <c r="B857" s="7">
        <v>9.5200004577636701</v>
      </c>
      <c r="C857" s="7">
        <v>9.5299997329711896</v>
      </c>
      <c r="D857" s="7">
        <v>9.2799997329711896</v>
      </c>
      <c r="E857" s="7">
        <v>9.3100004196166992</v>
      </c>
      <c r="F857" s="7">
        <v>8.9631280899047798</v>
      </c>
      <c r="G857">
        <v>4562100</v>
      </c>
    </row>
    <row r="858" spans="1:7" x14ac:dyDescent="0.25">
      <c r="A858" s="1">
        <v>43980</v>
      </c>
      <c r="B858" s="7">
        <v>9.0600004196166992</v>
      </c>
      <c r="C858" s="7">
        <v>9.1499996185302699</v>
      </c>
      <c r="D858" s="7">
        <v>8.9799995422363192</v>
      </c>
      <c r="E858" s="7">
        <v>9.0600004196166992</v>
      </c>
      <c r="F858" s="7">
        <v>8.7224435806274396</v>
      </c>
      <c r="G858">
        <v>4416400</v>
      </c>
    </row>
    <row r="859" spans="1:7" x14ac:dyDescent="0.25">
      <c r="A859" s="1">
        <v>43983</v>
      </c>
      <c r="B859" s="7">
        <v>9.1199998855590803</v>
      </c>
      <c r="C859" s="7">
        <v>9.3100004196166992</v>
      </c>
      <c r="D859" s="7">
        <v>9.0500001907348597</v>
      </c>
      <c r="E859" s="7">
        <v>9.25</v>
      </c>
      <c r="F859" s="7">
        <v>8.9053640365600497</v>
      </c>
      <c r="G859">
        <v>1627800</v>
      </c>
    </row>
    <row r="860" spans="1:7" x14ac:dyDescent="0.25">
      <c r="A860" s="1">
        <v>43984</v>
      </c>
      <c r="B860" s="7">
        <v>9.6099996566772408</v>
      </c>
      <c r="C860" s="7">
        <v>9.6899995803833008</v>
      </c>
      <c r="D860" s="7">
        <v>9.5200004577636701</v>
      </c>
      <c r="E860" s="7">
        <v>9.5900001525878906</v>
      </c>
      <c r="F860" s="7">
        <v>9.2326974868774396</v>
      </c>
      <c r="G860">
        <v>3041700</v>
      </c>
    </row>
    <row r="861" spans="1:7" x14ac:dyDescent="0.25">
      <c r="A861" s="1">
        <v>43985</v>
      </c>
      <c r="B861" s="7">
        <v>10.0100002288818</v>
      </c>
      <c r="C861" s="7">
        <v>10.2399997711181</v>
      </c>
      <c r="D861" s="7">
        <v>10.0100002288818</v>
      </c>
      <c r="E861" s="7">
        <v>10.170000076293899</v>
      </c>
      <c r="F861" s="7">
        <v>9.7910871505737305</v>
      </c>
      <c r="G861">
        <v>4777000</v>
      </c>
    </row>
    <row r="862" spans="1:7" x14ac:dyDescent="0.25">
      <c r="A862" s="1">
        <v>43986</v>
      </c>
      <c r="B862" s="7">
        <v>10.0900001525878</v>
      </c>
      <c r="C862" s="7">
        <v>10.2600002288818</v>
      </c>
      <c r="D862" s="7">
        <v>9.9700002670287997</v>
      </c>
      <c r="E862" s="7">
        <v>10.2100000381469</v>
      </c>
      <c r="F862" s="7">
        <v>9.8295965194702095</v>
      </c>
      <c r="G862">
        <v>3882000</v>
      </c>
    </row>
    <row r="863" spans="1:7" x14ac:dyDescent="0.25">
      <c r="A863" s="1">
        <v>43987</v>
      </c>
      <c r="B863" s="7">
        <v>10.520000457763601</v>
      </c>
      <c r="C863" s="7">
        <v>10.640000343322701</v>
      </c>
      <c r="D863" s="7">
        <v>10.390000343322701</v>
      </c>
      <c r="E863" s="7">
        <v>10.4700002670288</v>
      </c>
      <c r="F863" s="7">
        <v>10.0799083709716</v>
      </c>
      <c r="G863">
        <v>4101400</v>
      </c>
    </row>
    <row r="864" spans="1:7" x14ac:dyDescent="0.25">
      <c r="A864" s="1">
        <v>43990</v>
      </c>
      <c r="B864" s="7">
        <v>10.949999809265099</v>
      </c>
      <c r="C864" s="7">
        <v>10.9700002670288</v>
      </c>
      <c r="D864" s="7">
        <v>10.699999809265099</v>
      </c>
      <c r="E864" s="7">
        <v>10.949999809265099</v>
      </c>
      <c r="F864" s="7">
        <v>10.542024612426699</v>
      </c>
      <c r="G864">
        <v>3986600</v>
      </c>
    </row>
    <row r="865" spans="1:7" x14ac:dyDescent="0.25">
      <c r="A865" s="1">
        <v>43991</v>
      </c>
      <c r="B865" s="7">
        <v>10.6300001144409</v>
      </c>
      <c r="C865" s="7">
        <v>10.779999732971101</v>
      </c>
      <c r="D865" s="7">
        <v>10.529999732971101</v>
      </c>
      <c r="E865" s="7">
        <v>10.7100000381469</v>
      </c>
      <c r="F865" s="7">
        <v>10.3109674453735</v>
      </c>
      <c r="G865">
        <v>3136000</v>
      </c>
    </row>
    <row r="866" spans="1:7" x14ac:dyDescent="0.25">
      <c r="A866" s="1">
        <v>43992</v>
      </c>
      <c r="B866" s="7">
        <v>10.7299995422363</v>
      </c>
      <c r="C866" s="7">
        <v>10.779999732971101</v>
      </c>
      <c r="D866" s="7">
        <v>10.520000457763601</v>
      </c>
      <c r="E866" s="7">
        <v>10.529999732971101</v>
      </c>
      <c r="F866" s="7">
        <v>10.1376733779907</v>
      </c>
      <c r="G866">
        <v>4378600</v>
      </c>
    </row>
    <row r="867" spans="1:7" x14ac:dyDescent="0.25">
      <c r="A867" s="1">
        <v>43993</v>
      </c>
      <c r="B867" s="7">
        <v>10.2200002670288</v>
      </c>
      <c r="C867" s="7">
        <v>10.3500003814697</v>
      </c>
      <c r="D867" s="7">
        <v>9.7200002670287997</v>
      </c>
      <c r="E867" s="7">
        <v>9.7399997711181605</v>
      </c>
      <c r="F867" s="7">
        <v>9.3771066665649396</v>
      </c>
      <c r="G867">
        <v>7065800</v>
      </c>
    </row>
    <row r="868" spans="1:7" x14ac:dyDescent="0.25">
      <c r="A868" s="1">
        <v>43994</v>
      </c>
      <c r="B868" s="7">
        <v>10.0900001525878</v>
      </c>
      <c r="C868" s="7">
        <v>10.1800003051757</v>
      </c>
      <c r="D868" s="7">
        <v>9.7799997329711896</v>
      </c>
      <c r="E868" s="7">
        <v>9.9700002670287997</v>
      </c>
      <c r="F868" s="7">
        <v>9.5985383987426705</v>
      </c>
      <c r="G868">
        <v>4562300</v>
      </c>
    </row>
    <row r="869" spans="1:7" x14ac:dyDescent="0.25">
      <c r="A869" s="1">
        <v>43997</v>
      </c>
      <c r="B869" s="7">
        <v>9.6999998092651296</v>
      </c>
      <c r="C869" s="7">
        <v>10.0900001525878</v>
      </c>
      <c r="D869" s="7">
        <v>9.6499996185302699</v>
      </c>
      <c r="E869" s="7">
        <v>10.020000457763601</v>
      </c>
      <c r="F869" s="7">
        <v>9.6466751098632795</v>
      </c>
      <c r="G869">
        <v>3407700</v>
      </c>
    </row>
    <row r="870" spans="1:7" x14ac:dyDescent="0.25">
      <c r="A870" s="1">
        <v>43998</v>
      </c>
      <c r="B870" s="7">
        <v>10.4099998474121</v>
      </c>
      <c r="C870" s="7">
        <v>10.4799995422363</v>
      </c>
      <c r="D870" s="7">
        <v>10.029999732971101</v>
      </c>
      <c r="E870" s="7">
        <v>10.199999809265099</v>
      </c>
      <c r="F870" s="7">
        <v>9.8199682235717702</v>
      </c>
      <c r="G870">
        <v>3618500</v>
      </c>
    </row>
    <row r="871" spans="1:7" x14ac:dyDescent="0.25">
      <c r="A871" s="1">
        <v>43999</v>
      </c>
      <c r="B871" s="7">
        <v>10.319999694824199</v>
      </c>
      <c r="C871" s="7">
        <v>10.319999694824199</v>
      </c>
      <c r="D871" s="7">
        <v>10.1300001144409</v>
      </c>
      <c r="E871" s="7">
        <v>10.1800003051757</v>
      </c>
      <c r="F871" s="7">
        <v>9.8007144927978498</v>
      </c>
      <c r="G871">
        <v>2694800</v>
      </c>
    </row>
    <row r="872" spans="1:7" x14ac:dyDescent="0.25">
      <c r="A872" s="1">
        <v>44000</v>
      </c>
      <c r="B872" s="7">
        <v>10.069999694824199</v>
      </c>
      <c r="C872" s="7">
        <v>10.270000457763601</v>
      </c>
      <c r="D872" s="7">
        <v>10.060000419616699</v>
      </c>
      <c r="E872" s="7">
        <v>10.170000076293899</v>
      </c>
      <c r="F872" s="7">
        <v>9.7910871505737305</v>
      </c>
      <c r="G872">
        <v>2942400</v>
      </c>
    </row>
    <row r="873" spans="1:7" x14ac:dyDescent="0.25">
      <c r="A873" s="1">
        <v>44001</v>
      </c>
      <c r="B873" s="7">
        <v>10.319999694824199</v>
      </c>
      <c r="C873" s="7">
        <v>10.319999694824199</v>
      </c>
      <c r="D873" s="7">
        <v>9.9899997711181605</v>
      </c>
      <c r="E873" s="7">
        <v>10.1000003814697</v>
      </c>
      <c r="F873" s="7">
        <v>9.7236948013305593</v>
      </c>
      <c r="G873">
        <v>3534000</v>
      </c>
    </row>
    <row r="874" spans="1:7" x14ac:dyDescent="0.25">
      <c r="A874" s="1">
        <v>44004</v>
      </c>
      <c r="B874" s="7">
        <v>10.170000076293899</v>
      </c>
      <c r="C874" s="7">
        <v>10.279999732971101</v>
      </c>
      <c r="D874" s="7">
        <v>10.1099996566772</v>
      </c>
      <c r="E874" s="7">
        <v>10.199999809265099</v>
      </c>
      <c r="F874" s="7">
        <v>9.8199682235717702</v>
      </c>
      <c r="G874">
        <v>2270400</v>
      </c>
    </row>
    <row r="875" spans="1:7" x14ac:dyDescent="0.25">
      <c r="A875" s="1">
        <v>44005</v>
      </c>
      <c r="B875" s="7">
        <v>10.5</v>
      </c>
      <c r="C875" s="7">
        <v>10.539999961853001</v>
      </c>
      <c r="D875" s="7">
        <v>10.3400001525878</v>
      </c>
      <c r="E875" s="7">
        <v>10.3500003814697</v>
      </c>
      <c r="F875" s="7">
        <v>9.9643802642822195</v>
      </c>
      <c r="G875">
        <v>2042800</v>
      </c>
    </row>
    <row r="876" spans="1:7" x14ac:dyDescent="0.25">
      <c r="A876" s="1">
        <v>44006</v>
      </c>
      <c r="B876" s="7">
        <v>10.140000343322701</v>
      </c>
      <c r="C876" s="7">
        <v>10.140000343322701</v>
      </c>
      <c r="D876" s="7">
        <v>9.8900003433227504</v>
      </c>
      <c r="E876" s="7">
        <v>9.9099998474121094</v>
      </c>
      <c r="F876" s="7">
        <v>9.5407733917236293</v>
      </c>
      <c r="G876">
        <v>2536300</v>
      </c>
    </row>
    <row r="877" spans="1:7" x14ac:dyDescent="0.25">
      <c r="A877" s="1">
        <v>44007</v>
      </c>
      <c r="B877" s="7">
        <v>10.020000457763601</v>
      </c>
      <c r="C877" s="7">
        <v>10.2600002288818</v>
      </c>
      <c r="D877" s="7">
        <v>9.9899997711181605</v>
      </c>
      <c r="E877" s="7">
        <v>10.2600002288818</v>
      </c>
      <c r="F877" s="7">
        <v>9.8777341842651296</v>
      </c>
      <c r="G877">
        <v>2825500</v>
      </c>
    </row>
    <row r="878" spans="1:7" x14ac:dyDescent="0.25">
      <c r="A878" s="1">
        <v>44008</v>
      </c>
      <c r="B878" s="7">
        <v>10.2100000381469</v>
      </c>
      <c r="C878" s="7">
        <v>10.2299995422363</v>
      </c>
      <c r="D878" s="7">
        <v>9.9399995803833008</v>
      </c>
      <c r="E878" s="7">
        <v>9.9899997711181605</v>
      </c>
      <c r="F878" s="7">
        <v>9.6177930831909109</v>
      </c>
      <c r="G878">
        <v>3647400</v>
      </c>
    </row>
    <row r="879" spans="1:7" x14ac:dyDescent="0.25">
      <c r="A879" s="1">
        <v>44011</v>
      </c>
      <c r="B879" s="7">
        <v>10.2200002670288</v>
      </c>
      <c r="C879" s="7">
        <v>10.310000419616699</v>
      </c>
      <c r="D879" s="7">
        <v>10.1099996566772</v>
      </c>
      <c r="E879" s="7">
        <v>10.149999618530201</v>
      </c>
      <c r="F879" s="7">
        <v>9.7718305587768501</v>
      </c>
      <c r="G879">
        <v>2812800</v>
      </c>
    </row>
    <row r="880" spans="1:7" x14ac:dyDescent="0.25">
      <c r="A880" s="1">
        <v>44012</v>
      </c>
      <c r="B880" s="7">
        <v>10.170000076293899</v>
      </c>
      <c r="C880" s="7">
        <v>10.3500003814697</v>
      </c>
      <c r="D880" s="7">
        <v>10.149999618530201</v>
      </c>
      <c r="E880" s="7">
        <v>10.310000419616699</v>
      </c>
      <c r="F880" s="7">
        <v>9.9258708953857404</v>
      </c>
      <c r="G880">
        <v>2407600</v>
      </c>
    </row>
    <row r="881" spans="1:7" x14ac:dyDescent="0.25">
      <c r="A881" s="1">
        <v>44013</v>
      </c>
      <c r="B881" s="7">
        <v>10.25</v>
      </c>
      <c r="C881" s="7">
        <v>10.319999694824199</v>
      </c>
      <c r="D881" s="7">
        <v>10.1300001144409</v>
      </c>
      <c r="E881" s="7">
        <v>10.170000076293899</v>
      </c>
      <c r="F881" s="7">
        <v>9.7910871505737305</v>
      </c>
      <c r="G881">
        <v>3130500</v>
      </c>
    </row>
    <row r="882" spans="1:7" x14ac:dyDescent="0.25">
      <c r="A882" s="1">
        <v>44014</v>
      </c>
      <c r="B882" s="7">
        <v>10.4600000381469</v>
      </c>
      <c r="C882" s="7">
        <v>10.520000457763601</v>
      </c>
      <c r="D882" s="7">
        <v>10.289999961853001</v>
      </c>
      <c r="E882" s="7">
        <v>10.310000419616699</v>
      </c>
      <c r="F882" s="7">
        <v>9.9258708953857404</v>
      </c>
      <c r="G882">
        <v>2342600</v>
      </c>
    </row>
    <row r="883" spans="1:7" x14ac:dyDescent="0.25">
      <c r="A883" s="1">
        <v>44018</v>
      </c>
      <c r="B883" s="7">
        <v>10.640000343322701</v>
      </c>
      <c r="C883" s="7">
        <v>10.7200002670288</v>
      </c>
      <c r="D883" s="7">
        <v>10.560000419616699</v>
      </c>
      <c r="E883" s="7">
        <v>10.640000343322701</v>
      </c>
      <c r="F883" s="7">
        <v>10.2435750961303</v>
      </c>
      <c r="G883">
        <v>2080900</v>
      </c>
    </row>
    <row r="884" spans="1:7" x14ac:dyDescent="0.25">
      <c r="A884" s="1">
        <v>44019</v>
      </c>
      <c r="B884" s="7">
        <v>10.520000457763601</v>
      </c>
      <c r="C884" s="7">
        <v>10.529999732971101</v>
      </c>
      <c r="D884" s="7">
        <v>10.3599996566772</v>
      </c>
      <c r="E884" s="7">
        <v>10.369999885559</v>
      </c>
      <c r="F884" s="7">
        <v>9.9836339950561506</v>
      </c>
      <c r="G884">
        <v>2590000</v>
      </c>
    </row>
    <row r="885" spans="1:7" x14ac:dyDescent="0.25">
      <c r="A885" s="1">
        <v>44020</v>
      </c>
      <c r="B885" s="7">
        <v>10.390000343322701</v>
      </c>
      <c r="C885" s="7">
        <v>10.550000190734799</v>
      </c>
      <c r="D885" s="7">
        <v>10.390000343322701</v>
      </c>
      <c r="E885" s="7">
        <v>10.5100002288818</v>
      </c>
      <c r="F885" s="7">
        <v>10.1184177398681</v>
      </c>
      <c r="G885">
        <v>2174700</v>
      </c>
    </row>
    <row r="886" spans="1:7" x14ac:dyDescent="0.25">
      <c r="A886" s="1">
        <v>44021</v>
      </c>
      <c r="B886" s="7">
        <v>10.449999809265099</v>
      </c>
      <c r="C886" s="7">
        <v>10.4700002670288</v>
      </c>
      <c r="D886" s="7">
        <v>10.1800003051757</v>
      </c>
      <c r="E886" s="7">
        <v>10.2399997711181</v>
      </c>
      <c r="F886" s="7">
        <v>9.8584785461425692</v>
      </c>
      <c r="G886">
        <v>2114200</v>
      </c>
    </row>
    <row r="887" spans="1:7" x14ac:dyDescent="0.25">
      <c r="A887" s="1">
        <v>44022</v>
      </c>
      <c r="B887" s="7">
        <v>10.300000190734799</v>
      </c>
      <c r="C887" s="7">
        <v>10.579999923706</v>
      </c>
      <c r="D887" s="7">
        <v>10.279999732971101</v>
      </c>
      <c r="E887" s="7">
        <v>10.569999694824199</v>
      </c>
      <c r="F887" s="7">
        <v>10.1761837005615</v>
      </c>
      <c r="G887">
        <v>2318200</v>
      </c>
    </row>
    <row r="888" spans="1:7" x14ac:dyDescent="0.25">
      <c r="A888" s="1">
        <v>44025</v>
      </c>
      <c r="B888" s="7">
        <v>10.5</v>
      </c>
      <c r="C888" s="7">
        <v>10.579999923706</v>
      </c>
      <c r="D888" s="7">
        <v>10.4099998474121</v>
      </c>
      <c r="E888" s="7">
        <v>10.449999809265099</v>
      </c>
      <c r="F888" s="7">
        <v>10.0606536865234</v>
      </c>
      <c r="G888">
        <v>3476000</v>
      </c>
    </row>
    <row r="889" spans="1:7" x14ac:dyDescent="0.25">
      <c r="A889" s="1">
        <v>44026</v>
      </c>
      <c r="B889" s="7">
        <v>10.640000343322701</v>
      </c>
      <c r="C889" s="7">
        <v>10.779999732971101</v>
      </c>
      <c r="D889" s="7">
        <v>10.640000343322701</v>
      </c>
      <c r="E889" s="7">
        <v>10.75</v>
      </c>
      <c r="F889" s="7">
        <v>10.3494777679443</v>
      </c>
      <c r="G889">
        <v>3172400</v>
      </c>
    </row>
    <row r="890" spans="1:7" x14ac:dyDescent="0.25">
      <c r="A890" s="1">
        <v>44027</v>
      </c>
      <c r="B890" s="7">
        <v>10.789999961853001</v>
      </c>
      <c r="C890" s="7">
        <v>10.819999694824199</v>
      </c>
      <c r="D890" s="7">
        <v>10.670000076293899</v>
      </c>
      <c r="E890" s="7">
        <v>10.75</v>
      </c>
      <c r="F890" s="7">
        <v>10.3494777679443</v>
      </c>
      <c r="G890">
        <v>3311300</v>
      </c>
    </row>
    <row r="891" spans="1:7" x14ac:dyDescent="0.25">
      <c r="A891" s="1">
        <v>44028</v>
      </c>
      <c r="B891" s="7">
        <v>10.670000076293899</v>
      </c>
      <c r="C891" s="7">
        <v>10.7600002288818</v>
      </c>
      <c r="D891" s="7">
        <v>10.5900001525878</v>
      </c>
      <c r="E891" s="7">
        <v>10.6599998474121</v>
      </c>
      <c r="F891" s="7">
        <v>10.262829780578601</v>
      </c>
      <c r="G891">
        <v>2231200</v>
      </c>
    </row>
    <row r="892" spans="1:7" x14ac:dyDescent="0.25">
      <c r="A892" s="1">
        <v>44029</v>
      </c>
      <c r="B892" s="7">
        <v>10.670000076293899</v>
      </c>
      <c r="C892" s="7">
        <v>10.689999580383301</v>
      </c>
      <c r="D892" s="7">
        <v>10.5900001525878</v>
      </c>
      <c r="E892" s="7">
        <v>10.640000343322701</v>
      </c>
      <c r="F892" s="7">
        <v>10.2435750961303</v>
      </c>
      <c r="G892">
        <v>2306900</v>
      </c>
    </row>
    <row r="893" spans="1:7" x14ac:dyDescent="0.25">
      <c r="A893" s="1">
        <v>44032</v>
      </c>
      <c r="B893" s="7">
        <v>10.649999618530201</v>
      </c>
      <c r="C893" s="7">
        <v>10.7100000381469</v>
      </c>
      <c r="D893" s="7">
        <v>10.619999885559</v>
      </c>
      <c r="E893" s="7">
        <v>10.689999580383301</v>
      </c>
      <c r="F893" s="7">
        <v>10.2917118072509</v>
      </c>
      <c r="G893">
        <v>1769400</v>
      </c>
    </row>
    <row r="894" spans="1:7" x14ac:dyDescent="0.25">
      <c r="A894" s="1">
        <v>44033</v>
      </c>
      <c r="B894" s="7">
        <v>10.819999694824199</v>
      </c>
      <c r="C894" s="7">
        <v>10.8800001144409</v>
      </c>
      <c r="D894" s="7">
        <v>10.699999809265099</v>
      </c>
      <c r="E894" s="7">
        <v>10.7600002288818</v>
      </c>
      <c r="F894" s="7">
        <v>10.3591041564941</v>
      </c>
      <c r="G894">
        <v>2320500</v>
      </c>
    </row>
    <row r="895" spans="1:7" x14ac:dyDescent="0.25">
      <c r="A895" s="1">
        <v>44034</v>
      </c>
      <c r="B895" s="7">
        <v>10.75</v>
      </c>
      <c r="C895" s="7">
        <v>10.829999923706</v>
      </c>
      <c r="D895" s="7">
        <v>10.7100000381469</v>
      </c>
      <c r="E895" s="7">
        <v>10.779999732971101</v>
      </c>
      <c r="F895" s="7">
        <v>10.378357887268001</v>
      </c>
      <c r="G895">
        <v>2029100</v>
      </c>
    </row>
    <row r="896" spans="1:7" x14ac:dyDescent="0.25">
      <c r="A896" s="1">
        <v>44035</v>
      </c>
      <c r="B896" s="7">
        <v>10.6800003051757</v>
      </c>
      <c r="C896" s="7">
        <v>10.7100000381469</v>
      </c>
      <c r="D896" s="7">
        <v>10.539999961853001</v>
      </c>
      <c r="E896" s="7">
        <v>10.6000003814697</v>
      </c>
      <c r="F896" s="7">
        <v>10.2050657272338</v>
      </c>
      <c r="G896">
        <v>2457300</v>
      </c>
    </row>
    <row r="897" spans="1:7" x14ac:dyDescent="0.25">
      <c r="A897" s="1">
        <v>44036</v>
      </c>
      <c r="B897" s="7">
        <v>10.5900001525878</v>
      </c>
      <c r="C897" s="7">
        <v>10.649999618530201</v>
      </c>
      <c r="D897" s="7">
        <v>10.529999732971101</v>
      </c>
      <c r="E897" s="7">
        <v>10.569999694824199</v>
      </c>
      <c r="F897" s="7">
        <v>10.1761837005615</v>
      </c>
      <c r="G897">
        <v>1926100</v>
      </c>
    </row>
    <row r="898" spans="1:7" x14ac:dyDescent="0.25">
      <c r="A898" s="1">
        <v>44039</v>
      </c>
      <c r="B898" s="7">
        <v>10.539999961853001</v>
      </c>
      <c r="C898" s="7">
        <v>10.6599998474121</v>
      </c>
      <c r="D898" s="7">
        <v>10.4799995422363</v>
      </c>
      <c r="E898" s="7">
        <v>10.6300001144409</v>
      </c>
      <c r="F898" s="7">
        <v>10.233948707580501</v>
      </c>
      <c r="G898">
        <v>1518200</v>
      </c>
    </row>
    <row r="899" spans="1:7" x14ac:dyDescent="0.25">
      <c r="A899" s="1">
        <v>44040</v>
      </c>
      <c r="B899" s="7">
        <v>10.520000457763601</v>
      </c>
      <c r="C899" s="7">
        <v>10.569999694824199</v>
      </c>
      <c r="D899" s="7">
        <v>10.4700002670288</v>
      </c>
      <c r="E899" s="7">
        <v>10.539999961853001</v>
      </c>
      <c r="F899" s="7">
        <v>10.147300720214799</v>
      </c>
      <c r="G899">
        <v>1536600</v>
      </c>
    </row>
    <row r="900" spans="1:7" x14ac:dyDescent="0.25">
      <c r="A900" s="1">
        <v>44041</v>
      </c>
      <c r="B900" s="7">
        <v>10.439999580383301</v>
      </c>
      <c r="C900" s="7">
        <v>10.649999618530201</v>
      </c>
      <c r="D900" s="7">
        <v>10.399999618530201</v>
      </c>
      <c r="E900" s="7">
        <v>10.649999618530201</v>
      </c>
      <c r="F900" s="7">
        <v>10.2532024383544</v>
      </c>
      <c r="G900">
        <v>1895800</v>
      </c>
    </row>
    <row r="901" spans="1:7" x14ac:dyDescent="0.25">
      <c r="A901" s="1">
        <v>44042</v>
      </c>
      <c r="B901" s="7">
        <v>10.3500003814697</v>
      </c>
      <c r="C901" s="7">
        <v>10.4700002670288</v>
      </c>
      <c r="D901" s="7">
        <v>10.2200002670288</v>
      </c>
      <c r="E901" s="7">
        <v>10.4600000381469</v>
      </c>
      <c r="F901" s="7">
        <v>10.0702819824218</v>
      </c>
      <c r="G901">
        <v>2267000</v>
      </c>
    </row>
    <row r="902" spans="1:7" x14ac:dyDescent="0.25">
      <c r="A902" s="1">
        <v>44043</v>
      </c>
      <c r="B902" s="7">
        <v>10.8599996566772</v>
      </c>
      <c r="C902" s="7">
        <v>10.8800001144409</v>
      </c>
      <c r="D902" s="7">
        <v>10.520000457763601</v>
      </c>
      <c r="E902" s="7">
        <v>10.560000419616699</v>
      </c>
      <c r="F902" s="7">
        <v>10.166555404663001</v>
      </c>
      <c r="G902">
        <v>3773600</v>
      </c>
    </row>
    <row r="903" spans="1:7" x14ac:dyDescent="0.25">
      <c r="A903" s="1">
        <v>44046</v>
      </c>
      <c r="B903" s="7">
        <v>10.689999580383301</v>
      </c>
      <c r="C903" s="7">
        <v>10.8400001525878</v>
      </c>
      <c r="D903" s="7">
        <v>10.640000343322701</v>
      </c>
      <c r="E903" s="7">
        <v>10.770000457763601</v>
      </c>
      <c r="F903" s="7">
        <v>10.3687324523925</v>
      </c>
      <c r="G903">
        <v>2283000</v>
      </c>
    </row>
    <row r="904" spans="1:7" x14ac:dyDescent="0.25">
      <c r="A904" s="1">
        <v>44047</v>
      </c>
      <c r="B904" s="7">
        <v>10.8500003814697</v>
      </c>
      <c r="C904" s="7">
        <v>10.9099998474121</v>
      </c>
      <c r="D904" s="7">
        <v>10.829999923706</v>
      </c>
      <c r="E904" s="7">
        <v>10.899999618530201</v>
      </c>
      <c r="F904" s="7">
        <v>10.4938869476318</v>
      </c>
      <c r="G904">
        <v>1736300</v>
      </c>
    </row>
    <row r="905" spans="1:7" x14ac:dyDescent="0.25">
      <c r="A905" s="1">
        <v>44048</v>
      </c>
      <c r="B905" s="7">
        <v>11.020000457763601</v>
      </c>
      <c r="C905" s="7">
        <v>11.1000003814697</v>
      </c>
      <c r="D905" s="7">
        <v>11.020000457763601</v>
      </c>
      <c r="E905" s="7">
        <v>11.039999961853001</v>
      </c>
      <c r="F905" s="7">
        <v>10.628672599792401</v>
      </c>
      <c r="G905">
        <v>1429500</v>
      </c>
    </row>
    <row r="906" spans="1:7" x14ac:dyDescent="0.25">
      <c r="A906" s="1">
        <v>44049</v>
      </c>
      <c r="B906" s="7">
        <v>10.8800001144409</v>
      </c>
      <c r="C906" s="7">
        <v>11.020000457763601</v>
      </c>
      <c r="D906" s="7">
        <v>10.8599996566772</v>
      </c>
      <c r="E906" s="7">
        <v>11.0100002288818</v>
      </c>
      <c r="F906" s="7">
        <v>10.599790573120099</v>
      </c>
      <c r="G906">
        <v>1428500</v>
      </c>
    </row>
    <row r="907" spans="1:7" x14ac:dyDescent="0.25">
      <c r="A907" s="1">
        <v>44050</v>
      </c>
      <c r="B907" s="7">
        <v>10.810000419616699</v>
      </c>
      <c r="C907" s="7">
        <v>11.0100002288818</v>
      </c>
      <c r="D907" s="7">
        <v>10.779999732971101</v>
      </c>
      <c r="E907" s="7">
        <v>11.0100002288818</v>
      </c>
      <c r="F907" s="7">
        <v>10.599790573120099</v>
      </c>
      <c r="G907">
        <v>1862300</v>
      </c>
    </row>
    <row r="908" spans="1:7" x14ac:dyDescent="0.25">
      <c r="A908" s="1">
        <v>44053</v>
      </c>
      <c r="B908" s="7">
        <v>11.1300001144409</v>
      </c>
      <c r="C908" s="7">
        <v>11.189999580383301</v>
      </c>
      <c r="D908" s="7">
        <v>11.1000003814697</v>
      </c>
      <c r="E908" s="7">
        <v>11.1599998474121</v>
      </c>
      <c r="F908" s="7">
        <v>10.7442016601562</v>
      </c>
      <c r="G908">
        <v>1426100</v>
      </c>
    </row>
    <row r="909" spans="1:7" x14ac:dyDescent="0.25">
      <c r="A909" s="1">
        <v>44054</v>
      </c>
      <c r="B909" s="7">
        <v>11.4099998474121</v>
      </c>
      <c r="C909" s="7">
        <v>11.4600000381469</v>
      </c>
      <c r="D909" s="7">
        <v>11.270000457763601</v>
      </c>
      <c r="E909" s="7">
        <v>11.289999961853001</v>
      </c>
      <c r="F909" s="7">
        <v>10.869357109069799</v>
      </c>
      <c r="G909">
        <v>2185200</v>
      </c>
    </row>
    <row r="910" spans="1:7" x14ac:dyDescent="0.25">
      <c r="A910" s="1">
        <v>44055</v>
      </c>
      <c r="B910" s="7">
        <v>11.7600002288818</v>
      </c>
      <c r="C910" s="7">
        <v>11.770000457763601</v>
      </c>
      <c r="D910" s="7">
        <v>11.529999732971101</v>
      </c>
      <c r="E910" s="7">
        <v>11.560000419616699</v>
      </c>
      <c r="F910" s="7">
        <v>11.129298210144</v>
      </c>
      <c r="G910">
        <v>4189100</v>
      </c>
    </row>
    <row r="911" spans="1:7" x14ac:dyDescent="0.25">
      <c r="A911" s="1">
        <v>44056</v>
      </c>
      <c r="B911" s="7">
        <v>11.529999732971101</v>
      </c>
      <c r="C911" s="7">
        <v>11.6099996566772</v>
      </c>
      <c r="D911" s="7">
        <v>11.369999885559</v>
      </c>
      <c r="E911" s="7">
        <v>11.4099998474121</v>
      </c>
      <c r="F911" s="7">
        <v>10.9848861694335</v>
      </c>
      <c r="G911">
        <v>2468400</v>
      </c>
    </row>
    <row r="912" spans="1:7" x14ac:dyDescent="0.25">
      <c r="A912" s="1">
        <v>44057</v>
      </c>
      <c r="B912" s="7">
        <v>11.300000190734799</v>
      </c>
      <c r="C912" s="7">
        <v>11.420000076293899</v>
      </c>
      <c r="D912" s="7">
        <v>11.289999961853001</v>
      </c>
      <c r="E912" s="7">
        <v>11.3800001144409</v>
      </c>
      <c r="F912" s="7">
        <v>10.9560041427612</v>
      </c>
      <c r="G912">
        <v>2266300</v>
      </c>
    </row>
    <row r="913" spans="1:7" x14ac:dyDescent="0.25">
      <c r="A913" s="1">
        <v>44060</v>
      </c>
      <c r="B913" s="7">
        <v>11.3800001144409</v>
      </c>
      <c r="C913" s="7">
        <v>11.399999618530201</v>
      </c>
      <c r="D913" s="7">
        <v>11.2299995422363</v>
      </c>
      <c r="E913" s="7">
        <v>11.279999732971101</v>
      </c>
      <c r="F913" s="7">
        <v>10.85973072052</v>
      </c>
      <c r="G913">
        <v>1945900</v>
      </c>
    </row>
    <row r="914" spans="1:7" x14ac:dyDescent="0.25">
      <c r="A914" s="1">
        <v>44061</v>
      </c>
      <c r="B914" s="7">
        <v>11.2299995422363</v>
      </c>
      <c r="C914" s="7">
        <v>11.25</v>
      </c>
      <c r="D914" s="7">
        <v>11.0900001525878</v>
      </c>
      <c r="E914" s="7">
        <v>11.1099996566772</v>
      </c>
      <c r="F914" s="7">
        <v>10.6960639953613</v>
      </c>
      <c r="G914">
        <v>1879800</v>
      </c>
    </row>
    <row r="915" spans="1:7" x14ac:dyDescent="0.25">
      <c r="A915" s="1">
        <v>44062</v>
      </c>
      <c r="B915" s="7">
        <v>11.140000343322701</v>
      </c>
      <c r="C915" s="7">
        <v>11.279999732971101</v>
      </c>
      <c r="D915" s="7">
        <v>11.1099996566772</v>
      </c>
      <c r="E915" s="7">
        <v>11.149999618530201</v>
      </c>
      <c r="F915" s="7">
        <v>10.7345733642578</v>
      </c>
      <c r="G915">
        <v>1810600</v>
      </c>
    </row>
    <row r="916" spans="1:7" x14ac:dyDescent="0.25">
      <c r="A916" s="1">
        <v>44063</v>
      </c>
      <c r="B916" s="7">
        <v>10.9700002670288</v>
      </c>
      <c r="C916" s="7">
        <v>11.050000190734799</v>
      </c>
      <c r="D916" s="7">
        <v>10.9600000381469</v>
      </c>
      <c r="E916" s="7">
        <v>11.039999961853001</v>
      </c>
      <c r="F916" s="7">
        <v>10.628672599792401</v>
      </c>
      <c r="G916">
        <v>1582800</v>
      </c>
    </row>
    <row r="917" spans="1:7" x14ac:dyDescent="0.25">
      <c r="A917" s="1">
        <v>44064</v>
      </c>
      <c r="B917" s="7">
        <v>10.869999885559</v>
      </c>
      <c r="C917" s="7">
        <v>10.9799995422363</v>
      </c>
      <c r="D917" s="7">
        <v>10.869999885559</v>
      </c>
      <c r="E917" s="7">
        <v>10.9600000381469</v>
      </c>
      <c r="F917" s="7">
        <v>10.551651954650801</v>
      </c>
      <c r="G917">
        <v>1232600</v>
      </c>
    </row>
    <row r="918" spans="1:7" x14ac:dyDescent="0.25">
      <c r="A918" s="1">
        <v>44067</v>
      </c>
      <c r="B918" s="7">
        <v>10.939999580383301</v>
      </c>
      <c r="C918" s="7">
        <v>11.1599998474121</v>
      </c>
      <c r="D918" s="7">
        <v>10.890000343322701</v>
      </c>
      <c r="E918" s="7">
        <v>11.149999618530201</v>
      </c>
      <c r="F918" s="7">
        <v>10.7345733642578</v>
      </c>
      <c r="G918">
        <v>2600800</v>
      </c>
    </row>
    <row r="919" spans="1:7" x14ac:dyDescent="0.25">
      <c r="A919" s="1">
        <v>44068</v>
      </c>
      <c r="B919" s="7">
        <v>11.199999809265099</v>
      </c>
      <c r="C919" s="7">
        <v>11.2299995422363</v>
      </c>
      <c r="D919" s="7">
        <v>11.050000190734799</v>
      </c>
      <c r="E919" s="7">
        <v>11.1000003814697</v>
      </c>
      <c r="F919" s="7">
        <v>10.6864376068115</v>
      </c>
      <c r="G919">
        <v>2005100</v>
      </c>
    </row>
    <row r="920" spans="1:7" x14ac:dyDescent="0.25">
      <c r="A920" s="1">
        <v>44069</v>
      </c>
      <c r="B920" s="7">
        <v>11.2100000381469</v>
      </c>
      <c r="C920" s="7">
        <v>11.279999732971101</v>
      </c>
      <c r="D920" s="7">
        <v>11.170000076293899</v>
      </c>
      <c r="E920" s="7">
        <v>11.199999809265099</v>
      </c>
      <c r="F920" s="7">
        <v>10.782711029052701</v>
      </c>
      <c r="G920">
        <v>1293900</v>
      </c>
    </row>
    <row r="921" spans="1:7" x14ac:dyDescent="0.25">
      <c r="A921" s="1">
        <v>44070</v>
      </c>
      <c r="B921" s="7">
        <v>11.199999809265099</v>
      </c>
      <c r="C921" s="7">
        <v>11.2299995422363</v>
      </c>
      <c r="D921" s="7">
        <v>11.0900001525878</v>
      </c>
      <c r="E921" s="7">
        <v>11.140000343322701</v>
      </c>
      <c r="F921" s="7">
        <v>10.724946975708001</v>
      </c>
      <c r="G921">
        <v>2095400</v>
      </c>
    </row>
    <row r="922" spans="1:7" x14ac:dyDescent="0.25">
      <c r="A922" s="1">
        <v>44071</v>
      </c>
      <c r="B922" s="7">
        <v>11.189999580383301</v>
      </c>
      <c r="C922" s="7">
        <v>11.199999809265099</v>
      </c>
      <c r="D922" s="7">
        <v>11.1000003814697</v>
      </c>
      <c r="E922" s="7">
        <v>11.199999809265099</v>
      </c>
      <c r="F922" s="7">
        <v>10.782711029052701</v>
      </c>
      <c r="G922">
        <v>1500500</v>
      </c>
    </row>
    <row r="923" spans="1:7" x14ac:dyDescent="0.25">
      <c r="A923" s="1">
        <v>44074</v>
      </c>
      <c r="B923" s="7">
        <v>11.149999618530201</v>
      </c>
      <c r="C923" s="7">
        <v>11.149999618530201</v>
      </c>
      <c r="D923" s="7">
        <v>10.949999809265099</v>
      </c>
      <c r="E923" s="7">
        <v>10.9700002670288</v>
      </c>
      <c r="F923" s="7">
        <v>10.5612802505493</v>
      </c>
      <c r="G923">
        <v>1687300</v>
      </c>
    </row>
    <row r="924" spans="1:7" x14ac:dyDescent="0.25">
      <c r="A924" s="1">
        <v>44075</v>
      </c>
      <c r="B924" s="7">
        <v>10.75</v>
      </c>
      <c r="C924" s="7">
        <v>10.9099998474121</v>
      </c>
      <c r="D924" s="7">
        <v>10.699999809265099</v>
      </c>
      <c r="E924" s="7">
        <v>10.8500003814697</v>
      </c>
      <c r="F924" s="7">
        <v>10.445751190185501</v>
      </c>
      <c r="G924">
        <v>2251400</v>
      </c>
    </row>
    <row r="925" spans="1:7" x14ac:dyDescent="0.25">
      <c r="A925" s="1">
        <v>44076</v>
      </c>
      <c r="B925" s="7">
        <v>10.8400001525878</v>
      </c>
      <c r="C925" s="7">
        <v>11.0100002288818</v>
      </c>
      <c r="D925" s="7">
        <v>10.829999923706</v>
      </c>
      <c r="E925" s="7">
        <v>10.9799995422363</v>
      </c>
      <c r="F925" s="7">
        <v>10.5709066390991</v>
      </c>
      <c r="G925">
        <v>1900800</v>
      </c>
    </row>
    <row r="926" spans="1:7" x14ac:dyDescent="0.25">
      <c r="A926" s="1">
        <v>44077</v>
      </c>
      <c r="B926" s="7">
        <v>11.2100000381469</v>
      </c>
      <c r="C926" s="7">
        <v>11.279999732971101</v>
      </c>
      <c r="D926" s="7">
        <v>10.920000076293899</v>
      </c>
      <c r="E926" s="7">
        <v>10.9600000381469</v>
      </c>
      <c r="F926" s="7">
        <v>10.551651954650801</v>
      </c>
      <c r="G926">
        <v>3391400</v>
      </c>
    </row>
    <row r="927" spans="1:7" x14ac:dyDescent="0.25">
      <c r="A927" s="1">
        <v>44078</v>
      </c>
      <c r="B927" s="7">
        <v>11.079999923706</v>
      </c>
      <c r="C927" s="7">
        <v>11.1000003814697</v>
      </c>
      <c r="D927" s="7">
        <v>10.789999961853001</v>
      </c>
      <c r="E927" s="7">
        <v>10.920000076293899</v>
      </c>
      <c r="F927" s="7">
        <v>10.5131435394287</v>
      </c>
      <c r="G927">
        <v>4439900</v>
      </c>
    </row>
    <row r="928" spans="1:7" x14ac:dyDescent="0.25">
      <c r="A928" s="1">
        <v>44082</v>
      </c>
      <c r="B928" s="7">
        <v>10.640000343322701</v>
      </c>
      <c r="C928" s="7">
        <v>10.640000343322701</v>
      </c>
      <c r="D928" s="7">
        <v>10.439999580383301</v>
      </c>
      <c r="E928" s="7">
        <v>10.449999809265099</v>
      </c>
      <c r="F928" s="7">
        <v>10.0606536865234</v>
      </c>
      <c r="G928">
        <v>6818900</v>
      </c>
    </row>
    <row r="929" spans="1:7" x14ac:dyDescent="0.25">
      <c r="A929" s="1">
        <v>44083</v>
      </c>
      <c r="B929" s="7">
        <v>10.7399997711181</v>
      </c>
      <c r="C929" s="7">
        <v>10.829999923706</v>
      </c>
      <c r="D929" s="7">
        <v>10.6800003051757</v>
      </c>
      <c r="E929" s="7">
        <v>10.7600002288818</v>
      </c>
      <c r="F929" s="7">
        <v>10.3591041564941</v>
      </c>
      <c r="G929">
        <v>2761700</v>
      </c>
    </row>
    <row r="930" spans="1:7" x14ac:dyDescent="0.25">
      <c r="A930" s="1">
        <v>44084</v>
      </c>
      <c r="B930" s="7">
        <v>10.939999580383301</v>
      </c>
      <c r="C930" s="7">
        <v>10.9899997711181</v>
      </c>
      <c r="D930" s="7">
        <v>10.670000076293899</v>
      </c>
      <c r="E930" s="7">
        <v>10.699999809265099</v>
      </c>
      <c r="F930" s="7">
        <v>10.3013401031494</v>
      </c>
      <c r="G930">
        <v>2408300</v>
      </c>
    </row>
    <row r="931" spans="1:7" x14ac:dyDescent="0.25">
      <c r="A931" s="1">
        <v>44085</v>
      </c>
      <c r="B931" s="7">
        <v>10.770000457763601</v>
      </c>
      <c r="C931" s="7">
        <v>10.819999694824199</v>
      </c>
      <c r="D931" s="7">
        <v>10.689999580383301</v>
      </c>
      <c r="E931" s="7">
        <v>10.7600002288818</v>
      </c>
      <c r="F931" s="7">
        <v>10.3591041564941</v>
      </c>
      <c r="G931">
        <v>1693800</v>
      </c>
    </row>
    <row r="932" spans="1:7" x14ac:dyDescent="0.25">
      <c r="A932" s="1">
        <v>44088</v>
      </c>
      <c r="B932" s="7">
        <v>11.1800003051757</v>
      </c>
      <c r="C932" s="7">
        <v>11.310000419616699</v>
      </c>
      <c r="D932" s="7">
        <v>11.079999923706</v>
      </c>
      <c r="E932" s="7">
        <v>11.189999580383301</v>
      </c>
      <c r="F932" s="7">
        <v>10.773082733154199</v>
      </c>
      <c r="G932">
        <v>5980000</v>
      </c>
    </row>
    <row r="933" spans="1:7" x14ac:dyDescent="0.25">
      <c r="A933" s="1">
        <v>44089</v>
      </c>
      <c r="B933" s="7">
        <v>11.1000003814697</v>
      </c>
      <c r="C933" s="7">
        <v>11.1099996566772</v>
      </c>
      <c r="D933" s="7">
        <v>10.869999885559</v>
      </c>
      <c r="E933" s="7">
        <v>10.920000076293899</v>
      </c>
      <c r="F933" s="7">
        <v>10.5131435394287</v>
      </c>
      <c r="G933">
        <v>3909300</v>
      </c>
    </row>
    <row r="934" spans="1:7" x14ac:dyDescent="0.25">
      <c r="A934" s="1">
        <v>44090</v>
      </c>
      <c r="B934" s="7">
        <v>10.9099998474121</v>
      </c>
      <c r="C934" s="7">
        <v>11.1800003051757</v>
      </c>
      <c r="D934" s="7">
        <v>10.8800001144409</v>
      </c>
      <c r="E934" s="7">
        <v>11.039999961853001</v>
      </c>
      <c r="F934" s="7">
        <v>10.628672599792401</v>
      </c>
      <c r="G934">
        <v>2463900</v>
      </c>
    </row>
    <row r="935" spans="1:7" x14ac:dyDescent="0.25">
      <c r="A935" s="1">
        <v>44091</v>
      </c>
      <c r="B935" s="7">
        <v>10.9099998474121</v>
      </c>
      <c r="C935" s="7">
        <v>11.039999961853001</v>
      </c>
      <c r="D935" s="7">
        <v>10.9099998474121</v>
      </c>
      <c r="E935" s="7">
        <v>10.9799995422363</v>
      </c>
      <c r="F935" s="7">
        <v>10.5709066390991</v>
      </c>
      <c r="G935">
        <v>2322200</v>
      </c>
    </row>
    <row r="936" spans="1:7" x14ac:dyDescent="0.25">
      <c r="A936" s="1">
        <v>44092</v>
      </c>
      <c r="B936" s="7">
        <v>10.789999961853001</v>
      </c>
      <c r="C936" s="7">
        <v>10.829999923706</v>
      </c>
      <c r="D936" s="7">
        <v>10.6099996566772</v>
      </c>
      <c r="E936" s="7">
        <v>10.6800003051757</v>
      </c>
      <c r="F936" s="7">
        <v>10.2820844650268</v>
      </c>
      <c r="G936">
        <v>3467400</v>
      </c>
    </row>
    <row r="937" spans="1:7" x14ac:dyDescent="0.25">
      <c r="A937" s="1">
        <v>44095</v>
      </c>
      <c r="B937" s="7">
        <v>10.2299995422363</v>
      </c>
      <c r="C937" s="7">
        <v>10.25</v>
      </c>
      <c r="D937" s="7">
        <v>9.8999996185302699</v>
      </c>
      <c r="E937" s="7">
        <v>10.079999923706</v>
      </c>
      <c r="F937" s="7">
        <v>9.7044401168823207</v>
      </c>
      <c r="G937">
        <v>5476300</v>
      </c>
    </row>
    <row r="938" spans="1:7" x14ac:dyDescent="0.25">
      <c r="A938" s="1">
        <v>44096</v>
      </c>
      <c r="B938" s="7">
        <v>9.9899997711181605</v>
      </c>
      <c r="C938" s="7">
        <v>10.069999694824199</v>
      </c>
      <c r="D938" s="7">
        <v>9.8199996948242099</v>
      </c>
      <c r="E938" s="7">
        <v>9.9099998474121094</v>
      </c>
      <c r="F938" s="7">
        <v>9.5407733917236293</v>
      </c>
      <c r="G938">
        <v>2582500</v>
      </c>
    </row>
    <row r="939" spans="1:7" x14ac:dyDescent="0.25">
      <c r="A939" s="1">
        <v>44097</v>
      </c>
      <c r="B939" s="7">
        <v>9.9300003051757795</v>
      </c>
      <c r="C939" s="7">
        <v>9.9700002670287997</v>
      </c>
      <c r="D939" s="7">
        <v>9.6599998474121094</v>
      </c>
      <c r="E939" s="7">
        <v>9.6800003051757795</v>
      </c>
      <c r="F939" s="7">
        <v>9.3193435668945295</v>
      </c>
      <c r="G939">
        <v>2984000</v>
      </c>
    </row>
    <row r="940" spans="1:7" x14ac:dyDescent="0.25">
      <c r="A940" s="1">
        <v>44098</v>
      </c>
      <c r="B940" s="7">
        <v>9.6099996566772408</v>
      </c>
      <c r="C940" s="7">
        <v>9.7100000381469709</v>
      </c>
      <c r="D940" s="7">
        <v>9.5399999618530202</v>
      </c>
      <c r="E940" s="7">
        <v>9.6199998855590803</v>
      </c>
      <c r="F940" s="7">
        <v>9.2615776062011701</v>
      </c>
      <c r="G940">
        <v>2347300</v>
      </c>
    </row>
    <row r="941" spans="1:7" x14ac:dyDescent="0.25">
      <c r="A941" s="1">
        <v>44099</v>
      </c>
      <c r="B941" s="7">
        <v>9.3800001144409109</v>
      </c>
      <c r="C941" s="7">
        <v>9.4899997711181605</v>
      </c>
      <c r="D941" s="7">
        <v>9.3500003814697195</v>
      </c>
      <c r="E941" s="7">
        <v>9.4799995422363192</v>
      </c>
      <c r="F941" s="7">
        <v>9.1267938613891602</v>
      </c>
      <c r="G941">
        <v>2241100</v>
      </c>
    </row>
    <row r="942" spans="1:7" x14ac:dyDescent="0.25">
      <c r="A942" s="1">
        <v>44102</v>
      </c>
      <c r="B942" s="7">
        <v>9.8000001907348597</v>
      </c>
      <c r="C942" s="7">
        <v>9.9700002670287997</v>
      </c>
      <c r="D942" s="7">
        <v>9.7799997329711896</v>
      </c>
      <c r="E942" s="7">
        <v>9.8999996185302699</v>
      </c>
      <c r="F942" s="7">
        <v>9.5311460494995099</v>
      </c>
      <c r="G942">
        <v>2165500</v>
      </c>
    </row>
    <row r="943" spans="1:7" x14ac:dyDescent="0.25">
      <c r="A943" s="1">
        <v>44103</v>
      </c>
      <c r="B943" s="7">
        <v>9.8699998855590803</v>
      </c>
      <c r="C943" s="7">
        <v>9.8999996185302699</v>
      </c>
      <c r="D943" s="7">
        <v>9.7299995422363192</v>
      </c>
      <c r="E943" s="7">
        <v>9.8299999237060494</v>
      </c>
      <c r="F943" s="7">
        <v>9.4637546539306605</v>
      </c>
      <c r="G943">
        <v>1767800</v>
      </c>
    </row>
    <row r="944" spans="1:7" x14ac:dyDescent="0.25">
      <c r="A944" s="1">
        <v>44104</v>
      </c>
      <c r="B944" s="7">
        <v>9.9099998474121094</v>
      </c>
      <c r="C944" s="7">
        <v>10.069999694824199</v>
      </c>
      <c r="D944" s="7">
        <v>9.8999996185302699</v>
      </c>
      <c r="E944" s="7">
        <v>9.9700002670287997</v>
      </c>
      <c r="F944" s="7">
        <v>9.5985383987426705</v>
      </c>
      <c r="G944">
        <v>2495600</v>
      </c>
    </row>
    <row r="945" spans="1:7" x14ac:dyDescent="0.25">
      <c r="A945" s="1">
        <v>44105</v>
      </c>
      <c r="B945" s="7">
        <v>9.9899997711181605</v>
      </c>
      <c r="C945" s="7">
        <v>10.0100002288818</v>
      </c>
      <c r="D945" s="7">
        <v>9.8500003814697195</v>
      </c>
      <c r="E945" s="7">
        <v>9.9099998474121094</v>
      </c>
      <c r="F945" s="7">
        <v>9.5407733917236293</v>
      </c>
      <c r="G945">
        <v>1629000</v>
      </c>
    </row>
    <row r="946" spans="1:7" x14ac:dyDescent="0.25">
      <c r="A946" s="1">
        <v>44106</v>
      </c>
      <c r="B946" s="7">
        <v>9.8599996566772408</v>
      </c>
      <c r="C946" s="7">
        <v>10.140000343322701</v>
      </c>
      <c r="D946" s="7">
        <v>9.8400001525878906</v>
      </c>
      <c r="E946" s="7">
        <v>10.069999694824199</v>
      </c>
      <c r="F946" s="7">
        <v>9.6948118209838796</v>
      </c>
      <c r="G946">
        <v>2478200</v>
      </c>
    </row>
    <row r="947" spans="1:7" x14ac:dyDescent="0.25">
      <c r="A947" s="1">
        <v>44109</v>
      </c>
      <c r="B947" s="7">
        <v>10.279999732971101</v>
      </c>
      <c r="C947" s="7">
        <v>10.3500003814697</v>
      </c>
      <c r="D947" s="7">
        <v>10.2600002288818</v>
      </c>
      <c r="E947" s="7">
        <v>10.319999694824199</v>
      </c>
      <c r="F947" s="7">
        <v>9.9354972839355398</v>
      </c>
      <c r="G947">
        <v>2244000</v>
      </c>
    </row>
    <row r="948" spans="1:7" x14ac:dyDescent="0.25">
      <c r="A948" s="1">
        <v>44110</v>
      </c>
      <c r="B948" s="7">
        <v>10.539999961853001</v>
      </c>
      <c r="C948" s="7">
        <v>10.539999961853001</v>
      </c>
      <c r="D948" s="7">
        <v>10.25</v>
      </c>
      <c r="E948" s="7">
        <v>10.300000190734799</v>
      </c>
      <c r="F948" s="7">
        <v>9.9162435531616193</v>
      </c>
      <c r="G948">
        <v>2938300</v>
      </c>
    </row>
    <row r="949" spans="1:7" x14ac:dyDescent="0.25">
      <c r="A949" s="1">
        <v>44111</v>
      </c>
      <c r="B949" s="7">
        <v>10.4600000381469</v>
      </c>
      <c r="C949" s="7">
        <v>10.520000457763601</v>
      </c>
      <c r="D949" s="7">
        <v>10.4300003051757</v>
      </c>
      <c r="E949" s="7">
        <v>10.4799995422363</v>
      </c>
      <c r="F949" s="7">
        <v>10.089536666870099</v>
      </c>
      <c r="G949">
        <v>2255600</v>
      </c>
    </row>
    <row r="950" spans="1:7" x14ac:dyDescent="0.25">
      <c r="A950" s="1">
        <v>44112</v>
      </c>
      <c r="B950" s="7">
        <v>10.569999694824199</v>
      </c>
      <c r="C950" s="7">
        <v>10.5900001525878</v>
      </c>
      <c r="D950" s="7">
        <v>10.4799995422363</v>
      </c>
      <c r="E950" s="7">
        <v>10.569999694824199</v>
      </c>
      <c r="F950" s="7">
        <v>10.1761837005615</v>
      </c>
      <c r="G950">
        <v>1648000</v>
      </c>
    </row>
    <row r="951" spans="1:7" x14ac:dyDescent="0.25">
      <c r="A951" s="1">
        <v>44113</v>
      </c>
      <c r="B951" s="7">
        <v>10.6099996566772</v>
      </c>
      <c r="C951" s="7">
        <v>10.6099996566772</v>
      </c>
      <c r="D951" s="7">
        <v>10.439999580383301</v>
      </c>
      <c r="E951" s="7">
        <v>10.4700002670288</v>
      </c>
      <c r="F951" s="7">
        <v>10.0799083709716</v>
      </c>
      <c r="G951">
        <v>1494400</v>
      </c>
    </row>
    <row r="952" spans="1:7" x14ac:dyDescent="0.25">
      <c r="A952" s="1">
        <v>44116</v>
      </c>
      <c r="B952" s="7">
        <v>10.550000190734799</v>
      </c>
      <c r="C952" s="7">
        <v>10.640000343322701</v>
      </c>
      <c r="D952" s="7">
        <v>10.520000457763601</v>
      </c>
      <c r="E952" s="7">
        <v>10.6099996566772</v>
      </c>
      <c r="F952" s="7">
        <v>10.214693069458001</v>
      </c>
      <c r="G952">
        <v>1275300</v>
      </c>
    </row>
    <row r="953" spans="1:7" x14ac:dyDescent="0.25">
      <c r="A953" s="1">
        <v>44117</v>
      </c>
      <c r="B953" s="7">
        <v>10.619999885559</v>
      </c>
      <c r="C953" s="7">
        <v>10.619999885559</v>
      </c>
      <c r="D953" s="7">
        <v>10.399999618530201</v>
      </c>
      <c r="E953" s="7">
        <v>10.449999809265099</v>
      </c>
      <c r="F953" s="7">
        <v>10.0606536865234</v>
      </c>
      <c r="G953">
        <v>2270800</v>
      </c>
    </row>
    <row r="954" spans="1:7" x14ac:dyDescent="0.25">
      <c r="A954" s="1">
        <v>44118</v>
      </c>
      <c r="B954" s="7">
        <v>10.449999809265099</v>
      </c>
      <c r="C954" s="7">
        <v>10.4700002670288</v>
      </c>
      <c r="D954" s="7">
        <v>10.3400001525878</v>
      </c>
      <c r="E954" s="7">
        <v>10.3500003814697</v>
      </c>
      <c r="F954" s="7">
        <v>9.9643802642822195</v>
      </c>
      <c r="G954">
        <v>1561400</v>
      </c>
    </row>
    <row r="955" spans="1:7" x14ac:dyDescent="0.25">
      <c r="A955" s="1">
        <v>44119</v>
      </c>
      <c r="B955" s="7">
        <v>10.0100002288818</v>
      </c>
      <c r="C955" s="7">
        <v>10.2299995422363</v>
      </c>
      <c r="D955" s="7">
        <v>9.9899997711181605</v>
      </c>
      <c r="E955" s="7">
        <v>10.2299995422363</v>
      </c>
      <c r="F955" s="7">
        <v>9.8488502502441406</v>
      </c>
      <c r="G955">
        <v>1876200</v>
      </c>
    </row>
    <row r="956" spans="1:7" x14ac:dyDescent="0.25">
      <c r="A956" s="1">
        <v>44120</v>
      </c>
      <c r="B956" s="7">
        <v>10.189999580383301</v>
      </c>
      <c r="C956" s="7">
        <v>10.289999961853001</v>
      </c>
      <c r="D956" s="7">
        <v>10.149999618530201</v>
      </c>
      <c r="E956" s="7">
        <v>10.2200002670288</v>
      </c>
      <c r="F956" s="7">
        <v>9.8392248153686506</v>
      </c>
      <c r="G956">
        <v>2490600</v>
      </c>
    </row>
    <row r="957" spans="1:7" x14ac:dyDescent="0.25">
      <c r="A957" s="1">
        <v>44123</v>
      </c>
      <c r="B957" s="7">
        <v>10.6599998474121</v>
      </c>
      <c r="C957" s="7">
        <v>10.779999732971101</v>
      </c>
      <c r="D957" s="7">
        <v>10.5900001525878</v>
      </c>
      <c r="E957" s="7">
        <v>10.619999885559</v>
      </c>
      <c r="F957" s="7">
        <v>10.2243204116821</v>
      </c>
      <c r="G957">
        <v>3694300</v>
      </c>
    </row>
    <row r="958" spans="1:7" x14ac:dyDescent="0.25">
      <c r="A958" s="1">
        <v>44124</v>
      </c>
      <c r="B958" s="7">
        <v>10.920000076293899</v>
      </c>
      <c r="C958" s="7">
        <v>10.9700002670288</v>
      </c>
      <c r="D958" s="7">
        <v>10.800000190734799</v>
      </c>
      <c r="E958" s="7">
        <v>10.810000419616699</v>
      </c>
      <c r="F958" s="7">
        <v>10.407241821289</v>
      </c>
      <c r="G958">
        <v>2222300</v>
      </c>
    </row>
    <row r="959" spans="1:7" x14ac:dyDescent="0.25">
      <c r="A959" s="1">
        <v>44125</v>
      </c>
      <c r="B959" s="7">
        <v>10.7399997711181</v>
      </c>
      <c r="C959" s="7">
        <v>10.800000190734799</v>
      </c>
      <c r="D959" s="7">
        <v>10.6099996566772</v>
      </c>
      <c r="E959" s="7">
        <v>10.6300001144409</v>
      </c>
      <c r="F959" s="7">
        <v>10.233948707580501</v>
      </c>
      <c r="G959">
        <v>1618600</v>
      </c>
    </row>
    <row r="960" spans="1:7" x14ac:dyDescent="0.25">
      <c r="A960" s="1">
        <v>44126</v>
      </c>
      <c r="B960" s="7">
        <v>10.4300003051757</v>
      </c>
      <c r="C960" s="7">
        <v>10.6800003051757</v>
      </c>
      <c r="D960" s="7">
        <v>10.4099998474121</v>
      </c>
      <c r="E960" s="7">
        <v>10.6599998474121</v>
      </c>
      <c r="F960" s="7">
        <v>10.262829780578601</v>
      </c>
      <c r="G960">
        <v>2867100</v>
      </c>
    </row>
    <row r="961" spans="1:7" x14ac:dyDescent="0.25">
      <c r="A961" s="1">
        <v>44127</v>
      </c>
      <c r="B961" s="7">
        <v>10.9300003051757</v>
      </c>
      <c r="C961" s="7">
        <v>10.9600000381469</v>
      </c>
      <c r="D961" s="7">
        <v>10.789999961853001</v>
      </c>
      <c r="E961" s="7">
        <v>10.869999885559</v>
      </c>
      <c r="F961" s="7">
        <v>10.4650058746337</v>
      </c>
      <c r="G961">
        <v>2655100</v>
      </c>
    </row>
    <row r="962" spans="1:7" x14ac:dyDescent="0.25">
      <c r="A962" s="1">
        <v>44130</v>
      </c>
      <c r="B962" s="7">
        <v>10.7399997711181</v>
      </c>
      <c r="C962" s="7">
        <v>10.7399997711181</v>
      </c>
      <c r="D962" s="7">
        <v>10.579999923706</v>
      </c>
      <c r="E962" s="7">
        <v>10.689999580383301</v>
      </c>
      <c r="F962" s="7">
        <v>10.2917118072509</v>
      </c>
      <c r="G962">
        <v>2070600</v>
      </c>
    </row>
    <row r="963" spans="1:7" x14ac:dyDescent="0.25">
      <c r="A963" s="1">
        <v>44131</v>
      </c>
      <c r="B963" s="7">
        <v>10.529999732971101</v>
      </c>
      <c r="C963" s="7">
        <v>10.529999732971101</v>
      </c>
      <c r="D963" s="7">
        <v>10.319999694824199</v>
      </c>
      <c r="E963" s="7">
        <v>10.3400001525878</v>
      </c>
      <c r="F963" s="7">
        <v>9.9547529220581001</v>
      </c>
      <c r="G963">
        <v>2448800</v>
      </c>
    </row>
    <row r="964" spans="1:7" x14ac:dyDescent="0.25">
      <c r="A964" s="1">
        <v>44132</v>
      </c>
      <c r="B964" s="7">
        <v>9.9399995803833008</v>
      </c>
      <c r="C964" s="7">
        <v>10.0900001525878</v>
      </c>
      <c r="D964" s="7">
        <v>9.8599996566772408</v>
      </c>
      <c r="E964" s="7">
        <v>9.92000007629394</v>
      </c>
      <c r="F964" s="7">
        <v>9.5504007339477504</v>
      </c>
      <c r="G964">
        <v>4812300</v>
      </c>
    </row>
    <row r="965" spans="1:7" x14ac:dyDescent="0.25">
      <c r="A965" s="1">
        <v>44133</v>
      </c>
      <c r="B965" s="7">
        <v>9.3800001144409109</v>
      </c>
      <c r="C965" s="7">
        <v>9.5799999237060494</v>
      </c>
      <c r="D965" s="7">
        <v>9.3000001907348597</v>
      </c>
      <c r="E965" s="7">
        <v>9.3800001144409109</v>
      </c>
      <c r="F965" s="7">
        <v>9.0305204391479492</v>
      </c>
      <c r="G965">
        <v>6900300</v>
      </c>
    </row>
    <row r="966" spans="1:7" x14ac:dyDescent="0.25">
      <c r="A966" s="1">
        <v>44134</v>
      </c>
      <c r="B966" s="7">
        <v>9.3599996566772408</v>
      </c>
      <c r="C966" s="7">
        <v>9.42000007629394</v>
      </c>
      <c r="D966" s="7">
        <v>9.2799997329711896</v>
      </c>
      <c r="E966" s="7">
        <v>9.4099998474121094</v>
      </c>
      <c r="F966" s="7">
        <v>9.0594015121459908</v>
      </c>
      <c r="G966">
        <v>3478800</v>
      </c>
    </row>
    <row r="967" spans="1:7" x14ac:dyDescent="0.25">
      <c r="A967" s="1">
        <v>44137</v>
      </c>
      <c r="B967" s="7">
        <v>9.6300001144409109</v>
      </c>
      <c r="C967" s="7">
        <v>9.6599998474121094</v>
      </c>
      <c r="D967" s="7">
        <v>9.5299997329711896</v>
      </c>
      <c r="E967" s="7">
        <v>9.6300001144409109</v>
      </c>
      <c r="F967" s="7">
        <v>9.2712059020996094</v>
      </c>
      <c r="G967">
        <v>2692400</v>
      </c>
    </row>
    <row r="968" spans="1:7" x14ac:dyDescent="0.25">
      <c r="A968" s="1">
        <v>44138</v>
      </c>
      <c r="B968" s="7">
        <v>10.039999961853001</v>
      </c>
      <c r="C968" s="7">
        <v>10.25</v>
      </c>
      <c r="D968" s="7">
        <v>10.020000457763601</v>
      </c>
      <c r="E968" s="7">
        <v>10.189999580383301</v>
      </c>
      <c r="F968" s="7">
        <v>9.8103408813476491</v>
      </c>
      <c r="G968">
        <v>4460100</v>
      </c>
    </row>
    <row r="969" spans="1:7" x14ac:dyDescent="0.25">
      <c r="A969" s="1">
        <v>44139</v>
      </c>
      <c r="B969" s="7">
        <v>10.0900001525878</v>
      </c>
      <c r="C969" s="7">
        <v>10.2600002288818</v>
      </c>
      <c r="D969" s="7">
        <v>9.9700002670287997</v>
      </c>
      <c r="E969" s="7">
        <v>10.119999885559</v>
      </c>
      <c r="F969" s="7">
        <v>9.7429504394531197</v>
      </c>
      <c r="G969">
        <v>3533500</v>
      </c>
    </row>
    <row r="970" spans="1:7" x14ac:dyDescent="0.25">
      <c r="A970" s="1">
        <v>44140</v>
      </c>
      <c r="B970" s="7">
        <v>10.3500003814697</v>
      </c>
      <c r="C970" s="7">
        <v>10.579999923706</v>
      </c>
      <c r="D970" s="7">
        <v>10.329999923706</v>
      </c>
      <c r="E970" s="7">
        <v>10.5</v>
      </c>
      <c r="F970" s="7">
        <v>10.108791351318301</v>
      </c>
      <c r="G970">
        <v>3456200</v>
      </c>
    </row>
    <row r="971" spans="1:7" x14ac:dyDescent="0.25">
      <c r="A971" s="1">
        <v>44141</v>
      </c>
      <c r="B971" s="7">
        <v>10.6800003051757</v>
      </c>
      <c r="C971" s="7">
        <v>10.6800003051757</v>
      </c>
      <c r="D971" s="7">
        <v>10.560000419616699</v>
      </c>
      <c r="E971" s="7">
        <v>10.569999694824199</v>
      </c>
      <c r="F971" s="7">
        <v>10.1761837005615</v>
      </c>
      <c r="G971">
        <v>2579400</v>
      </c>
    </row>
    <row r="972" spans="1:7" x14ac:dyDescent="0.25">
      <c r="A972" s="1">
        <v>44144</v>
      </c>
      <c r="B972" s="7">
        <v>11.3400001525878</v>
      </c>
      <c r="C972" s="7">
        <v>11.4799995422363</v>
      </c>
      <c r="D972" s="7">
        <v>11.1000003814697</v>
      </c>
      <c r="E972" s="7">
        <v>11.270000457763601</v>
      </c>
      <c r="F972" s="7">
        <v>10.8501024246215</v>
      </c>
      <c r="G972">
        <v>6982500</v>
      </c>
    </row>
    <row r="973" spans="1:7" x14ac:dyDescent="0.25">
      <c r="A973" s="1">
        <v>44145</v>
      </c>
      <c r="B973" s="7">
        <v>11.619999885559</v>
      </c>
      <c r="C973" s="7">
        <v>11.75</v>
      </c>
      <c r="D973" s="7">
        <v>11.5</v>
      </c>
      <c r="E973" s="7">
        <v>11.689999580383301</v>
      </c>
      <c r="F973" s="7">
        <v>11.2544546127319</v>
      </c>
      <c r="G973">
        <v>4828500</v>
      </c>
    </row>
    <row r="974" spans="1:7" x14ac:dyDescent="0.25">
      <c r="A974" s="1">
        <v>44146</v>
      </c>
      <c r="B974" s="7">
        <v>11.619999885559</v>
      </c>
      <c r="C974" s="7">
        <v>11.6599998474121</v>
      </c>
      <c r="D974" s="7">
        <v>11.529999732971101</v>
      </c>
      <c r="E974" s="7">
        <v>11.6000003814697</v>
      </c>
      <c r="F974" s="7">
        <v>11.167807579040501</v>
      </c>
      <c r="G974">
        <v>2302400</v>
      </c>
    </row>
    <row r="975" spans="1:7" x14ac:dyDescent="0.25">
      <c r="A975" s="1">
        <v>44147</v>
      </c>
      <c r="B975" s="7">
        <v>11.4700002670288</v>
      </c>
      <c r="C975" s="7">
        <v>11.6099996566772</v>
      </c>
      <c r="D975" s="7">
        <v>11.439999580383301</v>
      </c>
      <c r="E975" s="7">
        <v>11.5100002288818</v>
      </c>
      <c r="F975" s="7">
        <v>11.0811614990234</v>
      </c>
      <c r="G975">
        <v>1954200</v>
      </c>
    </row>
    <row r="976" spans="1:7" x14ac:dyDescent="0.25">
      <c r="A976" s="1">
        <v>44148</v>
      </c>
      <c r="B976" s="7">
        <v>11.6599998474121</v>
      </c>
      <c r="C976" s="7">
        <v>11.789999961853001</v>
      </c>
      <c r="D976" s="7">
        <v>11.6599998474121</v>
      </c>
      <c r="E976" s="7">
        <v>11.75</v>
      </c>
      <c r="F976" s="7">
        <v>11.3122186660766</v>
      </c>
      <c r="G976">
        <v>1844400</v>
      </c>
    </row>
    <row r="977" spans="1:7" x14ac:dyDescent="0.25">
      <c r="A977" s="1">
        <v>44151</v>
      </c>
      <c r="B977" s="7">
        <v>12.039999961853001</v>
      </c>
      <c r="C977" s="7">
        <v>12.1000003814697</v>
      </c>
      <c r="D977" s="7">
        <v>11.920000076293899</v>
      </c>
      <c r="E977" s="7">
        <v>12.029999732971101</v>
      </c>
      <c r="F977" s="7">
        <v>11.581787109375</v>
      </c>
      <c r="G977">
        <v>2515700</v>
      </c>
    </row>
    <row r="978" spans="1:7" x14ac:dyDescent="0.25">
      <c r="A978" s="1">
        <v>44152</v>
      </c>
      <c r="B978" s="7">
        <v>12.119999885559</v>
      </c>
      <c r="C978" s="7">
        <v>12.289999961853001</v>
      </c>
      <c r="D978" s="7">
        <v>12.069999694824199</v>
      </c>
      <c r="E978" s="7">
        <v>12.2100000381469</v>
      </c>
      <c r="F978" s="7">
        <v>11.7550802230834</v>
      </c>
      <c r="G978">
        <v>2571700</v>
      </c>
    </row>
    <row r="979" spans="1:7" x14ac:dyDescent="0.25">
      <c r="A979" s="1">
        <v>44153</v>
      </c>
      <c r="B979" s="7">
        <v>12.199999809265099</v>
      </c>
      <c r="C979" s="7">
        <v>12.300000190734799</v>
      </c>
      <c r="D979" s="7">
        <v>12.050000190734799</v>
      </c>
      <c r="E979" s="7">
        <v>12.050000190734799</v>
      </c>
      <c r="F979" s="7">
        <v>11.6010417938232</v>
      </c>
      <c r="G979">
        <v>2210500</v>
      </c>
    </row>
    <row r="980" spans="1:7" x14ac:dyDescent="0.25">
      <c r="A980" s="1">
        <v>44154</v>
      </c>
      <c r="B980" s="7">
        <v>12.0900001525878</v>
      </c>
      <c r="C980" s="7">
        <v>12.270000457763601</v>
      </c>
      <c r="D980" s="7">
        <v>12.050000190734799</v>
      </c>
      <c r="E980" s="7">
        <v>12.25</v>
      </c>
      <c r="F980" s="7">
        <v>11.793589591979901</v>
      </c>
      <c r="G980">
        <v>2806600</v>
      </c>
    </row>
    <row r="981" spans="1:7" x14ac:dyDescent="0.25">
      <c r="A981" s="1">
        <v>44155</v>
      </c>
      <c r="B981" s="7">
        <v>12.2299995422363</v>
      </c>
      <c r="C981" s="7">
        <v>12.289999961853001</v>
      </c>
      <c r="D981" s="7">
        <v>12.1599998474121</v>
      </c>
      <c r="E981" s="7">
        <v>12.2200002670288</v>
      </c>
      <c r="F981" s="7">
        <v>11.7647085189819</v>
      </c>
      <c r="G981">
        <v>1233200</v>
      </c>
    </row>
    <row r="982" spans="1:7" x14ac:dyDescent="0.25">
      <c r="A982" s="1">
        <v>44158</v>
      </c>
      <c r="B982" s="7">
        <v>12.439999580383301</v>
      </c>
      <c r="C982" s="7">
        <v>12.560000419616699</v>
      </c>
      <c r="D982" s="7">
        <v>12.420000076293899</v>
      </c>
      <c r="E982" s="7">
        <v>12.520000457763601</v>
      </c>
      <c r="F982" s="7">
        <v>12.053530693054199</v>
      </c>
      <c r="G982">
        <v>3486900</v>
      </c>
    </row>
    <row r="983" spans="1:7" x14ac:dyDescent="0.25">
      <c r="A983" s="1">
        <v>44159</v>
      </c>
      <c r="B983" s="7">
        <v>12.779999732971101</v>
      </c>
      <c r="C983" s="7">
        <v>13.060000419616699</v>
      </c>
      <c r="D983" s="7">
        <v>12.7600002288818</v>
      </c>
      <c r="E983" s="7">
        <v>13.020000457763601</v>
      </c>
      <c r="F983" s="7">
        <v>12.5349016189575</v>
      </c>
      <c r="G983">
        <v>3790400</v>
      </c>
    </row>
    <row r="984" spans="1:7" x14ac:dyDescent="0.25">
      <c r="A984" s="1">
        <v>44160</v>
      </c>
      <c r="B984" s="7">
        <v>12.9099998474121</v>
      </c>
      <c r="C984" s="7">
        <v>12.9799995422363</v>
      </c>
      <c r="D984" s="7">
        <v>12.770000457763601</v>
      </c>
      <c r="E984" s="7">
        <v>12.9600000381469</v>
      </c>
      <c r="F984" s="7">
        <v>12.477137565612701</v>
      </c>
      <c r="G984">
        <v>2069000</v>
      </c>
    </row>
    <row r="985" spans="1:7" x14ac:dyDescent="0.25">
      <c r="A985" s="1">
        <v>44162</v>
      </c>
      <c r="B985" s="7">
        <v>12.810000419616699</v>
      </c>
      <c r="C985" s="7">
        <v>12.949999809265099</v>
      </c>
      <c r="D985" s="7">
        <v>12.810000419616699</v>
      </c>
      <c r="E985" s="7">
        <v>12.9300003051757</v>
      </c>
      <c r="F985" s="7">
        <v>12.448254585266101</v>
      </c>
      <c r="G985">
        <v>972400</v>
      </c>
    </row>
    <row r="986" spans="1:7" x14ac:dyDescent="0.25">
      <c r="A986" s="1">
        <v>44165</v>
      </c>
      <c r="B986" s="7">
        <v>12.869999885559</v>
      </c>
      <c r="C986" s="7">
        <v>12.8800001144409</v>
      </c>
      <c r="D986" s="7">
        <v>12.4700002670288</v>
      </c>
      <c r="E986" s="7">
        <v>12.4700002670288</v>
      </c>
      <c r="F986" s="7">
        <v>12.0053939819335</v>
      </c>
      <c r="G986">
        <v>2669300</v>
      </c>
    </row>
    <row r="987" spans="1:7" x14ac:dyDescent="0.25">
      <c r="A987" s="1">
        <v>44166</v>
      </c>
      <c r="B987" s="7">
        <v>12.670000076293899</v>
      </c>
      <c r="C987" s="7">
        <v>12.9300003051757</v>
      </c>
      <c r="D987" s="7">
        <v>12.670000076293899</v>
      </c>
      <c r="E987" s="7">
        <v>12.890000343322701</v>
      </c>
      <c r="F987" s="7">
        <v>12.4097452163696</v>
      </c>
      <c r="G987">
        <v>2256300</v>
      </c>
    </row>
    <row r="988" spans="1:7" x14ac:dyDescent="0.25">
      <c r="A988" s="1">
        <v>44167</v>
      </c>
      <c r="B988" s="7">
        <v>12.8599996566772</v>
      </c>
      <c r="C988" s="7">
        <v>13.029999732971101</v>
      </c>
      <c r="D988" s="7">
        <v>12.829999923706</v>
      </c>
      <c r="E988" s="7">
        <v>13.020000457763601</v>
      </c>
      <c r="F988" s="7">
        <v>12.5349016189575</v>
      </c>
      <c r="G988">
        <v>1766100</v>
      </c>
    </row>
    <row r="989" spans="1:7" x14ac:dyDescent="0.25">
      <c r="A989" s="1">
        <v>44168</v>
      </c>
      <c r="B989" s="7">
        <v>13.020000457763601</v>
      </c>
      <c r="C989" s="7">
        <v>13.1099996566772</v>
      </c>
      <c r="D989" s="7">
        <v>12.949999809265099</v>
      </c>
      <c r="E989" s="7">
        <v>13.029999732971101</v>
      </c>
      <c r="F989" s="7">
        <v>12.6927070617675</v>
      </c>
      <c r="G989">
        <v>2064600</v>
      </c>
    </row>
    <row r="990" spans="1:7" x14ac:dyDescent="0.25">
      <c r="A990" s="1">
        <v>44169</v>
      </c>
      <c r="B990" s="7">
        <v>13.140000343322701</v>
      </c>
      <c r="C990" s="7">
        <v>13.25</v>
      </c>
      <c r="D990" s="7">
        <v>13.140000343322701</v>
      </c>
      <c r="E990" s="7">
        <v>13.199999809265099</v>
      </c>
      <c r="F990" s="7">
        <v>12.8583068847656</v>
      </c>
      <c r="G990">
        <v>1700700</v>
      </c>
    </row>
    <row r="991" spans="1:7" x14ac:dyDescent="0.25">
      <c r="A991" s="1">
        <v>44172</v>
      </c>
      <c r="B991" s="7">
        <v>13.189999580383301</v>
      </c>
      <c r="C991" s="7">
        <v>13.2100000381469</v>
      </c>
      <c r="D991" s="7">
        <v>13.0900001525878</v>
      </c>
      <c r="E991" s="7">
        <v>13.1099996566772</v>
      </c>
      <c r="F991" s="7">
        <v>12.770636558532701</v>
      </c>
      <c r="G991">
        <v>1796600</v>
      </c>
    </row>
    <row r="992" spans="1:7" x14ac:dyDescent="0.25">
      <c r="A992" s="1">
        <v>44173</v>
      </c>
      <c r="B992" s="7">
        <v>12.9700002670288</v>
      </c>
      <c r="C992" s="7">
        <v>13.029999732971101</v>
      </c>
      <c r="D992" s="7">
        <v>12.9099998474121</v>
      </c>
      <c r="E992" s="7">
        <v>12.9700002670288</v>
      </c>
      <c r="F992" s="7">
        <v>12.6342611312866</v>
      </c>
      <c r="G992">
        <v>1374700</v>
      </c>
    </row>
    <row r="993" spans="1:7" x14ac:dyDescent="0.25">
      <c r="A993" s="1">
        <v>44174</v>
      </c>
      <c r="B993" s="7">
        <v>13.069999694824199</v>
      </c>
      <c r="C993" s="7">
        <v>13.1000003814697</v>
      </c>
      <c r="D993" s="7">
        <v>12.9300003051757</v>
      </c>
      <c r="E993" s="7">
        <v>13</v>
      </c>
      <c r="F993" s="7">
        <v>12.663484573364199</v>
      </c>
      <c r="G993">
        <v>1629000</v>
      </c>
    </row>
    <row r="994" spans="1:7" x14ac:dyDescent="0.25">
      <c r="A994" s="1">
        <v>44175</v>
      </c>
      <c r="B994" s="7">
        <v>12.7200002670288</v>
      </c>
      <c r="C994" s="7">
        <v>12.819999694824199</v>
      </c>
      <c r="D994" s="7">
        <v>12.670000076293899</v>
      </c>
      <c r="E994" s="7">
        <v>12.7600002288818</v>
      </c>
      <c r="F994" s="7">
        <v>12.4296970367431</v>
      </c>
      <c r="G994">
        <v>1854000</v>
      </c>
    </row>
    <row r="995" spans="1:7" x14ac:dyDescent="0.25">
      <c r="A995" s="1">
        <v>44176</v>
      </c>
      <c r="B995" s="7">
        <v>12.5100002288818</v>
      </c>
      <c r="C995" s="7">
        <v>12.550000190734799</v>
      </c>
      <c r="D995" s="7">
        <v>12.390000343322701</v>
      </c>
      <c r="E995" s="7">
        <v>12.449999809265099</v>
      </c>
      <c r="F995" s="7">
        <v>12.1277208328247</v>
      </c>
      <c r="G995">
        <v>1661500</v>
      </c>
    </row>
    <row r="996" spans="1:7" x14ac:dyDescent="0.25">
      <c r="A996" s="1">
        <v>44179</v>
      </c>
      <c r="B996" s="7">
        <v>12.579999923706</v>
      </c>
      <c r="C996" s="7">
        <v>12.6000003814697</v>
      </c>
      <c r="D996" s="7">
        <v>12.4099998474121</v>
      </c>
      <c r="E996" s="7">
        <v>12.4099998474121</v>
      </c>
      <c r="F996" s="7">
        <v>12.088756561279199</v>
      </c>
      <c r="G996">
        <v>1708300</v>
      </c>
    </row>
    <row r="997" spans="1:7" x14ac:dyDescent="0.25">
      <c r="A997" s="1">
        <v>44180</v>
      </c>
      <c r="B997" s="7">
        <v>12.6000003814697</v>
      </c>
      <c r="C997" s="7">
        <v>12.7600002288818</v>
      </c>
      <c r="D997" s="7">
        <v>12.539999961853001</v>
      </c>
      <c r="E997" s="7">
        <v>12.7299995422363</v>
      </c>
      <c r="F997" s="7">
        <v>12.400473594665501</v>
      </c>
      <c r="G997">
        <v>1505900</v>
      </c>
    </row>
    <row r="998" spans="1:7" x14ac:dyDescent="0.25">
      <c r="A998" s="1">
        <v>44181</v>
      </c>
      <c r="B998" s="7">
        <v>12.779999732971101</v>
      </c>
      <c r="C998" s="7">
        <v>12.789999961853001</v>
      </c>
      <c r="D998" s="7">
        <v>12.640000343322701</v>
      </c>
      <c r="E998" s="7">
        <v>12.689999580383301</v>
      </c>
      <c r="F998" s="7">
        <v>12.361508369445801</v>
      </c>
      <c r="G998">
        <v>1259900</v>
      </c>
    </row>
    <row r="999" spans="1:7" x14ac:dyDescent="0.25">
      <c r="A999" s="1">
        <v>44182</v>
      </c>
      <c r="B999" s="7">
        <v>12.819999694824199</v>
      </c>
      <c r="C999" s="7">
        <v>12.819999694824199</v>
      </c>
      <c r="D999" s="7">
        <v>12.7200002670288</v>
      </c>
      <c r="E999" s="7">
        <v>12.7399997711181</v>
      </c>
      <c r="F999" s="7">
        <v>12.410214424133301</v>
      </c>
      <c r="G999">
        <v>958800</v>
      </c>
    </row>
    <row r="1000" spans="1:7" x14ac:dyDescent="0.25">
      <c r="A1000" s="1">
        <v>44183</v>
      </c>
      <c r="B1000" s="7">
        <v>12.6599998474121</v>
      </c>
      <c r="C1000" s="7">
        <v>12.6800003051757</v>
      </c>
      <c r="D1000" s="7">
        <v>12.5</v>
      </c>
      <c r="E1000" s="7">
        <v>12.569999694824199</v>
      </c>
      <c r="F1000" s="7">
        <v>12.244614601135201</v>
      </c>
      <c r="G1000">
        <v>1308100</v>
      </c>
    </row>
    <row r="1001" spans="1:7" x14ac:dyDescent="0.25">
      <c r="A1001" s="1">
        <v>44186</v>
      </c>
      <c r="B1001" s="7">
        <v>12.1000003814697</v>
      </c>
      <c r="C1001" s="7">
        <v>12.3400001525878</v>
      </c>
      <c r="D1001" s="7">
        <v>12.039999961853001</v>
      </c>
      <c r="E1001" s="7">
        <v>12.319999694824199</v>
      </c>
      <c r="F1001" s="7">
        <v>12.0010862350463</v>
      </c>
      <c r="G1001">
        <v>2919800</v>
      </c>
    </row>
    <row r="1002" spans="1:7" x14ac:dyDescent="0.25">
      <c r="A1002" s="1">
        <v>44187</v>
      </c>
      <c r="B1002" s="7">
        <v>12.3400001525878</v>
      </c>
      <c r="C1002" s="7">
        <v>12.390000343322701</v>
      </c>
      <c r="D1002" s="7">
        <v>12.170000076293899</v>
      </c>
      <c r="E1002" s="7">
        <v>12.170000076293899</v>
      </c>
      <c r="F1002" s="7">
        <v>11.8549699783325</v>
      </c>
      <c r="G1002">
        <v>2502500</v>
      </c>
    </row>
    <row r="1003" spans="1:7" x14ac:dyDescent="0.25">
      <c r="A1003" s="1">
        <v>44188</v>
      </c>
      <c r="B1003" s="7">
        <v>12.5100002288818</v>
      </c>
      <c r="C1003" s="7">
        <v>12.8400001525878</v>
      </c>
      <c r="D1003" s="7">
        <v>12.5100002288818</v>
      </c>
      <c r="E1003" s="7">
        <v>12.75</v>
      </c>
      <c r="F1003" s="7">
        <v>12.419955253601</v>
      </c>
      <c r="G1003">
        <v>3321800</v>
      </c>
    </row>
    <row r="1004" spans="1:7" x14ac:dyDescent="0.25">
      <c r="A1004" s="1">
        <v>44189</v>
      </c>
      <c r="B1004" s="7">
        <v>12.7399997711181</v>
      </c>
      <c r="C1004" s="7">
        <v>12.75</v>
      </c>
      <c r="D1004" s="7">
        <v>12.619999885559</v>
      </c>
      <c r="E1004" s="7">
        <v>12.6599998474121</v>
      </c>
      <c r="F1004" s="7">
        <v>12.332285881042401</v>
      </c>
      <c r="G1004">
        <v>414100</v>
      </c>
    </row>
    <row r="1005" spans="1:7" x14ac:dyDescent="0.25">
      <c r="A1005" s="1">
        <v>44193</v>
      </c>
      <c r="B1005" s="7">
        <v>12.8500003814697</v>
      </c>
      <c r="C1005" s="7">
        <v>12.890000343322701</v>
      </c>
      <c r="D1005" s="7">
        <v>12.75</v>
      </c>
      <c r="E1005" s="7">
        <v>12.7600002288818</v>
      </c>
      <c r="F1005" s="7">
        <v>12.4296970367431</v>
      </c>
      <c r="G1005">
        <v>1837200</v>
      </c>
    </row>
    <row r="1006" spans="1:7" x14ac:dyDescent="0.25">
      <c r="A1006" s="1">
        <v>44194</v>
      </c>
      <c r="B1006" s="7">
        <v>12.8400001525878</v>
      </c>
      <c r="C1006" s="7">
        <v>12.8800001144409</v>
      </c>
      <c r="D1006" s="7">
        <v>12.7600002288818</v>
      </c>
      <c r="E1006" s="7">
        <v>12.789999961853001</v>
      </c>
      <c r="F1006" s="7">
        <v>12.458920478820801</v>
      </c>
      <c r="G1006">
        <v>1731900</v>
      </c>
    </row>
    <row r="1007" spans="1:7" x14ac:dyDescent="0.25">
      <c r="A1007" s="1">
        <v>44195</v>
      </c>
      <c r="B1007" s="7">
        <v>12.8599996566772</v>
      </c>
      <c r="C1007" s="7">
        <v>12.939999580383301</v>
      </c>
      <c r="D1007" s="7">
        <v>12.789999961853001</v>
      </c>
      <c r="E1007" s="7">
        <v>12.810000419616699</v>
      </c>
      <c r="F1007" s="7">
        <v>12.4784030914306</v>
      </c>
      <c r="G1007">
        <v>1314600</v>
      </c>
    </row>
    <row r="1008" spans="1:7" x14ac:dyDescent="0.25">
      <c r="A1008" s="1">
        <v>44196</v>
      </c>
      <c r="B1008" s="7">
        <v>12.779999732971101</v>
      </c>
      <c r="C1008" s="7">
        <v>12.819999694824199</v>
      </c>
      <c r="D1008" s="7">
        <v>12.7399997711181</v>
      </c>
      <c r="E1008" s="7">
        <v>12.800000190734799</v>
      </c>
      <c r="F1008" s="7">
        <v>12.4686613082885</v>
      </c>
      <c r="G1008">
        <v>1063000</v>
      </c>
    </row>
    <row r="1009" spans="1:7" x14ac:dyDescent="0.25">
      <c r="A1009" s="1">
        <v>44200</v>
      </c>
      <c r="B1009" s="7">
        <v>13.1300001144409</v>
      </c>
      <c r="C1009" s="7">
        <v>13.1300001144409</v>
      </c>
      <c r="D1009" s="7">
        <v>12.819999694824199</v>
      </c>
      <c r="E1009" s="7">
        <v>12.890000343322701</v>
      </c>
      <c r="F1009" s="7">
        <v>12.556332588195801</v>
      </c>
      <c r="G1009">
        <v>2143400</v>
      </c>
    </row>
    <row r="1010" spans="1:7" x14ac:dyDescent="0.25">
      <c r="A1010" s="1">
        <v>44201</v>
      </c>
      <c r="B1010" s="7">
        <v>13.039999961853001</v>
      </c>
      <c r="C1010" s="7">
        <v>13.2399997711181</v>
      </c>
      <c r="D1010" s="7">
        <v>13.020000457763601</v>
      </c>
      <c r="E1010" s="7">
        <v>13.170000076293899</v>
      </c>
      <c r="F1010" s="7">
        <v>12.829083442687899</v>
      </c>
      <c r="G1010">
        <v>1999900</v>
      </c>
    </row>
    <row r="1011" spans="1:7" x14ac:dyDescent="0.25">
      <c r="A1011" s="1">
        <v>44202</v>
      </c>
      <c r="B1011" s="7">
        <v>13.6300001144409</v>
      </c>
      <c r="C1011" s="7">
        <v>13.899999618530201</v>
      </c>
      <c r="D1011" s="7">
        <v>13.619999885559</v>
      </c>
      <c r="E1011" s="7">
        <v>13.789999961853001</v>
      </c>
      <c r="F1011" s="7">
        <v>13.433034896850501</v>
      </c>
      <c r="G1011">
        <v>2920200</v>
      </c>
    </row>
    <row r="1012" spans="1:7" x14ac:dyDescent="0.25">
      <c r="A1012" s="1">
        <v>44203</v>
      </c>
      <c r="B1012" s="7">
        <v>14.029999732971101</v>
      </c>
      <c r="C1012" s="7">
        <v>14.170000076293899</v>
      </c>
      <c r="D1012" s="7">
        <v>14.0100002288818</v>
      </c>
      <c r="E1012" s="7">
        <v>14.1000003814697</v>
      </c>
      <c r="F1012" s="7">
        <v>13.7350101470947</v>
      </c>
      <c r="G1012">
        <v>2100000</v>
      </c>
    </row>
    <row r="1013" spans="1:7" x14ac:dyDescent="0.25">
      <c r="A1013" s="1">
        <v>44204</v>
      </c>
      <c r="B1013" s="7">
        <v>13.770000457763601</v>
      </c>
      <c r="C1013" s="7">
        <v>13.789999961853001</v>
      </c>
      <c r="D1013" s="7">
        <v>13.5100002288818</v>
      </c>
      <c r="E1013" s="7">
        <v>13.689999580383301</v>
      </c>
      <c r="F1013" s="7">
        <v>13.335622787475501</v>
      </c>
      <c r="G1013">
        <v>2470200</v>
      </c>
    </row>
    <row r="1014" spans="1:7" x14ac:dyDescent="0.25">
      <c r="A1014" s="1">
        <v>44207</v>
      </c>
      <c r="B1014" s="7">
        <v>13.569999694824199</v>
      </c>
      <c r="C1014" s="7">
        <v>13.75</v>
      </c>
      <c r="D1014" s="7">
        <v>13.5</v>
      </c>
      <c r="E1014" s="7">
        <v>13.75</v>
      </c>
      <c r="F1014" s="7">
        <v>13.394070625305099</v>
      </c>
      <c r="G1014">
        <v>1532800</v>
      </c>
    </row>
    <row r="1015" spans="1:7" x14ac:dyDescent="0.25">
      <c r="A1015" s="1">
        <v>44208</v>
      </c>
      <c r="B1015" s="7">
        <v>13.920000076293899</v>
      </c>
      <c r="C1015" s="7">
        <v>14.069999694824199</v>
      </c>
      <c r="D1015" s="7">
        <v>13.920000076293899</v>
      </c>
      <c r="E1015" s="7">
        <v>14.069999694824199</v>
      </c>
      <c r="F1015" s="7">
        <v>13.705785751342701</v>
      </c>
      <c r="G1015">
        <v>1793000</v>
      </c>
    </row>
    <row r="1016" spans="1:7" x14ac:dyDescent="0.25">
      <c r="A1016" s="1">
        <v>44209</v>
      </c>
      <c r="B1016" s="7">
        <v>13.9600000381469</v>
      </c>
      <c r="C1016" s="7">
        <v>14.0100002288818</v>
      </c>
      <c r="D1016" s="7">
        <v>13.829999923706</v>
      </c>
      <c r="E1016" s="7">
        <v>13.9600000381469</v>
      </c>
      <c r="F1016" s="7">
        <v>13.5986337661743</v>
      </c>
      <c r="G1016">
        <v>2109900</v>
      </c>
    </row>
    <row r="1017" spans="1:7" x14ac:dyDescent="0.25">
      <c r="A1017" s="1">
        <v>44210</v>
      </c>
      <c r="B1017" s="7">
        <v>13.9099998474121</v>
      </c>
      <c r="C1017" s="7">
        <v>14.0100002288818</v>
      </c>
      <c r="D1017" s="7">
        <v>13.9099998474121</v>
      </c>
      <c r="E1017" s="7">
        <v>13.9700002670288</v>
      </c>
      <c r="F1017" s="7">
        <v>13.608374595641999</v>
      </c>
      <c r="G1017">
        <v>1869700</v>
      </c>
    </row>
    <row r="1018" spans="1:7" x14ac:dyDescent="0.25">
      <c r="A1018" s="1">
        <v>44211</v>
      </c>
      <c r="B1018" s="7">
        <v>13.939999580383301</v>
      </c>
      <c r="C1018" s="7">
        <v>13.9799995422363</v>
      </c>
      <c r="D1018" s="7">
        <v>13.7399997711181</v>
      </c>
      <c r="E1018" s="7">
        <v>13.800000190734799</v>
      </c>
      <c r="F1018" s="7">
        <v>13.442775726318301</v>
      </c>
      <c r="G1018">
        <v>1801500</v>
      </c>
    </row>
    <row r="1019" spans="1:7" x14ac:dyDescent="0.25">
      <c r="A1019" s="1">
        <v>44215</v>
      </c>
      <c r="B1019" s="7">
        <v>13.75</v>
      </c>
      <c r="C1019" s="7">
        <v>13.7600002288818</v>
      </c>
      <c r="D1019" s="7">
        <v>13.6099996566772</v>
      </c>
      <c r="E1019" s="7">
        <v>13.6300001144409</v>
      </c>
      <c r="F1019" s="7">
        <v>13.2771759033203</v>
      </c>
      <c r="G1019">
        <v>1815300</v>
      </c>
    </row>
    <row r="1020" spans="1:7" x14ac:dyDescent="0.25">
      <c r="A1020" s="1">
        <v>44216</v>
      </c>
      <c r="B1020" s="7">
        <v>13.8400001525878</v>
      </c>
      <c r="C1020" s="7">
        <v>13.8599996566772</v>
      </c>
      <c r="D1020" s="7">
        <v>13.689999580383301</v>
      </c>
      <c r="E1020" s="7">
        <v>13.770000457763601</v>
      </c>
      <c r="F1020" s="7">
        <v>13.4135522842407</v>
      </c>
      <c r="G1020">
        <v>1550200</v>
      </c>
    </row>
    <row r="1021" spans="1:7" x14ac:dyDescent="0.25">
      <c r="A1021" s="1">
        <v>44217</v>
      </c>
      <c r="B1021" s="7">
        <v>13.800000190734799</v>
      </c>
      <c r="C1021" s="7">
        <v>13.8500003814697</v>
      </c>
      <c r="D1021" s="7">
        <v>13.699999809265099</v>
      </c>
      <c r="E1021" s="7">
        <v>13.75</v>
      </c>
      <c r="F1021" s="7">
        <v>13.394070625305099</v>
      </c>
      <c r="G1021">
        <v>1317200</v>
      </c>
    </row>
    <row r="1022" spans="1:7" x14ac:dyDescent="0.25">
      <c r="A1022" s="1">
        <v>44218</v>
      </c>
      <c r="B1022" s="7">
        <v>13.7100000381469</v>
      </c>
      <c r="C1022" s="7">
        <v>13.789999961853001</v>
      </c>
      <c r="D1022" s="7">
        <v>13.6300001144409</v>
      </c>
      <c r="E1022" s="7">
        <v>13.7299995422363</v>
      </c>
      <c r="F1022" s="7">
        <v>13.3745870590209</v>
      </c>
      <c r="G1022">
        <v>1660000</v>
      </c>
    </row>
    <row r="1023" spans="1:7" x14ac:dyDescent="0.25">
      <c r="A1023" s="1">
        <v>44221</v>
      </c>
      <c r="B1023" s="7">
        <v>13.4700002670288</v>
      </c>
      <c r="C1023" s="7">
        <v>13.5900001525878</v>
      </c>
      <c r="D1023" s="7">
        <v>13.4300003051757</v>
      </c>
      <c r="E1023" s="7">
        <v>13.560000419616699</v>
      </c>
      <c r="F1023" s="7">
        <v>13.2089881896972</v>
      </c>
      <c r="G1023">
        <v>1930100</v>
      </c>
    </row>
    <row r="1024" spans="1:7" x14ac:dyDescent="0.25">
      <c r="A1024" s="1">
        <v>44222</v>
      </c>
      <c r="B1024" s="7">
        <v>13.539999961853001</v>
      </c>
      <c r="C1024" s="7">
        <v>13.569999694824199</v>
      </c>
      <c r="D1024" s="7">
        <v>13.449999809265099</v>
      </c>
      <c r="E1024" s="7">
        <v>13.4899997711181</v>
      </c>
      <c r="F1024" s="7">
        <v>13.140800476074199</v>
      </c>
      <c r="G1024">
        <v>1990400</v>
      </c>
    </row>
    <row r="1025" spans="1:7" x14ac:dyDescent="0.25">
      <c r="A1025" s="1">
        <v>44223</v>
      </c>
      <c r="B1025" s="7">
        <v>13.2299995422363</v>
      </c>
      <c r="C1025" s="7">
        <v>13.300000190734799</v>
      </c>
      <c r="D1025" s="7">
        <v>13.060000419616699</v>
      </c>
      <c r="E1025" s="7">
        <v>13.1599998474121</v>
      </c>
      <c r="F1025" s="7">
        <v>12.819342613220201</v>
      </c>
      <c r="G1025">
        <v>2191900</v>
      </c>
    </row>
    <row r="1026" spans="1:7" x14ac:dyDescent="0.25">
      <c r="A1026" s="1">
        <v>44224</v>
      </c>
      <c r="B1026" s="7">
        <v>13.270000457763601</v>
      </c>
      <c r="C1026" s="7">
        <v>13.7100000381469</v>
      </c>
      <c r="D1026" s="7">
        <v>13.2600002288818</v>
      </c>
      <c r="E1026" s="7">
        <v>13.6000003814697</v>
      </c>
      <c r="F1026" s="7">
        <v>13.2479534149169</v>
      </c>
      <c r="G1026">
        <v>3300200</v>
      </c>
    </row>
    <row r="1027" spans="1:7" x14ac:dyDescent="0.25">
      <c r="A1027" s="1">
        <v>44225</v>
      </c>
      <c r="B1027" s="7">
        <v>13.2600002288818</v>
      </c>
      <c r="C1027" s="7">
        <v>13.3599996566772</v>
      </c>
      <c r="D1027" s="7">
        <v>13</v>
      </c>
      <c r="E1027" s="7">
        <v>13.050000190734799</v>
      </c>
      <c r="F1027" s="7">
        <v>12.712190628051699</v>
      </c>
      <c r="G1027">
        <v>2694700</v>
      </c>
    </row>
    <row r="1028" spans="1:7" x14ac:dyDescent="0.25">
      <c r="A1028" s="1">
        <v>44228</v>
      </c>
      <c r="B1028" s="7">
        <v>13.0900001525878</v>
      </c>
      <c r="C1028" s="7">
        <v>13.2200002670288</v>
      </c>
      <c r="D1028" s="7">
        <v>13.029999732971101</v>
      </c>
      <c r="E1028" s="7">
        <v>13.2100000381469</v>
      </c>
      <c r="F1028" s="7">
        <v>12.868047714233301</v>
      </c>
      <c r="G1028">
        <v>1614300</v>
      </c>
    </row>
    <row r="1029" spans="1:7" x14ac:dyDescent="0.25">
      <c r="A1029" s="1">
        <v>44229</v>
      </c>
      <c r="B1029" s="7">
        <v>13.4099998474121</v>
      </c>
      <c r="C1029" s="7">
        <v>13.4700002670288</v>
      </c>
      <c r="D1029" s="7">
        <v>13.3599996566772</v>
      </c>
      <c r="E1029" s="7">
        <v>13.399999618530201</v>
      </c>
      <c r="F1029" s="7">
        <v>13.0531291961669</v>
      </c>
      <c r="G1029">
        <v>1554200</v>
      </c>
    </row>
    <row r="1030" spans="1:7" x14ac:dyDescent="0.25">
      <c r="A1030" s="1">
        <v>44230</v>
      </c>
      <c r="B1030" s="7">
        <v>13.399999618530201</v>
      </c>
      <c r="C1030" s="7">
        <v>13.5100002288818</v>
      </c>
      <c r="D1030" s="7">
        <v>13.3800001144409</v>
      </c>
      <c r="E1030" s="7">
        <v>13.5</v>
      </c>
      <c r="F1030" s="7">
        <v>13.1505413055419</v>
      </c>
      <c r="G1030">
        <v>1836100</v>
      </c>
    </row>
    <row r="1031" spans="1:7" x14ac:dyDescent="0.25">
      <c r="A1031" s="1">
        <v>44231</v>
      </c>
      <c r="B1031" s="7">
        <v>13.6000003814697</v>
      </c>
      <c r="C1031" s="7">
        <v>13.770000457763601</v>
      </c>
      <c r="D1031" s="7">
        <v>13.3500003814697</v>
      </c>
      <c r="E1031" s="7">
        <v>13.7200002670288</v>
      </c>
      <c r="F1031" s="7">
        <v>13.3648471832275</v>
      </c>
      <c r="G1031">
        <v>2806500</v>
      </c>
    </row>
    <row r="1032" spans="1:7" x14ac:dyDescent="0.25">
      <c r="A1032" s="1">
        <v>44232</v>
      </c>
      <c r="B1032" s="7">
        <v>13.7100000381469</v>
      </c>
      <c r="C1032" s="7">
        <v>13.7399997711181</v>
      </c>
      <c r="D1032" s="7">
        <v>13.5900001525878</v>
      </c>
      <c r="E1032" s="7">
        <v>13.6300001144409</v>
      </c>
      <c r="F1032" s="7">
        <v>13.2771759033203</v>
      </c>
      <c r="G1032">
        <v>1686700</v>
      </c>
    </row>
    <row r="1033" spans="1:7" x14ac:dyDescent="0.25">
      <c r="A1033" s="1">
        <v>44235</v>
      </c>
      <c r="B1033" s="7">
        <v>13.7100000381469</v>
      </c>
      <c r="C1033" s="7">
        <v>13.800000190734799</v>
      </c>
      <c r="D1033" s="7">
        <v>13.7100000381469</v>
      </c>
      <c r="E1033" s="7">
        <v>13.779999732971101</v>
      </c>
      <c r="F1033" s="7">
        <v>13.4232931137084</v>
      </c>
      <c r="G1033">
        <v>1526200</v>
      </c>
    </row>
    <row r="1034" spans="1:7" x14ac:dyDescent="0.25">
      <c r="A1034" s="1">
        <v>44236</v>
      </c>
      <c r="B1034" s="7">
        <v>13.7600002288818</v>
      </c>
      <c r="C1034" s="7">
        <v>13.869999885559</v>
      </c>
      <c r="D1034" s="7">
        <v>13.7200002670288</v>
      </c>
      <c r="E1034" s="7">
        <v>13.8400001525878</v>
      </c>
      <c r="F1034" s="7">
        <v>13.4817399978637</v>
      </c>
      <c r="G1034">
        <v>1114700</v>
      </c>
    </row>
    <row r="1035" spans="1:7" x14ac:dyDescent="0.25">
      <c r="A1035" s="1">
        <v>44237</v>
      </c>
      <c r="B1035" s="7">
        <v>13.8599996566772</v>
      </c>
      <c r="C1035" s="7">
        <v>13.9300003051757</v>
      </c>
      <c r="D1035" s="7">
        <v>13.7600002288818</v>
      </c>
      <c r="E1035" s="7">
        <v>13.829999923706</v>
      </c>
      <c r="F1035" s="7">
        <v>13.4719991683959</v>
      </c>
      <c r="G1035">
        <v>2150200</v>
      </c>
    </row>
    <row r="1036" spans="1:7" x14ac:dyDescent="0.25">
      <c r="A1036" s="1">
        <v>44238</v>
      </c>
      <c r="B1036" s="7">
        <v>13.800000190734799</v>
      </c>
      <c r="C1036" s="7">
        <v>13.8500003814697</v>
      </c>
      <c r="D1036" s="7">
        <v>13.699999809265099</v>
      </c>
      <c r="E1036" s="7">
        <v>13.810000419616699</v>
      </c>
      <c r="F1036" s="7">
        <v>13.452517509460399</v>
      </c>
      <c r="G1036">
        <v>1095800</v>
      </c>
    </row>
    <row r="1037" spans="1:7" x14ac:dyDescent="0.25">
      <c r="A1037" s="1">
        <v>44239</v>
      </c>
      <c r="B1037" s="7">
        <v>13.7600002288818</v>
      </c>
      <c r="C1037" s="7">
        <v>13.9099998474121</v>
      </c>
      <c r="D1037" s="7">
        <v>13.7600002288818</v>
      </c>
      <c r="E1037" s="7">
        <v>13.9099998474121</v>
      </c>
      <c r="F1037" s="7">
        <v>13.549928665161101</v>
      </c>
      <c r="G1037">
        <v>1072500</v>
      </c>
    </row>
    <row r="1038" spans="1:7" x14ac:dyDescent="0.25">
      <c r="A1038" s="1">
        <v>44243</v>
      </c>
      <c r="B1038" s="7">
        <v>14.270000457763601</v>
      </c>
      <c r="C1038" s="7">
        <v>14.4700002670288</v>
      </c>
      <c r="D1038" s="7">
        <v>14.2299995422363</v>
      </c>
      <c r="E1038" s="7">
        <v>14.4300003051757</v>
      </c>
      <c r="F1038" s="7">
        <v>14.0564670562744</v>
      </c>
      <c r="G1038">
        <v>2177700</v>
      </c>
    </row>
    <row r="1039" spans="1:7" x14ac:dyDescent="0.25">
      <c r="A1039" s="1">
        <v>44244</v>
      </c>
      <c r="B1039" s="7">
        <v>14.2200002670288</v>
      </c>
      <c r="C1039" s="7">
        <v>14.270000457763601</v>
      </c>
      <c r="D1039" s="7">
        <v>14.069999694824199</v>
      </c>
      <c r="E1039" s="7">
        <v>14.170000076293899</v>
      </c>
      <c r="F1039" s="7">
        <v>13.803197860717701</v>
      </c>
      <c r="G1039">
        <v>2310100</v>
      </c>
    </row>
    <row r="1040" spans="1:7" x14ac:dyDescent="0.25">
      <c r="A1040" s="1">
        <v>44245</v>
      </c>
      <c r="B1040" s="7">
        <v>13.9300003051757</v>
      </c>
      <c r="C1040" s="7">
        <v>13.949999809265099</v>
      </c>
      <c r="D1040" s="7">
        <v>13.6300001144409</v>
      </c>
      <c r="E1040" s="7">
        <v>13.7600002288818</v>
      </c>
      <c r="F1040" s="7">
        <v>13.403811454772899</v>
      </c>
      <c r="G1040">
        <v>2528900</v>
      </c>
    </row>
    <row r="1041" spans="1:7" x14ac:dyDescent="0.25">
      <c r="A1041" s="1">
        <v>44246</v>
      </c>
      <c r="B1041" s="7">
        <v>14.020000457763601</v>
      </c>
      <c r="C1041" s="7">
        <v>14.1300001144409</v>
      </c>
      <c r="D1041" s="7">
        <v>14.0100002288818</v>
      </c>
      <c r="E1041" s="7">
        <v>14.079999923706</v>
      </c>
      <c r="F1041" s="7">
        <v>13.715527534484799</v>
      </c>
      <c r="G1041">
        <v>1659900</v>
      </c>
    </row>
    <row r="1042" spans="1:7" x14ac:dyDescent="0.25">
      <c r="A1042" s="1">
        <v>44249</v>
      </c>
      <c r="B1042" s="7">
        <v>14.0900001525878</v>
      </c>
      <c r="C1042" s="7">
        <v>14.420000076293899</v>
      </c>
      <c r="D1042" s="7">
        <v>14.069999694824199</v>
      </c>
      <c r="E1042" s="7">
        <v>14.300000190734799</v>
      </c>
      <c r="F1042" s="7">
        <v>13.929832458496</v>
      </c>
      <c r="G1042">
        <v>3620900</v>
      </c>
    </row>
    <row r="1043" spans="1:7" x14ac:dyDescent="0.25">
      <c r="A1043" s="1">
        <v>44250</v>
      </c>
      <c r="B1043" s="7">
        <v>14.369999885559</v>
      </c>
      <c r="C1043" s="7">
        <v>14.4099998474121</v>
      </c>
      <c r="D1043" s="7">
        <v>14.1099996566772</v>
      </c>
      <c r="E1043" s="7">
        <v>14.300000190734799</v>
      </c>
      <c r="F1043" s="7">
        <v>13.929832458496</v>
      </c>
      <c r="G1043">
        <v>2701400</v>
      </c>
    </row>
    <row r="1044" spans="1:7" x14ac:dyDescent="0.25">
      <c r="A1044" s="1">
        <v>44251</v>
      </c>
      <c r="B1044" s="7">
        <v>14.3500003814697</v>
      </c>
      <c r="C1044" s="7">
        <v>14.689999580383301</v>
      </c>
      <c r="D1044" s="7">
        <v>14.329999923706</v>
      </c>
      <c r="E1044" s="7">
        <v>14.6599998474121</v>
      </c>
      <c r="F1044" s="7">
        <v>14.280513763427701</v>
      </c>
      <c r="G1044">
        <v>4435100</v>
      </c>
    </row>
    <row r="1045" spans="1:7" x14ac:dyDescent="0.25">
      <c r="A1045" s="1">
        <v>44252</v>
      </c>
      <c r="B1045" s="7">
        <v>14.8400001525878</v>
      </c>
      <c r="C1045" s="7">
        <v>14.949999809265099</v>
      </c>
      <c r="D1045" s="7">
        <v>14.5100002288818</v>
      </c>
      <c r="E1045" s="7">
        <v>14.539999961853001</v>
      </c>
      <c r="F1045" s="7">
        <v>14.1636199951171</v>
      </c>
      <c r="G1045">
        <v>2738500</v>
      </c>
    </row>
    <row r="1046" spans="1:7" x14ac:dyDescent="0.25">
      <c r="A1046" s="1">
        <v>44253</v>
      </c>
      <c r="B1046" s="7">
        <v>14.640000343322701</v>
      </c>
      <c r="C1046" s="7">
        <v>14.649999618530201</v>
      </c>
      <c r="D1046" s="7">
        <v>14.4300003051757</v>
      </c>
      <c r="E1046" s="7">
        <v>14.449999809265099</v>
      </c>
      <c r="F1046" s="7">
        <v>14.075949668884199</v>
      </c>
      <c r="G1046">
        <v>3849900</v>
      </c>
    </row>
    <row r="1047" spans="1:7" x14ac:dyDescent="0.25">
      <c r="A1047" s="1">
        <v>44256</v>
      </c>
      <c r="B1047" s="7">
        <v>14.6000003814697</v>
      </c>
      <c r="C1047" s="7">
        <v>14.779999732971101</v>
      </c>
      <c r="D1047" s="7">
        <v>14.569999694824199</v>
      </c>
      <c r="E1047" s="7">
        <v>14.699999809265099</v>
      </c>
      <c r="F1047" s="7">
        <v>14.319478988647401</v>
      </c>
      <c r="G1047">
        <v>1599700</v>
      </c>
    </row>
    <row r="1048" spans="1:7" x14ac:dyDescent="0.25">
      <c r="A1048" s="1">
        <v>44257</v>
      </c>
      <c r="B1048" s="7">
        <v>14.1800003051757</v>
      </c>
      <c r="C1048" s="7">
        <v>14.319999694824199</v>
      </c>
      <c r="D1048" s="7">
        <v>14.170000076293899</v>
      </c>
      <c r="E1048" s="7">
        <v>14.2299995422363</v>
      </c>
      <c r="F1048" s="7">
        <v>13.8616437911987</v>
      </c>
      <c r="G1048">
        <v>3291200</v>
      </c>
    </row>
    <row r="1049" spans="1:7" x14ac:dyDescent="0.25">
      <c r="A1049" s="1">
        <v>44258</v>
      </c>
      <c r="B1049" s="7">
        <v>13.939999580383301</v>
      </c>
      <c r="C1049" s="7">
        <v>14.25</v>
      </c>
      <c r="D1049" s="7">
        <v>13.9300003051757</v>
      </c>
      <c r="E1049" s="7">
        <v>14.060000419616699</v>
      </c>
      <c r="F1049" s="7">
        <v>13.6960458755493</v>
      </c>
      <c r="G1049">
        <v>4553600</v>
      </c>
    </row>
    <row r="1050" spans="1:7" x14ac:dyDescent="0.25">
      <c r="A1050" s="1">
        <v>44259</v>
      </c>
      <c r="B1050" s="7">
        <v>14.069999694824199</v>
      </c>
      <c r="C1050" s="7">
        <v>14.140000343322701</v>
      </c>
      <c r="D1050" s="7">
        <v>13.6800003051757</v>
      </c>
      <c r="E1050" s="7">
        <v>13.8599996566772</v>
      </c>
      <c r="F1050" s="7">
        <v>13.5012216567993</v>
      </c>
      <c r="G1050">
        <v>6468800</v>
      </c>
    </row>
    <row r="1051" spans="1:7" x14ac:dyDescent="0.25">
      <c r="A1051" s="1">
        <v>44260</v>
      </c>
      <c r="B1051" s="7">
        <v>13.9799995422363</v>
      </c>
      <c r="C1051" s="7">
        <v>13.9799995422363</v>
      </c>
      <c r="D1051" s="7">
        <v>13.640000343322701</v>
      </c>
      <c r="E1051" s="7">
        <v>13.890000343322701</v>
      </c>
      <c r="F1051" s="7">
        <v>13.5304460525512</v>
      </c>
      <c r="G1051">
        <v>5090500</v>
      </c>
    </row>
    <row r="1052" spans="1:7" x14ac:dyDescent="0.25">
      <c r="A1052" s="1">
        <v>44263</v>
      </c>
      <c r="B1052" s="7">
        <v>13.9300003051757</v>
      </c>
      <c r="C1052" s="7">
        <v>13.9700002670288</v>
      </c>
      <c r="D1052" s="7">
        <v>13.789999961853001</v>
      </c>
      <c r="E1052" s="7">
        <v>13.800000190734799</v>
      </c>
      <c r="F1052" s="7">
        <v>13.442775726318301</v>
      </c>
      <c r="G1052">
        <v>2923900</v>
      </c>
    </row>
    <row r="1053" spans="1:7" x14ac:dyDescent="0.25">
      <c r="A1053" s="1">
        <v>44264</v>
      </c>
      <c r="B1053" s="7">
        <v>13.800000190734799</v>
      </c>
      <c r="C1053" s="7">
        <v>14.0900001525878</v>
      </c>
      <c r="D1053" s="7">
        <v>13.649999618530201</v>
      </c>
      <c r="E1053" s="7">
        <v>13.9799995422363</v>
      </c>
      <c r="F1053" s="7">
        <v>13.6181163787841</v>
      </c>
      <c r="G1053">
        <v>3403900</v>
      </c>
    </row>
    <row r="1054" spans="1:7" x14ac:dyDescent="0.25">
      <c r="A1054" s="1">
        <v>44265</v>
      </c>
      <c r="B1054" s="7">
        <v>13.9099998474121</v>
      </c>
      <c r="C1054" s="7">
        <v>14</v>
      </c>
      <c r="D1054" s="7">
        <v>13.7399997711181</v>
      </c>
      <c r="E1054" s="7">
        <v>13.949999809265099</v>
      </c>
      <c r="F1054" s="7">
        <v>13.5888929367065</v>
      </c>
      <c r="G1054">
        <v>3393800</v>
      </c>
    </row>
    <row r="1055" spans="1:7" x14ac:dyDescent="0.25">
      <c r="A1055" s="1">
        <v>44266</v>
      </c>
      <c r="B1055" s="7">
        <v>13.4700002670288</v>
      </c>
      <c r="C1055" s="7">
        <v>13.4700002670288</v>
      </c>
      <c r="D1055" s="7">
        <v>13.270000457763601</v>
      </c>
      <c r="E1055" s="7">
        <v>13.289999961853001</v>
      </c>
      <c r="F1055" s="7">
        <v>12.9459772109985</v>
      </c>
      <c r="G1055">
        <v>4594200</v>
      </c>
    </row>
    <row r="1056" spans="1:7" x14ac:dyDescent="0.25">
      <c r="A1056" s="1">
        <v>44267</v>
      </c>
      <c r="B1056" s="7">
        <v>12.890000343322701</v>
      </c>
      <c r="C1056" s="7">
        <v>13.1000003814697</v>
      </c>
      <c r="D1056" s="7">
        <v>12.789999961853001</v>
      </c>
      <c r="E1056" s="7">
        <v>12.8500003814697</v>
      </c>
      <c r="F1056" s="7">
        <v>12.517367362976</v>
      </c>
      <c r="G1056">
        <v>6933700</v>
      </c>
    </row>
    <row r="1057" spans="1:7" x14ac:dyDescent="0.25">
      <c r="A1057" s="1">
        <v>44270</v>
      </c>
      <c r="B1057" s="7">
        <v>12.8599996566772</v>
      </c>
      <c r="C1057" s="7">
        <v>13.0100002288818</v>
      </c>
      <c r="D1057" s="7">
        <v>12.800000190734799</v>
      </c>
      <c r="E1057" s="7">
        <v>13</v>
      </c>
      <c r="F1057" s="7">
        <v>12.663484573364199</v>
      </c>
      <c r="G1057">
        <v>3253300</v>
      </c>
    </row>
    <row r="1058" spans="1:7" x14ac:dyDescent="0.25">
      <c r="A1058" s="1">
        <v>44271</v>
      </c>
      <c r="B1058" s="7">
        <v>13.1099996566772</v>
      </c>
      <c r="C1058" s="7">
        <v>13.1300001144409</v>
      </c>
      <c r="D1058" s="7">
        <v>12.8599996566772</v>
      </c>
      <c r="E1058" s="7">
        <v>12.899999618530201</v>
      </c>
      <c r="F1058" s="7">
        <v>12.566072463989199</v>
      </c>
      <c r="G1058">
        <v>2162900</v>
      </c>
    </row>
    <row r="1059" spans="1:7" x14ac:dyDescent="0.25">
      <c r="A1059" s="1">
        <v>44272</v>
      </c>
      <c r="B1059" s="7">
        <v>12.8599996566772</v>
      </c>
      <c r="C1059" s="7">
        <v>13.1300001144409</v>
      </c>
      <c r="D1059" s="7">
        <v>12.8599996566772</v>
      </c>
      <c r="E1059" s="7">
        <v>13.1300001144409</v>
      </c>
      <c r="F1059" s="7">
        <v>12.7901191711425</v>
      </c>
      <c r="G1059">
        <v>4295400</v>
      </c>
    </row>
    <row r="1060" spans="1:7" x14ac:dyDescent="0.25">
      <c r="A1060" s="1">
        <v>44273</v>
      </c>
      <c r="B1060" s="7">
        <v>13.300000190734799</v>
      </c>
      <c r="C1060" s="7">
        <v>13.4099998474121</v>
      </c>
      <c r="D1060" s="7">
        <v>13.020000457763601</v>
      </c>
      <c r="E1060" s="7">
        <v>13.060000419616699</v>
      </c>
      <c r="F1060" s="7">
        <v>12.721931457519499</v>
      </c>
      <c r="G1060">
        <v>2975900</v>
      </c>
    </row>
    <row r="1061" spans="1:7" x14ac:dyDescent="0.25">
      <c r="A1061" s="1">
        <v>44274</v>
      </c>
      <c r="B1061" s="7">
        <v>13</v>
      </c>
      <c r="C1061" s="7">
        <v>13.119999885559</v>
      </c>
      <c r="D1061" s="7">
        <v>12.899999618530201</v>
      </c>
      <c r="E1061" s="7">
        <v>13.079999923706</v>
      </c>
      <c r="F1061" s="7">
        <v>12.741413116455</v>
      </c>
      <c r="G1061">
        <v>2812500</v>
      </c>
    </row>
    <row r="1062" spans="1:7" x14ac:dyDescent="0.25">
      <c r="A1062" s="1">
        <v>44277</v>
      </c>
      <c r="B1062" s="7">
        <v>13.079999923706</v>
      </c>
      <c r="C1062" s="7">
        <v>13.170000076293899</v>
      </c>
      <c r="D1062" s="7">
        <v>13.020000457763601</v>
      </c>
      <c r="E1062" s="7">
        <v>13.149999618530201</v>
      </c>
      <c r="F1062" s="7">
        <v>12.809601783752401</v>
      </c>
      <c r="G1062">
        <v>2556900</v>
      </c>
    </row>
    <row r="1063" spans="1:7" x14ac:dyDescent="0.25">
      <c r="A1063" s="1">
        <v>44278</v>
      </c>
      <c r="B1063" s="7">
        <v>13.069999694824199</v>
      </c>
      <c r="C1063" s="7">
        <v>13.1300001144409</v>
      </c>
      <c r="D1063" s="7">
        <v>12.8599996566772</v>
      </c>
      <c r="E1063" s="7">
        <v>12.890000343322701</v>
      </c>
      <c r="F1063" s="7">
        <v>12.556332588195801</v>
      </c>
      <c r="G1063">
        <v>2974400</v>
      </c>
    </row>
    <row r="1064" spans="1:7" x14ac:dyDescent="0.25">
      <c r="A1064" s="1">
        <v>44279</v>
      </c>
      <c r="B1064" s="7">
        <v>12.939999580383301</v>
      </c>
      <c r="C1064" s="7">
        <v>13.0900001525878</v>
      </c>
      <c r="D1064" s="7">
        <v>12.869999885559</v>
      </c>
      <c r="E1064" s="7">
        <v>12.8800001144409</v>
      </c>
      <c r="F1064" s="7">
        <v>12.5465908050537</v>
      </c>
      <c r="G1064">
        <v>3393200</v>
      </c>
    </row>
    <row r="1065" spans="1:7" x14ac:dyDescent="0.25">
      <c r="A1065" s="1">
        <v>44280</v>
      </c>
      <c r="B1065" s="7">
        <v>13.1000003814697</v>
      </c>
      <c r="C1065" s="7">
        <v>13.25</v>
      </c>
      <c r="D1065" s="7">
        <v>12.9099998474121</v>
      </c>
      <c r="E1065" s="7">
        <v>13.2100000381469</v>
      </c>
      <c r="F1065" s="7">
        <v>12.868047714233301</v>
      </c>
      <c r="G1065">
        <v>5045000</v>
      </c>
    </row>
    <row r="1066" spans="1:7" x14ac:dyDescent="0.25">
      <c r="A1066" s="1">
        <v>44281</v>
      </c>
      <c r="B1066" s="7">
        <v>13.2200002670288</v>
      </c>
      <c r="C1066" s="7">
        <v>13.3400001525878</v>
      </c>
      <c r="D1066" s="7">
        <v>12.8599996566772</v>
      </c>
      <c r="E1066" s="7">
        <v>12.869999885559</v>
      </c>
      <c r="F1066" s="7">
        <v>12.5368490219116</v>
      </c>
      <c r="G1066">
        <v>8824400</v>
      </c>
    </row>
    <row r="1067" spans="1:7" x14ac:dyDescent="0.25">
      <c r="A1067" s="1">
        <v>44284</v>
      </c>
      <c r="B1067" s="7">
        <v>11.1599998474121</v>
      </c>
      <c r="C1067" s="7">
        <v>11.550000190734799</v>
      </c>
      <c r="D1067" s="7">
        <v>11.060000419616699</v>
      </c>
      <c r="E1067" s="7">
        <v>11.390000343322701</v>
      </c>
      <c r="F1067" s="7">
        <v>11.095160484313899</v>
      </c>
      <c r="G1067">
        <v>30840900</v>
      </c>
    </row>
    <row r="1068" spans="1:7" x14ac:dyDescent="0.25">
      <c r="A1068" s="1">
        <v>44285</v>
      </c>
      <c r="B1068" s="7">
        <v>11</v>
      </c>
      <c r="C1068" s="7">
        <v>11.0900001525878</v>
      </c>
      <c r="D1068" s="7">
        <v>10.8599996566772</v>
      </c>
      <c r="E1068" s="7">
        <v>10.9899997711181</v>
      </c>
      <c r="F1068" s="7">
        <v>10.7055149078369</v>
      </c>
      <c r="G1068">
        <v>23776400</v>
      </c>
    </row>
    <row r="1069" spans="1:7" x14ac:dyDescent="0.25">
      <c r="A1069" s="1">
        <v>44286</v>
      </c>
      <c r="B1069" s="7">
        <v>10.6000003814697</v>
      </c>
      <c r="C1069" s="7">
        <v>10.689999580383301</v>
      </c>
      <c r="D1069" s="7">
        <v>10.4600000381469</v>
      </c>
      <c r="E1069" s="7">
        <v>10.6000003814697</v>
      </c>
      <c r="F1069" s="7">
        <v>10.325610160827599</v>
      </c>
      <c r="G1069">
        <v>18962300</v>
      </c>
    </row>
    <row r="1070" spans="1:7" x14ac:dyDescent="0.25">
      <c r="A1070" s="1">
        <v>44287</v>
      </c>
      <c r="B1070" s="7">
        <v>10.75</v>
      </c>
      <c r="C1070" s="7">
        <v>10.8800001144409</v>
      </c>
      <c r="D1070" s="7">
        <v>10.649999618530201</v>
      </c>
      <c r="E1070" s="7">
        <v>10.699999809265099</v>
      </c>
      <c r="F1070" s="7">
        <v>10.423021316528301</v>
      </c>
      <c r="G1070">
        <v>15903800</v>
      </c>
    </row>
    <row r="1071" spans="1:7" x14ac:dyDescent="0.25">
      <c r="A1071" s="1">
        <v>44291</v>
      </c>
      <c r="B1071" s="7">
        <v>10.9799995422363</v>
      </c>
      <c r="C1071" s="7">
        <v>11</v>
      </c>
      <c r="D1071" s="7">
        <v>10.8500003814697</v>
      </c>
      <c r="E1071" s="7">
        <v>10.869999885559</v>
      </c>
      <c r="F1071" s="7">
        <v>10.588620185851999</v>
      </c>
      <c r="G1071">
        <v>7850900</v>
      </c>
    </row>
    <row r="1072" spans="1:7" x14ac:dyDescent="0.25">
      <c r="A1072" s="1">
        <v>44292</v>
      </c>
      <c r="B1072" s="7">
        <v>10.8400001525878</v>
      </c>
      <c r="C1072" s="7">
        <v>10.9700002670288</v>
      </c>
      <c r="D1072" s="7">
        <v>10.800000190734799</v>
      </c>
      <c r="E1072" s="7">
        <v>10.9700002670288</v>
      </c>
      <c r="F1072" s="7">
        <v>10.686032295226999</v>
      </c>
      <c r="G1072">
        <v>18303900</v>
      </c>
    </row>
    <row r="1073" spans="1:7" x14ac:dyDescent="0.25">
      <c r="A1073" s="1">
        <v>44293</v>
      </c>
      <c r="B1073" s="7">
        <v>10.920000076293899</v>
      </c>
      <c r="C1073" s="7">
        <v>10.9700002670288</v>
      </c>
      <c r="D1073" s="7">
        <v>10.829999923706</v>
      </c>
      <c r="E1073" s="7">
        <v>10.869999885559</v>
      </c>
      <c r="F1073" s="7">
        <v>10.588620185851999</v>
      </c>
      <c r="G1073">
        <v>9470900</v>
      </c>
    </row>
    <row r="1074" spans="1:7" x14ac:dyDescent="0.25">
      <c r="A1074" s="1">
        <v>44294</v>
      </c>
      <c r="B1074" s="7">
        <v>10.920000076293899</v>
      </c>
      <c r="C1074" s="7">
        <v>10.9799995422363</v>
      </c>
      <c r="D1074" s="7">
        <v>10.8400001525878</v>
      </c>
      <c r="E1074" s="7">
        <v>10.949999809265099</v>
      </c>
      <c r="F1074" s="7">
        <v>10.6665496826171</v>
      </c>
      <c r="G1074">
        <v>5877800</v>
      </c>
    </row>
    <row r="1075" spans="1:7" x14ac:dyDescent="0.25">
      <c r="A1075" s="1">
        <v>44295</v>
      </c>
      <c r="B1075" s="7">
        <v>10.619999885559</v>
      </c>
      <c r="C1075" s="7">
        <v>10.689999580383301</v>
      </c>
      <c r="D1075" s="7">
        <v>10.569999694824199</v>
      </c>
      <c r="E1075" s="7">
        <v>10.649999618530201</v>
      </c>
      <c r="F1075" s="7">
        <v>10.374316215515099</v>
      </c>
      <c r="G1075">
        <v>12056300</v>
      </c>
    </row>
    <row r="1076" spans="1:7" x14ac:dyDescent="0.25">
      <c r="A1076" s="1">
        <v>44298</v>
      </c>
      <c r="B1076" s="7">
        <v>10.6599998474121</v>
      </c>
      <c r="C1076" s="7">
        <v>10.7399997711181</v>
      </c>
      <c r="D1076" s="7">
        <v>10.649999618530201</v>
      </c>
      <c r="E1076" s="7">
        <v>10.7100000381469</v>
      </c>
      <c r="F1076" s="7">
        <v>10.432763099670399</v>
      </c>
      <c r="G1076">
        <v>4777900</v>
      </c>
    </row>
    <row r="1077" spans="1:7" x14ac:dyDescent="0.25">
      <c r="A1077" s="1">
        <v>44299</v>
      </c>
      <c r="B1077" s="7">
        <v>10.649999618530201</v>
      </c>
      <c r="C1077" s="7">
        <v>10.6599998474121</v>
      </c>
      <c r="D1077" s="7">
        <v>10.569999694824199</v>
      </c>
      <c r="E1077" s="7">
        <v>10.6300001144409</v>
      </c>
      <c r="F1077" s="7">
        <v>10.354833602905201</v>
      </c>
      <c r="G1077">
        <v>6341000</v>
      </c>
    </row>
    <row r="1078" spans="1:7" x14ac:dyDescent="0.25">
      <c r="A1078" s="1">
        <v>44300</v>
      </c>
      <c r="B1078" s="7">
        <v>10.569999694824199</v>
      </c>
      <c r="C1078" s="7">
        <v>10.7299995422363</v>
      </c>
      <c r="D1078" s="7">
        <v>10.560000419616699</v>
      </c>
      <c r="E1078" s="7">
        <v>10.640000343322701</v>
      </c>
      <c r="F1078" s="7">
        <v>10.364574432373001</v>
      </c>
      <c r="G1078">
        <v>6670400</v>
      </c>
    </row>
    <row r="1079" spans="1:7" x14ac:dyDescent="0.25">
      <c r="A1079" s="1">
        <v>44301</v>
      </c>
      <c r="B1079" s="7">
        <v>10.6800003051757</v>
      </c>
      <c r="C1079" s="7">
        <v>10.7600002288818</v>
      </c>
      <c r="D1079" s="7">
        <v>10.6099996566772</v>
      </c>
      <c r="E1079" s="7">
        <v>10.7600002288818</v>
      </c>
      <c r="F1079" s="7">
        <v>10.4814682006835</v>
      </c>
      <c r="G1079">
        <v>5533800</v>
      </c>
    </row>
    <row r="1080" spans="1:7" x14ac:dyDescent="0.25">
      <c r="A1080" s="1">
        <v>44302</v>
      </c>
      <c r="B1080" s="7">
        <v>10.689999580383301</v>
      </c>
      <c r="C1080" s="7">
        <v>10.8500003814697</v>
      </c>
      <c r="D1080" s="7">
        <v>10.6599998474121</v>
      </c>
      <c r="E1080" s="7">
        <v>10.8500003814697</v>
      </c>
      <c r="F1080" s="7">
        <v>10.569139480590801</v>
      </c>
      <c r="G1080">
        <v>5588100</v>
      </c>
    </row>
    <row r="1081" spans="1:7" x14ac:dyDescent="0.25">
      <c r="A1081" s="1">
        <v>44305</v>
      </c>
      <c r="B1081" s="7">
        <v>10.7200002670288</v>
      </c>
      <c r="C1081" s="7">
        <v>10.779999732971101</v>
      </c>
      <c r="D1081" s="7">
        <v>10.649999618530201</v>
      </c>
      <c r="E1081" s="7">
        <v>10.699999809265099</v>
      </c>
      <c r="F1081" s="7">
        <v>10.423021316528301</v>
      </c>
      <c r="G1081">
        <v>4328800</v>
      </c>
    </row>
    <row r="1082" spans="1:7" x14ac:dyDescent="0.25">
      <c r="A1082" s="1">
        <v>44306</v>
      </c>
      <c r="B1082" s="7">
        <v>10.4700002670288</v>
      </c>
      <c r="C1082" s="7">
        <v>10.5</v>
      </c>
      <c r="D1082" s="7">
        <v>10.25</v>
      </c>
      <c r="E1082" s="7">
        <v>10.289999961853001</v>
      </c>
      <c r="F1082" s="7">
        <v>10.0236349105834</v>
      </c>
      <c r="G1082">
        <v>9433700</v>
      </c>
    </row>
    <row r="1083" spans="1:7" x14ac:dyDescent="0.25">
      <c r="A1083" s="1">
        <v>44307</v>
      </c>
      <c r="B1083" s="7">
        <v>10.060000419616699</v>
      </c>
      <c r="C1083" s="7">
        <v>10.3800001144409</v>
      </c>
      <c r="D1083" s="7">
        <v>10.020000457763601</v>
      </c>
      <c r="E1083" s="7">
        <v>10.3800001144409</v>
      </c>
      <c r="F1083" s="7">
        <v>10.111305236816399</v>
      </c>
      <c r="G1083">
        <v>8177900</v>
      </c>
    </row>
    <row r="1084" spans="1:7" x14ac:dyDescent="0.25">
      <c r="A1084" s="1">
        <v>44308</v>
      </c>
      <c r="B1084" s="7">
        <v>9.8900003433227504</v>
      </c>
      <c r="C1084" s="7">
        <v>10.2600002288818</v>
      </c>
      <c r="D1084" s="7">
        <v>9.8699998855590803</v>
      </c>
      <c r="E1084" s="7">
        <v>10.0100002288818</v>
      </c>
      <c r="F1084" s="7">
        <v>9.7508831024169904</v>
      </c>
      <c r="G1084">
        <v>18434800</v>
      </c>
    </row>
    <row r="1085" spans="1:7" x14ac:dyDescent="0.25">
      <c r="A1085" s="1">
        <v>44309</v>
      </c>
      <c r="B1085" s="7">
        <v>10.0100002288818</v>
      </c>
      <c r="C1085" s="7">
        <v>10.4700002670288</v>
      </c>
      <c r="D1085" s="7">
        <v>9.9499998092651296</v>
      </c>
      <c r="E1085" s="7">
        <v>10.449999809265099</v>
      </c>
      <c r="F1085" s="7">
        <v>10.1794929504394</v>
      </c>
      <c r="G1085">
        <v>19591800</v>
      </c>
    </row>
    <row r="1086" spans="1:7" x14ac:dyDescent="0.25">
      <c r="A1086" s="1">
        <v>44312</v>
      </c>
      <c r="B1086" s="7">
        <v>10.2200002670288</v>
      </c>
      <c r="C1086" s="7">
        <v>10.420000076293899</v>
      </c>
      <c r="D1086" s="7">
        <v>10.199999809265099</v>
      </c>
      <c r="E1086" s="7">
        <v>10.270000457763601</v>
      </c>
      <c r="F1086" s="7">
        <v>10.004153251647899</v>
      </c>
      <c r="G1086">
        <v>10836400</v>
      </c>
    </row>
    <row r="1087" spans="1:7" x14ac:dyDescent="0.25">
      <c r="A1087" s="1">
        <v>44313</v>
      </c>
      <c r="B1087" s="7">
        <v>10.520000457763601</v>
      </c>
      <c r="C1087" s="7">
        <v>10.619999885559</v>
      </c>
      <c r="D1087" s="7">
        <v>10.4899997711181</v>
      </c>
      <c r="E1087" s="7">
        <v>10.6099996566772</v>
      </c>
      <c r="F1087" s="7">
        <v>10.3353519439697</v>
      </c>
      <c r="G1087">
        <v>6410500</v>
      </c>
    </row>
    <row r="1088" spans="1:7" x14ac:dyDescent="0.25">
      <c r="A1088" s="1">
        <v>44314</v>
      </c>
      <c r="B1088" s="7">
        <v>10.6099996566772</v>
      </c>
      <c r="C1088" s="7">
        <v>10.800000190734799</v>
      </c>
      <c r="D1088" s="7">
        <v>10.5900001525878</v>
      </c>
      <c r="E1088" s="7">
        <v>10.770000457763601</v>
      </c>
      <c r="F1088" s="7">
        <v>10.4912099838256</v>
      </c>
      <c r="G1088">
        <v>7080600</v>
      </c>
    </row>
    <row r="1089" spans="1:7" x14ac:dyDescent="0.25">
      <c r="A1089" s="1">
        <v>44315</v>
      </c>
      <c r="B1089" s="7">
        <v>10.7100000381469</v>
      </c>
      <c r="C1089" s="7">
        <v>10.770000457763601</v>
      </c>
      <c r="D1089" s="7">
        <v>10.640000343322701</v>
      </c>
      <c r="E1089" s="7">
        <v>10.7299995422363</v>
      </c>
      <c r="F1089" s="7">
        <v>10.4522447586059</v>
      </c>
      <c r="G1089">
        <v>6362400</v>
      </c>
    </row>
    <row r="1090" spans="1:7" x14ac:dyDescent="0.25">
      <c r="A1090" s="1">
        <v>44316</v>
      </c>
      <c r="B1090" s="7">
        <v>10.649999618530201</v>
      </c>
      <c r="C1090" s="7">
        <v>10.649999618530201</v>
      </c>
      <c r="D1090" s="7">
        <v>10.5100002288818</v>
      </c>
      <c r="E1090" s="7">
        <v>10.569999694824199</v>
      </c>
      <c r="F1090" s="7">
        <v>10.2963857650756</v>
      </c>
      <c r="G1090">
        <v>5864100</v>
      </c>
    </row>
    <row r="1091" spans="1:7" x14ac:dyDescent="0.25">
      <c r="A1091" s="1">
        <v>44319</v>
      </c>
      <c r="B1091" s="7">
        <v>10.5900001525878</v>
      </c>
      <c r="C1091" s="7">
        <v>10.670000076293899</v>
      </c>
      <c r="D1091" s="7">
        <v>10.550000190734799</v>
      </c>
      <c r="E1091" s="7">
        <v>10.6099996566772</v>
      </c>
      <c r="F1091" s="7">
        <v>10.3353519439697</v>
      </c>
      <c r="G1091">
        <v>3990200</v>
      </c>
    </row>
    <row r="1092" spans="1:7" x14ac:dyDescent="0.25">
      <c r="A1092" s="1">
        <v>44320</v>
      </c>
      <c r="B1092" s="7">
        <v>10.420000076293899</v>
      </c>
      <c r="C1092" s="7">
        <v>10.4600000381469</v>
      </c>
      <c r="D1092" s="7">
        <v>10.2299995422363</v>
      </c>
      <c r="E1092" s="7">
        <v>10.3400001525878</v>
      </c>
      <c r="F1092" s="7">
        <v>10.1759223937988</v>
      </c>
      <c r="G1092">
        <v>5776200</v>
      </c>
    </row>
    <row r="1093" spans="1:7" x14ac:dyDescent="0.25">
      <c r="A1093" s="1">
        <v>44321</v>
      </c>
      <c r="B1093" s="7">
        <v>10.2399997711181</v>
      </c>
      <c r="C1093" s="7">
        <v>10.3800001144409</v>
      </c>
      <c r="D1093" s="7">
        <v>10.199999809265099</v>
      </c>
      <c r="E1093" s="7">
        <v>10.369999885559</v>
      </c>
      <c r="F1093" s="7">
        <v>10.205446243286101</v>
      </c>
      <c r="G1093">
        <v>5567300</v>
      </c>
    </row>
    <row r="1094" spans="1:7" x14ac:dyDescent="0.25">
      <c r="A1094" s="1">
        <v>44322</v>
      </c>
      <c r="B1094" s="7">
        <v>10.310000419616699</v>
      </c>
      <c r="C1094" s="7">
        <v>10.3800001144409</v>
      </c>
      <c r="D1094" s="7">
        <v>10.270000457763601</v>
      </c>
      <c r="E1094" s="7">
        <v>10.369999885559</v>
      </c>
      <c r="F1094" s="7">
        <v>10.205446243286101</v>
      </c>
      <c r="G1094">
        <v>7998500</v>
      </c>
    </row>
    <row r="1095" spans="1:7" x14ac:dyDescent="0.25">
      <c r="A1095" s="1">
        <v>44323</v>
      </c>
      <c r="B1095" s="7">
        <v>10.2399997711181</v>
      </c>
      <c r="C1095" s="7">
        <v>10.390000343322701</v>
      </c>
      <c r="D1095" s="7">
        <v>10.2200002670288</v>
      </c>
      <c r="E1095" s="7">
        <v>10.390000343322701</v>
      </c>
      <c r="F1095" s="7">
        <v>10.225129127502401</v>
      </c>
      <c r="G1095">
        <v>7310900</v>
      </c>
    </row>
    <row r="1096" spans="1:7" x14ac:dyDescent="0.25">
      <c r="A1096" s="1">
        <v>44326</v>
      </c>
      <c r="B1096" s="7">
        <v>10.25</v>
      </c>
      <c r="C1096" s="7">
        <v>10.289999961853001</v>
      </c>
      <c r="D1096" s="7">
        <v>10.149999618530201</v>
      </c>
      <c r="E1096" s="7">
        <v>10.149999618530201</v>
      </c>
      <c r="F1096" s="7">
        <v>9.9889373779296804</v>
      </c>
      <c r="G1096">
        <v>5507600</v>
      </c>
    </row>
    <row r="1097" spans="1:7" x14ac:dyDescent="0.25">
      <c r="A1097" s="1">
        <v>44327</v>
      </c>
      <c r="B1097" s="7">
        <v>10.029999732971101</v>
      </c>
      <c r="C1097" s="7">
        <v>10.170000076293899</v>
      </c>
      <c r="D1097" s="7">
        <v>10.020000457763601</v>
      </c>
      <c r="E1097" s="7">
        <v>10.1000003814697</v>
      </c>
      <c r="F1097" s="7">
        <v>9.9397306442260707</v>
      </c>
      <c r="G1097">
        <v>5460100</v>
      </c>
    </row>
    <row r="1098" spans="1:7" x14ac:dyDescent="0.25">
      <c r="A1098" s="1">
        <v>44328</v>
      </c>
      <c r="B1098" s="7">
        <v>10.170000076293899</v>
      </c>
      <c r="C1098" s="7">
        <v>10.2399997711181</v>
      </c>
      <c r="D1098" s="7">
        <v>10.050000190734799</v>
      </c>
      <c r="E1098" s="7">
        <v>10.069999694824199</v>
      </c>
      <c r="F1098" s="7">
        <v>9.9102067947387695</v>
      </c>
      <c r="G1098">
        <v>4345900</v>
      </c>
    </row>
    <row r="1099" spans="1:7" x14ac:dyDescent="0.25">
      <c r="A1099" s="1">
        <v>44329</v>
      </c>
      <c r="B1099" s="7">
        <v>10.020000457763601</v>
      </c>
      <c r="C1099" s="7">
        <v>10.289999961853001</v>
      </c>
      <c r="D1099" s="7">
        <v>10.0100002288818</v>
      </c>
      <c r="E1099" s="7">
        <v>10.279999732971101</v>
      </c>
      <c r="F1099" s="7">
        <v>10.116873741149901</v>
      </c>
      <c r="G1099">
        <v>5901000</v>
      </c>
    </row>
    <row r="1100" spans="1:7" x14ac:dyDescent="0.25">
      <c r="A1100" s="1">
        <v>44330</v>
      </c>
      <c r="B1100" s="7">
        <v>10.3500003814697</v>
      </c>
      <c r="C1100" s="7">
        <v>10.4799995422363</v>
      </c>
      <c r="D1100" s="7">
        <v>10.3400001525878</v>
      </c>
      <c r="E1100" s="7">
        <v>10.449999809265099</v>
      </c>
      <c r="F1100" s="7">
        <v>10.284176826476999</v>
      </c>
      <c r="G1100">
        <v>5759100</v>
      </c>
    </row>
    <row r="1101" spans="1:7" x14ac:dyDescent="0.25">
      <c r="A1101" s="1">
        <v>44333</v>
      </c>
      <c r="B1101" s="7">
        <v>10.4099998474121</v>
      </c>
      <c r="C1101" s="7">
        <v>10.520000457763601</v>
      </c>
      <c r="D1101" s="7">
        <v>10.369999885559</v>
      </c>
      <c r="E1101" s="7">
        <v>10.5100002288818</v>
      </c>
      <c r="F1101" s="7">
        <v>10.3432245254516</v>
      </c>
      <c r="G1101">
        <v>6956600</v>
      </c>
    </row>
    <row r="1102" spans="1:7" x14ac:dyDescent="0.25">
      <c r="A1102" s="1">
        <v>44334</v>
      </c>
      <c r="B1102" s="7">
        <v>10.520000457763601</v>
      </c>
      <c r="C1102" s="7">
        <v>10.539999961853001</v>
      </c>
      <c r="D1102" s="7">
        <v>10.4099998474121</v>
      </c>
      <c r="E1102" s="7">
        <v>10.4099998474121</v>
      </c>
      <c r="F1102" s="7">
        <v>10.2448110580444</v>
      </c>
      <c r="G1102">
        <v>6226100</v>
      </c>
    </row>
    <row r="1103" spans="1:7" x14ac:dyDescent="0.25">
      <c r="A1103" s="1">
        <v>44335</v>
      </c>
      <c r="B1103" s="7">
        <v>10.310000419616699</v>
      </c>
      <c r="C1103" s="7">
        <v>10.4899997711181</v>
      </c>
      <c r="D1103" s="7">
        <v>10.2200002670288</v>
      </c>
      <c r="E1103" s="7">
        <v>10.4600000381469</v>
      </c>
      <c r="F1103" s="7">
        <v>10.294017791748001</v>
      </c>
      <c r="G1103">
        <v>11797500</v>
      </c>
    </row>
    <row r="1104" spans="1:7" x14ac:dyDescent="0.25">
      <c r="A1104" s="1">
        <v>44336</v>
      </c>
      <c r="B1104" s="7">
        <v>10.4600000381469</v>
      </c>
      <c r="C1104" s="7">
        <v>10.789999961853001</v>
      </c>
      <c r="D1104" s="7">
        <v>10.420000076293899</v>
      </c>
      <c r="E1104" s="7">
        <v>10.7600002288818</v>
      </c>
      <c r="F1104" s="7">
        <v>10.5892581939697</v>
      </c>
      <c r="G1104">
        <v>18087900</v>
      </c>
    </row>
    <row r="1105" spans="1:7" x14ac:dyDescent="0.25">
      <c r="A1105" s="1">
        <v>44337</v>
      </c>
      <c r="B1105" s="7">
        <v>10.6800003051757</v>
      </c>
      <c r="C1105" s="7">
        <v>10.7399997711181</v>
      </c>
      <c r="D1105" s="7">
        <v>10.6599998474121</v>
      </c>
      <c r="E1105" s="7">
        <v>10.689999580383301</v>
      </c>
      <c r="F1105" s="7">
        <v>10.520367622375399</v>
      </c>
      <c r="G1105">
        <v>10045000</v>
      </c>
    </row>
    <row r="1106" spans="1:7" x14ac:dyDescent="0.25">
      <c r="A1106" s="1">
        <v>44340</v>
      </c>
      <c r="B1106" s="7">
        <v>10.7299995422363</v>
      </c>
      <c r="C1106" s="7">
        <v>10.789999961853001</v>
      </c>
      <c r="D1106" s="7">
        <v>10.6800003051757</v>
      </c>
      <c r="E1106" s="7">
        <v>10.770000457763601</v>
      </c>
      <c r="F1106" s="7">
        <v>10.5990991592407</v>
      </c>
      <c r="G1106">
        <v>4807600</v>
      </c>
    </row>
    <row r="1107" spans="1:7" x14ac:dyDescent="0.25">
      <c r="A1107" s="1">
        <v>44341</v>
      </c>
      <c r="B1107" s="7">
        <v>10.869999885559</v>
      </c>
      <c r="C1107" s="7">
        <v>10.920000076293899</v>
      </c>
      <c r="D1107" s="7">
        <v>10.770000457763601</v>
      </c>
      <c r="E1107" s="7">
        <v>10.779999732971101</v>
      </c>
      <c r="F1107" s="7">
        <v>10.608940124511699</v>
      </c>
      <c r="G1107">
        <v>10841300</v>
      </c>
    </row>
    <row r="1108" spans="1:7" x14ac:dyDescent="0.25">
      <c r="A1108" s="1">
        <v>44342</v>
      </c>
      <c r="B1108" s="7">
        <v>10.619999885559</v>
      </c>
      <c r="C1108" s="7">
        <v>10.920000076293899</v>
      </c>
      <c r="D1108" s="7">
        <v>10.6099996566772</v>
      </c>
      <c r="E1108" s="7">
        <v>10.8800001144409</v>
      </c>
      <c r="F1108" s="7">
        <v>10.707353591918899</v>
      </c>
      <c r="G1108">
        <v>11793600</v>
      </c>
    </row>
    <row r="1109" spans="1:7" x14ac:dyDescent="0.25">
      <c r="A1109" s="1">
        <v>44343</v>
      </c>
      <c r="B1109" s="7">
        <v>10.890000343322701</v>
      </c>
      <c r="C1109" s="7">
        <v>11.149999618530201</v>
      </c>
      <c r="D1109" s="7">
        <v>10.8800001144409</v>
      </c>
      <c r="E1109" s="7">
        <v>11.140000343322701</v>
      </c>
      <c r="F1109" s="7">
        <v>10.963228225708001</v>
      </c>
      <c r="G1109">
        <v>12924400</v>
      </c>
    </row>
    <row r="1110" spans="1:7" x14ac:dyDescent="0.25">
      <c r="A1110" s="1">
        <v>44344</v>
      </c>
      <c r="B1110" s="7">
        <v>10.9600000381469</v>
      </c>
      <c r="C1110" s="7">
        <v>11.050000190734799</v>
      </c>
      <c r="D1110" s="7">
        <v>10.939999580383301</v>
      </c>
      <c r="E1110" s="7">
        <v>11.020000457763601</v>
      </c>
      <c r="F1110" s="7">
        <v>10.8451328277587</v>
      </c>
      <c r="G1110">
        <v>11224000</v>
      </c>
    </row>
    <row r="1111" spans="1:7" x14ac:dyDescent="0.25">
      <c r="A1111" s="1">
        <v>44348</v>
      </c>
      <c r="B1111" s="7">
        <v>11.1099996566772</v>
      </c>
      <c r="C1111" s="7">
        <v>11.1800003051757</v>
      </c>
      <c r="D1111" s="7">
        <v>11.1099996566772</v>
      </c>
      <c r="E1111" s="7">
        <v>11.140000343322701</v>
      </c>
      <c r="F1111" s="7">
        <v>10.963228225708001</v>
      </c>
      <c r="G1111">
        <v>8730300</v>
      </c>
    </row>
    <row r="1112" spans="1:7" x14ac:dyDescent="0.25">
      <c r="A1112" s="1">
        <v>44349</v>
      </c>
      <c r="B1112" s="7">
        <v>11.050000190734799</v>
      </c>
      <c r="C1112" s="7">
        <v>11.119999885559</v>
      </c>
      <c r="D1112" s="7">
        <v>11.029999732971101</v>
      </c>
      <c r="E1112" s="7">
        <v>11.119999885559</v>
      </c>
      <c r="F1112" s="7">
        <v>10.943545341491699</v>
      </c>
      <c r="G1112">
        <v>6215100</v>
      </c>
    </row>
    <row r="1113" spans="1:7" x14ac:dyDescent="0.25">
      <c r="A1113" s="1">
        <v>44350</v>
      </c>
      <c r="B1113" s="7">
        <v>11.1000003814697</v>
      </c>
      <c r="C1113" s="7">
        <v>11.1599998474121</v>
      </c>
      <c r="D1113" s="7">
        <v>11.079999923706</v>
      </c>
      <c r="E1113" s="7">
        <v>11.149999618530201</v>
      </c>
      <c r="F1113" s="7">
        <v>10.9730682373046</v>
      </c>
      <c r="G1113">
        <v>6228500</v>
      </c>
    </row>
    <row r="1114" spans="1:7" x14ac:dyDescent="0.25">
      <c r="A1114" s="1">
        <v>44351</v>
      </c>
      <c r="B1114" s="7">
        <v>11.149999618530201</v>
      </c>
      <c r="C1114" s="7">
        <v>11.189999580383301</v>
      </c>
      <c r="D1114" s="7">
        <v>11.1099996566772</v>
      </c>
      <c r="E1114" s="7">
        <v>11.1800003051757</v>
      </c>
      <c r="F1114" s="7">
        <v>11.0025930404663</v>
      </c>
      <c r="G1114">
        <v>6005700</v>
      </c>
    </row>
    <row r="1115" spans="1:7" x14ac:dyDescent="0.25">
      <c r="A1115" s="1">
        <v>44354</v>
      </c>
      <c r="B1115" s="7">
        <v>11.1300001144409</v>
      </c>
      <c r="C1115" s="7">
        <v>11.140000343322701</v>
      </c>
      <c r="D1115" s="7">
        <v>11.1000003814697</v>
      </c>
      <c r="E1115" s="7">
        <v>11.1099996566772</v>
      </c>
      <c r="F1115" s="7">
        <v>10.9337034225463</v>
      </c>
      <c r="G1115">
        <v>5396900</v>
      </c>
    </row>
    <row r="1116" spans="1:7" x14ac:dyDescent="0.25">
      <c r="A1116" s="1">
        <v>44355</v>
      </c>
      <c r="B1116" s="7">
        <v>10.920000076293899</v>
      </c>
      <c r="C1116" s="7">
        <v>10.9799995422363</v>
      </c>
      <c r="D1116" s="7">
        <v>10.8500003814697</v>
      </c>
      <c r="E1116" s="7">
        <v>10.9300003051757</v>
      </c>
      <c r="F1116" s="7">
        <v>10.7565603256225</v>
      </c>
      <c r="G1116">
        <v>7723000</v>
      </c>
    </row>
    <row r="1117" spans="1:7" x14ac:dyDescent="0.25">
      <c r="A1117" s="1">
        <v>44356</v>
      </c>
      <c r="B1117" s="7">
        <v>10.899999618530201</v>
      </c>
      <c r="C1117" s="7">
        <v>10.9099998474121</v>
      </c>
      <c r="D1117" s="7">
        <v>10.770000457763601</v>
      </c>
      <c r="E1117" s="7">
        <v>10.779999732971101</v>
      </c>
      <c r="F1117" s="7">
        <v>10.608940124511699</v>
      </c>
      <c r="G1117">
        <v>4290200</v>
      </c>
    </row>
    <row r="1118" spans="1:7" x14ac:dyDescent="0.25">
      <c r="A1118" s="1">
        <v>44357</v>
      </c>
      <c r="B1118" s="7">
        <v>10.829999923706</v>
      </c>
      <c r="C1118" s="7">
        <v>10.8599996566772</v>
      </c>
      <c r="D1118" s="7">
        <v>10.6800003051757</v>
      </c>
      <c r="E1118" s="7">
        <v>10.6800003051757</v>
      </c>
      <c r="F1118" s="7">
        <v>10.5105276107788</v>
      </c>
      <c r="G1118">
        <v>3763000</v>
      </c>
    </row>
    <row r="1119" spans="1:7" x14ac:dyDescent="0.25">
      <c r="A1119" s="1">
        <v>44358</v>
      </c>
      <c r="B1119" s="7">
        <v>10.7200002670288</v>
      </c>
      <c r="C1119" s="7">
        <v>10.7600002288818</v>
      </c>
      <c r="D1119" s="7">
        <v>10.670000076293899</v>
      </c>
      <c r="E1119" s="7">
        <v>10.699999809265099</v>
      </c>
      <c r="F1119" s="7">
        <v>10.530209541320801</v>
      </c>
      <c r="G1119">
        <v>3748000</v>
      </c>
    </row>
    <row r="1120" spans="1:7" x14ac:dyDescent="0.25">
      <c r="A1120" s="1">
        <v>44361</v>
      </c>
      <c r="B1120" s="7">
        <v>10.7299995422363</v>
      </c>
      <c r="C1120" s="7">
        <v>10.75</v>
      </c>
      <c r="D1120" s="7">
        <v>10.649999618530201</v>
      </c>
      <c r="E1120" s="7">
        <v>10.6599998474121</v>
      </c>
      <c r="F1120" s="7">
        <v>10.4908447265625</v>
      </c>
      <c r="G1120">
        <v>3904100</v>
      </c>
    </row>
    <row r="1121" spans="1:7" x14ac:dyDescent="0.25">
      <c r="A1121" s="1">
        <v>44362</v>
      </c>
      <c r="B1121" s="7">
        <v>10.7100000381469</v>
      </c>
      <c r="C1121" s="7">
        <v>10.810000419616699</v>
      </c>
      <c r="D1121" s="7">
        <v>10.689999580383301</v>
      </c>
      <c r="E1121" s="7">
        <v>10.7600002288818</v>
      </c>
      <c r="F1121" s="7">
        <v>10.5892581939697</v>
      </c>
      <c r="G1121">
        <v>4600400</v>
      </c>
    </row>
    <row r="1122" spans="1:7" x14ac:dyDescent="0.25">
      <c r="A1122" s="1">
        <v>44363</v>
      </c>
      <c r="B1122" s="7">
        <v>10.7299995422363</v>
      </c>
      <c r="C1122" s="7">
        <v>10.7399997711181</v>
      </c>
      <c r="D1122" s="7">
        <v>10.579999923706</v>
      </c>
      <c r="E1122" s="7">
        <v>10.689999580383301</v>
      </c>
      <c r="F1122" s="7">
        <v>10.520367622375399</v>
      </c>
      <c r="G1122">
        <v>5760800</v>
      </c>
    </row>
    <row r="1123" spans="1:7" x14ac:dyDescent="0.25">
      <c r="A1123" s="1">
        <v>44364</v>
      </c>
      <c r="B1123" s="7">
        <v>10.649999618530201</v>
      </c>
      <c r="C1123" s="7">
        <v>10.6800003051757</v>
      </c>
      <c r="D1123" s="7">
        <v>10.3500003814697</v>
      </c>
      <c r="E1123" s="7">
        <v>10.420000076293899</v>
      </c>
      <c r="F1123" s="7">
        <v>10.2546529769897</v>
      </c>
      <c r="G1123">
        <v>7265700</v>
      </c>
    </row>
    <row r="1124" spans="1:7" x14ac:dyDescent="0.25">
      <c r="A1124" s="1">
        <v>44365</v>
      </c>
      <c r="B1124" s="7">
        <v>10.2299995422363</v>
      </c>
      <c r="C1124" s="7">
        <v>10.3400001525878</v>
      </c>
      <c r="D1124" s="7">
        <v>10.1300001144409</v>
      </c>
      <c r="E1124" s="7">
        <v>10.170000076293899</v>
      </c>
      <c r="F1124" s="7">
        <v>10.0086202621459</v>
      </c>
      <c r="G1124">
        <v>8476500</v>
      </c>
    </row>
    <row r="1125" spans="1:7" x14ac:dyDescent="0.25">
      <c r="A1125" s="1">
        <v>44368</v>
      </c>
      <c r="B1125" s="7">
        <v>10.189999580383301</v>
      </c>
      <c r="C1125" s="7">
        <v>10.279999732971101</v>
      </c>
      <c r="D1125" s="7">
        <v>10.170000076293899</v>
      </c>
      <c r="E1125" s="7">
        <v>10.2600002288818</v>
      </c>
      <c r="F1125" s="7">
        <v>10.097191810607899</v>
      </c>
      <c r="G1125">
        <v>4048900</v>
      </c>
    </row>
    <row r="1126" spans="1:7" x14ac:dyDescent="0.25">
      <c r="A1126" s="1">
        <v>44369</v>
      </c>
      <c r="B1126" s="7">
        <v>10.1599998474121</v>
      </c>
      <c r="C1126" s="7">
        <v>10.2100000381469</v>
      </c>
      <c r="D1126" s="7">
        <v>10.1099996566772</v>
      </c>
      <c r="E1126" s="7">
        <v>10.1599998474121</v>
      </c>
      <c r="F1126" s="7">
        <v>9.99877834320068</v>
      </c>
      <c r="G1126">
        <v>4717600</v>
      </c>
    </row>
    <row r="1127" spans="1:7" x14ac:dyDescent="0.25">
      <c r="A1127" s="1">
        <v>44370</v>
      </c>
      <c r="B1127" s="7">
        <v>10.2299995422363</v>
      </c>
      <c r="C1127" s="7">
        <v>10.270000457763601</v>
      </c>
      <c r="D1127" s="7">
        <v>10.1800003051757</v>
      </c>
      <c r="E1127" s="7">
        <v>10.199999809265099</v>
      </c>
      <c r="F1127" s="7">
        <v>10.038144111633301</v>
      </c>
      <c r="G1127">
        <v>3387700</v>
      </c>
    </row>
    <row r="1128" spans="1:7" x14ac:dyDescent="0.25">
      <c r="A1128" s="1">
        <v>44371</v>
      </c>
      <c r="B1128" s="7">
        <v>10.4799995422363</v>
      </c>
      <c r="C1128" s="7">
        <v>10.6099996566772</v>
      </c>
      <c r="D1128" s="7">
        <v>10.4600000381469</v>
      </c>
      <c r="E1128" s="7">
        <v>10.5900001525878</v>
      </c>
      <c r="F1128" s="7">
        <v>10.4219551086425</v>
      </c>
      <c r="G1128">
        <v>6698000</v>
      </c>
    </row>
    <row r="1129" spans="1:7" x14ac:dyDescent="0.25">
      <c r="A1129" s="1">
        <v>44372</v>
      </c>
      <c r="B1129" s="7">
        <v>10.699999809265099</v>
      </c>
      <c r="C1129" s="7">
        <v>10.789999961853001</v>
      </c>
      <c r="D1129" s="7">
        <v>10.649999618530201</v>
      </c>
      <c r="E1129" s="7">
        <v>10.770000457763601</v>
      </c>
      <c r="F1129" s="7">
        <v>10.5990991592407</v>
      </c>
      <c r="G1129">
        <v>6411000</v>
      </c>
    </row>
    <row r="1130" spans="1:7" x14ac:dyDescent="0.25">
      <c r="A1130" s="1">
        <v>44375</v>
      </c>
      <c r="B1130" s="7">
        <v>10.649999618530201</v>
      </c>
      <c r="C1130" s="7">
        <v>10.670000076293899</v>
      </c>
      <c r="D1130" s="7">
        <v>10.529999732971101</v>
      </c>
      <c r="E1130" s="7">
        <v>10.569999694824199</v>
      </c>
      <c r="F1130" s="7">
        <v>10.4022722244262</v>
      </c>
      <c r="G1130">
        <v>4722000</v>
      </c>
    </row>
    <row r="1131" spans="1:7" x14ac:dyDescent="0.25">
      <c r="A1131" s="1">
        <v>44376</v>
      </c>
      <c r="B1131" s="7">
        <v>10.6599998474121</v>
      </c>
      <c r="C1131" s="7">
        <v>10.6800003051757</v>
      </c>
      <c r="D1131" s="7">
        <v>10.5100002288818</v>
      </c>
      <c r="E1131" s="7">
        <v>10.5100002288818</v>
      </c>
      <c r="F1131" s="7">
        <v>10.3432245254516</v>
      </c>
      <c r="G1131">
        <v>3617800</v>
      </c>
    </row>
    <row r="1132" spans="1:7" x14ac:dyDescent="0.25">
      <c r="A1132" s="1">
        <v>44377</v>
      </c>
      <c r="B1132" s="7">
        <v>10.420000076293899</v>
      </c>
      <c r="C1132" s="7">
        <v>10.520000457763601</v>
      </c>
      <c r="D1132" s="7">
        <v>10.390000343322701</v>
      </c>
      <c r="E1132" s="7">
        <v>10.4899997711181</v>
      </c>
      <c r="F1132" s="7">
        <v>10.3235416412353</v>
      </c>
      <c r="G1132">
        <v>2247700</v>
      </c>
    </row>
    <row r="1133" spans="1:7" x14ac:dyDescent="0.25">
      <c r="A1133" s="1">
        <v>44378</v>
      </c>
      <c r="B1133" s="7">
        <v>10.539999961853001</v>
      </c>
      <c r="C1133" s="7">
        <v>10.5900001525878</v>
      </c>
      <c r="D1133" s="7">
        <v>10.520000457763601</v>
      </c>
      <c r="E1133" s="7">
        <v>10.560000419616699</v>
      </c>
      <c r="F1133" s="7">
        <v>10.392431259155201</v>
      </c>
      <c r="G1133">
        <v>1628600</v>
      </c>
    </row>
    <row r="1134" spans="1:7" x14ac:dyDescent="0.25">
      <c r="A1134" s="1">
        <v>44379</v>
      </c>
      <c r="B1134" s="7">
        <v>10.5100002288818</v>
      </c>
      <c r="C1134" s="7">
        <v>10.520000457763601</v>
      </c>
      <c r="D1134" s="7">
        <v>10.399999618530201</v>
      </c>
      <c r="E1134" s="7">
        <v>10.420000076293899</v>
      </c>
      <c r="F1134" s="7">
        <v>10.2546529769897</v>
      </c>
      <c r="G1134">
        <v>1825200</v>
      </c>
    </row>
    <row r="1135" spans="1:7" x14ac:dyDescent="0.25">
      <c r="A1135" s="1">
        <v>44383</v>
      </c>
      <c r="B1135" s="7">
        <v>10.399999618530201</v>
      </c>
      <c r="C1135" s="7">
        <v>10.399999618530201</v>
      </c>
      <c r="D1135" s="7">
        <v>10.189999580383301</v>
      </c>
      <c r="E1135" s="7">
        <v>10.2399997711181</v>
      </c>
      <c r="F1135" s="7">
        <v>10.0775089263916</v>
      </c>
      <c r="G1135">
        <v>4047500</v>
      </c>
    </row>
    <row r="1136" spans="1:7" x14ac:dyDescent="0.25">
      <c r="A1136" s="1">
        <v>44384</v>
      </c>
      <c r="B1136" s="7">
        <v>10.1300001144409</v>
      </c>
      <c r="C1136" s="7">
        <v>10.170000076293899</v>
      </c>
      <c r="D1136" s="7">
        <v>10.050000190734799</v>
      </c>
      <c r="E1136" s="7">
        <v>10.119999885559</v>
      </c>
      <c r="F1136" s="7">
        <v>9.9594135284423793</v>
      </c>
      <c r="G1136">
        <v>4033300</v>
      </c>
    </row>
    <row r="1137" spans="1:7" x14ac:dyDescent="0.25">
      <c r="A1137" s="1">
        <v>44385</v>
      </c>
      <c r="B1137" s="7">
        <v>9.9899997711181605</v>
      </c>
      <c r="C1137" s="7">
        <v>10.029999732971101</v>
      </c>
      <c r="D1137" s="7">
        <v>9.8800001144409109</v>
      </c>
      <c r="E1137" s="7">
        <v>9.9099998474121094</v>
      </c>
      <c r="F1137" s="7">
        <v>9.75274562835693</v>
      </c>
      <c r="G1137">
        <v>21765300</v>
      </c>
    </row>
    <row r="1138" spans="1:7" x14ac:dyDescent="0.25">
      <c r="A1138" s="1">
        <v>44386</v>
      </c>
      <c r="B1138" s="7">
        <v>10.039999961853001</v>
      </c>
      <c r="C1138" s="7">
        <v>10.1000003814697</v>
      </c>
      <c r="D1138" s="7">
        <v>9.9799995422363192</v>
      </c>
      <c r="E1138" s="7">
        <v>10.1000003814697</v>
      </c>
      <c r="F1138" s="7">
        <v>9.9397306442260707</v>
      </c>
      <c r="G1138">
        <v>4831300</v>
      </c>
    </row>
    <row r="1139" spans="1:7" x14ac:dyDescent="0.25">
      <c r="A1139" s="1">
        <v>44389</v>
      </c>
      <c r="B1139" s="7">
        <v>9.9899997711181605</v>
      </c>
      <c r="C1139" s="7">
        <v>10.149999618530201</v>
      </c>
      <c r="D1139" s="7">
        <v>9.9799995422363192</v>
      </c>
      <c r="E1139" s="7">
        <v>10.1099996566772</v>
      </c>
      <c r="F1139" s="7">
        <v>9.9495716094970703</v>
      </c>
      <c r="G1139">
        <v>4980600</v>
      </c>
    </row>
    <row r="1140" spans="1:7" x14ac:dyDescent="0.25">
      <c r="A1140" s="1">
        <v>44390</v>
      </c>
      <c r="B1140" s="7">
        <v>10.069999694824199</v>
      </c>
      <c r="C1140" s="7">
        <v>10.0900001525878</v>
      </c>
      <c r="D1140" s="7">
        <v>9.92000007629394</v>
      </c>
      <c r="E1140" s="7">
        <v>9.9499998092651296</v>
      </c>
      <c r="F1140" s="7">
        <v>9.7921104431152308</v>
      </c>
      <c r="G1140">
        <v>5653000</v>
      </c>
    </row>
    <row r="1141" spans="1:7" x14ac:dyDescent="0.25">
      <c r="A1141" s="1">
        <v>44391</v>
      </c>
      <c r="B1141" s="7">
        <v>9.92000007629394</v>
      </c>
      <c r="C1141" s="7">
        <v>9.9899997711181605</v>
      </c>
      <c r="D1141" s="7">
        <v>9.8400001525878906</v>
      </c>
      <c r="E1141" s="7">
        <v>9.8900003433227504</v>
      </c>
      <c r="F1141" s="7">
        <v>9.7330636978149396</v>
      </c>
      <c r="G1141">
        <v>4526400</v>
      </c>
    </row>
    <row r="1142" spans="1:7" x14ac:dyDescent="0.25">
      <c r="A1142" s="1">
        <v>44392</v>
      </c>
      <c r="B1142" s="7">
        <v>9.7799997329711896</v>
      </c>
      <c r="C1142" s="7">
        <v>9.9300003051757795</v>
      </c>
      <c r="D1142" s="7">
        <v>9.75</v>
      </c>
      <c r="E1142" s="7">
        <v>9.8500003814697195</v>
      </c>
      <c r="F1142" s="7">
        <v>9.6936979293823207</v>
      </c>
      <c r="G1142">
        <v>4519800</v>
      </c>
    </row>
    <row r="1143" spans="1:7" x14ac:dyDescent="0.25">
      <c r="A1143" s="1">
        <v>44393</v>
      </c>
      <c r="B1143" s="7">
        <v>9.8900003433227504</v>
      </c>
      <c r="C1143" s="7">
        <v>9.8999996185302699</v>
      </c>
      <c r="D1143" s="7">
        <v>9.7299995422363192</v>
      </c>
      <c r="E1143" s="7">
        <v>9.7299995422363192</v>
      </c>
      <c r="F1143" s="7">
        <v>9.5756015777587802</v>
      </c>
      <c r="G1143">
        <v>5279600</v>
      </c>
    </row>
    <row r="1144" spans="1:7" x14ac:dyDescent="0.25">
      <c r="A1144" s="1">
        <v>44396</v>
      </c>
      <c r="B1144" s="7">
        <v>9.6400003433227504</v>
      </c>
      <c r="C1144" s="7">
        <v>9.6599998474121094</v>
      </c>
      <c r="D1144" s="7">
        <v>9.5</v>
      </c>
      <c r="E1144" s="7">
        <v>9.5699996948242099</v>
      </c>
      <c r="F1144" s="7">
        <v>9.4181404113769496</v>
      </c>
      <c r="G1144">
        <v>7531200</v>
      </c>
    </row>
    <row r="1145" spans="1:7" x14ac:dyDescent="0.25">
      <c r="A1145" s="1">
        <v>44397</v>
      </c>
      <c r="B1145" s="7">
        <v>9.6000003814697195</v>
      </c>
      <c r="C1145" s="7">
        <v>9.8500003814697195</v>
      </c>
      <c r="D1145" s="7">
        <v>9.5600004196166992</v>
      </c>
      <c r="E1145" s="7">
        <v>9.8100004196166992</v>
      </c>
      <c r="F1145" s="7">
        <v>9.6543331146240199</v>
      </c>
      <c r="G1145">
        <v>5201900</v>
      </c>
    </row>
    <row r="1146" spans="1:7" x14ac:dyDescent="0.25">
      <c r="A1146" s="1">
        <v>44398</v>
      </c>
      <c r="B1146" s="7">
        <v>9.9499998092651296</v>
      </c>
      <c r="C1146" s="7">
        <v>10.149999618530201</v>
      </c>
      <c r="D1146" s="7">
        <v>9.9399995803833008</v>
      </c>
      <c r="E1146" s="7">
        <v>10.1099996566772</v>
      </c>
      <c r="F1146" s="7">
        <v>9.9495716094970703</v>
      </c>
      <c r="G1146">
        <v>4154600</v>
      </c>
    </row>
    <row r="1147" spans="1:7" x14ac:dyDescent="0.25">
      <c r="A1147" s="1">
        <v>44399</v>
      </c>
      <c r="B1147" s="7">
        <v>10.079999923706</v>
      </c>
      <c r="C1147" s="7">
        <v>10.0900001525878</v>
      </c>
      <c r="D1147" s="7">
        <v>9.9399995803833008</v>
      </c>
      <c r="E1147" s="7">
        <v>9.9700002670287997</v>
      </c>
      <c r="F1147" s="7">
        <v>9.8117942810058594</v>
      </c>
      <c r="G1147">
        <v>2507300</v>
      </c>
    </row>
    <row r="1148" spans="1:7" x14ac:dyDescent="0.25">
      <c r="A1148" s="1">
        <v>44400</v>
      </c>
      <c r="B1148" s="7">
        <v>10.1300001144409</v>
      </c>
      <c r="C1148" s="7">
        <v>10.140000343322701</v>
      </c>
      <c r="D1148" s="7">
        <v>10.029999732971101</v>
      </c>
      <c r="E1148" s="7">
        <v>10.060000419616699</v>
      </c>
      <c r="F1148" s="7">
        <v>9.9003658294677699</v>
      </c>
      <c r="G1148">
        <v>2893300</v>
      </c>
    </row>
    <row r="1149" spans="1:7" x14ac:dyDescent="0.25">
      <c r="A1149" s="1">
        <v>44403</v>
      </c>
      <c r="B1149" s="7">
        <v>10.170000076293899</v>
      </c>
      <c r="C1149" s="7">
        <v>10.319999694824199</v>
      </c>
      <c r="D1149" s="7">
        <v>10.170000076293899</v>
      </c>
      <c r="E1149" s="7">
        <v>10.279999732971101</v>
      </c>
      <c r="F1149" s="7">
        <v>10.116873741149901</v>
      </c>
      <c r="G1149">
        <v>3997000</v>
      </c>
    </row>
    <row r="1150" spans="1:7" x14ac:dyDescent="0.25">
      <c r="A1150" s="1">
        <v>44404</v>
      </c>
      <c r="B1150" s="7">
        <v>10.1800003051757</v>
      </c>
      <c r="C1150" s="7">
        <v>10.270000457763601</v>
      </c>
      <c r="D1150" s="7">
        <v>10.140000343322701</v>
      </c>
      <c r="E1150" s="7">
        <v>10.2100000381469</v>
      </c>
      <c r="F1150" s="7">
        <v>10.047985076904199</v>
      </c>
      <c r="G1150">
        <v>7509500</v>
      </c>
    </row>
    <row r="1151" spans="1:7" x14ac:dyDescent="0.25">
      <c r="A1151" s="1">
        <v>44405</v>
      </c>
      <c r="B1151" s="7">
        <v>10.2299995422363</v>
      </c>
      <c r="C1151" s="7">
        <v>10.289999961853001</v>
      </c>
      <c r="D1151" s="7">
        <v>10.1099996566772</v>
      </c>
      <c r="E1151" s="7">
        <v>10.289999961853001</v>
      </c>
      <c r="F1151" s="7">
        <v>10.126715660095201</v>
      </c>
      <c r="G1151">
        <v>3603800</v>
      </c>
    </row>
    <row r="1152" spans="1:7" x14ac:dyDescent="0.25">
      <c r="A1152" s="1">
        <v>44406</v>
      </c>
      <c r="B1152" s="7">
        <v>10.119999885559</v>
      </c>
      <c r="C1152" s="7">
        <v>10.149999618530201</v>
      </c>
      <c r="D1152" s="7">
        <v>9.9600000381469709</v>
      </c>
      <c r="E1152" s="7">
        <v>9.9899997711181605</v>
      </c>
      <c r="F1152" s="7">
        <v>9.8314762115478498</v>
      </c>
      <c r="G1152">
        <v>6280000</v>
      </c>
    </row>
    <row r="1153" spans="1:7" x14ac:dyDescent="0.25">
      <c r="A1153" s="1">
        <v>44407</v>
      </c>
      <c r="B1153" s="7">
        <v>10.050000190734799</v>
      </c>
      <c r="C1153" s="7">
        <v>10.1599998474121</v>
      </c>
      <c r="D1153" s="7">
        <v>9.9799995422363192</v>
      </c>
      <c r="E1153" s="7">
        <v>10.050000190734799</v>
      </c>
      <c r="F1153" s="7">
        <v>9.8905239105224592</v>
      </c>
      <c r="G1153">
        <v>3842700</v>
      </c>
    </row>
    <row r="1154" spans="1:7" x14ac:dyDescent="0.25">
      <c r="A1154" s="1">
        <v>44410</v>
      </c>
      <c r="B1154" s="7">
        <v>10.310000419616699</v>
      </c>
      <c r="C1154" s="7">
        <v>10.420000076293899</v>
      </c>
      <c r="D1154" s="7">
        <v>10.2200002670288</v>
      </c>
      <c r="E1154" s="7">
        <v>10.2299995422363</v>
      </c>
      <c r="F1154" s="7">
        <v>10.0676670074462</v>
      </c>
      <c r="G1154">
        <v>4222500</v>
      </c>
    </row>
    <row r="1155" spans="1:7" x14ac:dyDescent="0.25">
      <c r="A1155" s="1">
        <v>44411</v>
      </c>
      <c r="B1155" s="7">
        <v>10.3599996566772</v>
      </c>
      <c r="C1155" s="7">
        <v>10.399999618530201</v>
      </c>
      <c r="D1155" s="7">
        <v>10.2399997711181</v>
      </c>
      <c r="E1155" s="7">
        <v>10.390000343322701</v>
      </c>
      <c r="F1155" s="7">
        <v>10.225129127502401</v>
      </c>
      <c r="G1155">
        <v>4098500</v>
      </c>
    </row>
    <row r="1156" spans="1:7" x14ac:dyDescent="0.25">
      <c r="A1156" s="1">
        <v>44412</v>
      </c>
      <c r="B1156" s="7">
        <v>10.270000457763601</v>
      </c>
      <c r="C1156" s="7">
        <v>10.3500003814697</v>
      </c>
      <c r="D1156" s="7">
        <v>10.25</v>
      </c>
      <c r="E1156" s="7">
        <v>10.25</v>
      </c>
      <c r="F1156" s="7">
        <v>10.0873508453369</v>
      </c>
      <c r="G1156">
        <v>3680200</v>
      </c>
    </row>
    <row r="1157" spans="1:7" x14ac:dyDescent="0.25">
      <c r="A1157" s="1">
        <v>44413</v>
      </c>
      <c r="B1157" s="7">
        <v>10.310000419616699</v>
      </c>
      <c r="C1157" s="7">
        <v>10.449999809265099</v>
      </c>
      <c r="D1157" s="7">
        <v>10.310000419616699</v>
      </c>
      <c r="E1157" s="7">
        <v>10.399999618530201</v>
      </c>
      <c r="F1157" s="7">
        <v>10.2349700927734</v>
      </c>
      <c r="G1157">
        <v>2428200</v>
      </c>
    </row>
    <row r="1158" spans="1:7" x14ac:dyDescent="0.25">
      <c r="A1158" s="1">
        <v>44414</v>
      </c>
      <c r="B1158" s="7">
        <v>10.520000457763601</v>
      </c>
      <c r="C1158" s="7">
        <v>10.6000003814697</v>
      </c>
      <c r="D1158" s="7">
        <v>10.4899997711181</v>
      </c>
      <c r="E1158" s="7">
        <v>10.579999923706</v>
      </c>
      <c r="F1158" s="7">
        <v>10.4121141433715</v>
      </c>
      <c r="G1158">
        <v>4293400</v>
      </c>
    </row>
    <row r="1159" spans="1:7" x14ac:dyDescent="0.25">
      <c r="A1159" s="1">
        <v>44417</v>
      </c>
      <c r="B1159" s="7">
        <v>10.579999923706</v>
      </c>
      <c r="C1159" s="7">
        <v>10.6000003814697</v>
      </c>
      <c r="D1159" s="7">
        <v>10.5</v>
      </c>
      <c r="E1159" s="7">
        <v>10.529999732971101</v>
      </c>
      <c r="F1159" s="7">
        <v>10.362907409667899</v>
      </c>
      <c r="G1159">
        <v>21766100</v>
      </c>
    </row>
    <row r="1160" spans="1:7" x14ac:dyDescent="0.25">
      <c r="A1160" s="1">
        <v>44418</v>
      </c>
      <c r="B1160" s="7">
        <v>10.4799995422363</v>
      </c>
      <c r="C1160" s="7">
        <v>10.539999961853001</v>
      </c>
      <c r="D1160" s="7">
        <v>10.4300003051757</v>
      </c>
      <c r="E1160" s="7">
        <v>10.439999580383301</v>
      </c>
      <c r="F1160" s="7">
        <v>10.274334907531699</v>
      </c>
      <c r="G1160">
        <v>3362400</v>
      </c>
    </row>
    <row r="1161" spans="1:7" x14ac:dyDescent="0.25">
      <c r="A1161" s="1">
        <v>44419</v>
      </c>
      <c r="B1161" s="7">
        <v>10.520000457763601</v>
      </c>
      <c r="C1161" s="7">
        <v>10.560000419616699</v>
      </c>
      <c r="D1161" s="7">
        <v>10.4600000381469</v>
      </c>
      <c r="E1161" s="7">
        <v>10.4799995422363</v>
      </c>
      <c r="F1161" s="7">
        <v>10.3137006759643</v>
      </c>
      <c r="G1161">
        <v>2594200</v>
      </c>
    </row>
    <row r="1162" spans="1:7" x14ac:dyDescent="0.25">
      <c r="A1162" s="1">
        <v>44420</v>
      </c>
      <c r="B1162" s="7">
        <v>10.449999809265099</v>
      </c>
      <c r="C1162" s="7">
        <v>10.4799995422363</v>
      </c>
      <c r="D1162" s="7">
        <v>10.369999885559</v>
      </c>
      <c r="E1162" s="7">
        <v>10.4300003051757</v>
      </c>
      <c r="F1162" s="7">
        <v>10.264494895935</v>
      </c>
      <c r="G1162">
        <v>4490200</v>
      </c>
    </row>
    <row r="1163" spans="1:7" x14ac:dyDescent="0.25">
      <c r="A1163" s="1">
        <v>44421</v>
      </c>
      <c r="B1163" s="7">
        <v>10.4099998474121</v>
      </c>
      <c r="C1163" s="7">
        <v>10.420000076293899</v>
      </c>
      <c r="D1163" s="7">
        <v>10.3500003814697</v>
      </c>
      <c r="E1163" s="7">
        <v>10.390000343322701</v>
      </c>
      <c r="F1163" s="7">
        <v>10.225129127502401</v>
      </c>
      <c r="G1163">
        <v>3605200</v>
      </c>
    </row>
    <row r="1164" spans="1:7" x14ac:dyDescent="0.25">
      <c r="A1164" s="1">
        <v>44424</v>
      </c>
      <c r="B1164" s="7">
        <v>10.300000190734799</v>
      </c>
      <c r="C1164" s="7">
        <v>10.3500003814697</v>
      </c>
      <c r="D1164" s="7">
        <v>10.2100000381469</v>
      </c>
      <c r="E1164" s="7">
        <v>10.3400001525878</v>
      </c>
      <c r="F1164" s="7">
        <v>10.1759223937988</v>
      </c>
      <c r="G1164">
        <v>2552600</v>
      </c>
    </row>
    <row r="1165" spans="1:7" x14ac:dyDescent="0.25">
      <c r="A1165" s="1">
        <v>44425</v>
      </c>
      <c r="B1165" s="7">
        <v>10.310000419616699</v>
      </c>
      <c r="C1165" s="7">
        <v>10.4099998474121</v>
      </c>
      <c r="D1165" s="7">
        <v>10.170000076293899</v>
      </c>
      <c r="E1165" s="7">
        <v>10.2600002288818</v>
      </c>
      <c r="F1165" s="7">
        <v>10.097191810607899</v>
      </c>
      <c r="G1165">
        <v>3665200</v>
      </c>
    </row>
    <row r="1166" spans="1:7" x14ac:dyDescent="0.25">
      <c r="A1166" s="1">
        <v>44426</v>
      </c>
      <c r="B1166" s="7">
        <v>10.319999694824199</v>
      </c>
      <c r="C1166" s="7">
        <v>10.449999809265099</v>
      </c>
      <c r="D1166" s="7">
        <v>10.300000190734799</v>
      </c>
      <c r="E1166" s="7">
        <v>10.310000419616699</v>
      </c>
      <c r="F1166" s="7">
        <v>10.1463985443115</v>
      </c>
      <c r="G1166">
        <v>2764400</v>
      </c>
    </row>
    <row r="1167" spans="1:7" x14ac:dyDescent="0.25">
      <c r="A1167" s="1">
        <v>44427</v>
      </c>
      <c r="B1167" s="7">
        <v>10.2100000381469</v>
      </c>
      <c r="C1167" s="7">
        <v>10.279999732971101</v>
      </c>
      <c r="D1167" s="7">
        <v>10.119999885559</v>
      </c>
      <c r="E1167" s="7">
        <v>10.170000076293899</v>
      </c>
      <c r="F1167" s="7">
        <v>10.0086202621459</v>
      </c>
      <c r="G1167">
        <v>5308600</v>
      </c>
    </row>
    <row r="1168" spans="1:7" x14ac:dyDescent="0.25">
      <c r="A1168" s="1">
        <v>44428</v>
      </c>
      <c r="B1168" s="7">
        <v>10.140000343322701</v>
      </c>
      <c r="C1168" s="7">
        <v>10.2399997711181</v>
      </c>
      <c r="D1168" s="7">
        <v>10.119999885559</v>
      </c>
      <c r="E1168" s="7">
        <v>10.2200002670288</v>
      </c>
      <c r="F1168" s="7">
        <v>10.0578269958496</v>
      </c>
      <c r="G1168">
        <v>3200600</v>
      </c>
    </row>
    <row r="1169" spans="1:7" x14ac:dyDescent="0.25">
      <c r="A1169" s="1">
        <v>44431</v>
      </c>
      <c r="B1169" s="7">
        <v>10.279999732971101</v>
      </c>
      <c r="C1169" s="7">
        <v>10.3599996566772</v>
      </c>
      <c r="D1169" s="7">
        <v>10.270000457763601</v>
      </c>
      <c r="E1169" s="7">
        <v>10.3500003814697</v>
      </c>
      <c r="F1169" s="7">
        <v>10.1857643127441</v>
      </c>
      <c r="G1169">
        <v>3089500</v>
      </c>
    </row>
    <row r="1170" spans="1:7" x14ac:dyDescent="0.25">
      <c r="A1170" s="1">
        <v>44432</v>
      </c>
      <c r="B1170" s="7">
        <v>10.3500003814697</v>
      </c>
      <c r="C1170" s="7">
        <v>10.4799995422363</v>
      </c>
      <c r="D1170" s="7">
        <v>10.3500003814697</v>
      </c>
      <c r="E1170" s="7">
        <v>10.439999580383301</v>
      </c>
      <c r="F1170" s="7">
        <v>10.274334907531699</v>
      </c>
      <c r="G1170">
        <v>3448500</v>
      </c>
    </row>
    <row r="1171" spans="1:7" x14ac:dyDescent="0.25">
      <c r="A1171" s="1">
        <v>44433</v>
      </c>
      <c r="B1171" s="7">
        <v>10.6599998474121</v>
      </c>
      <c r="C1171" s="7">
        <v>10.770000457763601</v>
      </c>
      <c r="D1171" s="7">
        <v>10.619999885559</v>
      </c>
      <c r="E1171" s="7">
        <v>10.7200002670288</v>
      </c>
      <c r="F1171" s="7">
        <v>10.5498924255371</v>
      </c>
      <c r="G1171">
        <v>4327300</v>
      </c>
    </row>
    <row r="1172" spans="1:7" x14ac:dyDescent="0.25">
      <c r="A1172" s="1">
        <v>44434</v>
      </c>
      <c r="B1172" s="7">
        <v>10.699999809265099</v>
      </c>
      <c r="C1172" s="7">
        <v>10.7200002670288</v>
      </c>
      <c r="D1172" s="7">
        <v>10.4899997711181</v>
      </c>
      <c r="E1172" s="7">
        <v>10.520000457763601</v>
      </c>
      <c r="F1172" s="7">
        <v>10.3530664443969</v>
      </c>
      <c r="G1172">
        <v>3519500</v>
      </c>
    </row>
    <row r="1173" spans="1:7" x14ac:dyDescent="0.25">
      <c r="A1173" s="1">
        <v>44435</v>
      </c>
      <c r="B1173" s="7">
        <v>10.5</v>
      </c>
      <c r="C1173" s="7">
        <v>10.6800003051757</v>
      </c>
      <c r="D1173" s="7">
        <v>10.4899997711181</v>
      </c>
      <c r="E1173" s="7">
        <v>10.6599998474121</v>
      </c>
      <c r="F1173" s="7">
        <v>10.4908447265625</v>
      </c>
      <c r="G1173">
        <v>2645600</v>
      </c>
    </row>
    <row r="1174" spans="1:7" x14ac:dyDescent="0.25">
      <c r="A1174" s="1">
        <v>44438</v>
      </c>
      <c r="B1174" s="7">
        <v>10.640000343322701</v>
      </c>
      <c r="C1174" s="7">
        <v>10.649999618530201</v>
      </c>
      <c r="D1174" s="7">
        <v>10.529999732971101</v>
      </c>
      <c r="E1174" s="7">
        <v>10.560000419616699</v>
      </c>
      <c r="F1174" s="7">
        <v>10.392431259155201</v>
      </c>
      <c r="G1174">
        <v>2981200</v>
      </c>
    </row>
    <row r="1175" spans="1:7" x14ac:dyDescent="0.25">
      <c r="A1175" s="1">
        <v>44439</v>
      </c>
      <c r="B1175" s="7">
        <v>10.560000419616699</v>
      </c>
      <c r="C1175" s="7">
        <v>10.6300001144409</v>
      </c>
      <c r="D1175" s="7">
        <v>10.539999961853001</v>
      </c>
      <c r="E1175" s="7">
        <v>10.569999694824199</v>
      </c>
      <c r="F1175" s="7">
        <v>10.4022722244262</v>
      </c>
      <c r="G1175">
        <v>3225500</v>
      </c>
    </row>
    <row r="1176" spans="1:7" x14ac:dyDescent="0.25">
      <c r="A1176" s="1">
        <v>44440</v>
      </c>
      <c r="B1176" s="7">
        <v>10.5900001525878</v>
      </c>
      <c r="C1176" s="7">
        <v>10.6800003051757</v>
      </c>
      <c r="D1176" s="7">
        <v>10.569999694824199</v>
      </c>
      <c r="E1176" s="7">
        <v>10.6099996566772</v>
      </c>
      <c r="F1176" s="7">
        <v>10.4416379928588</v>
      </c>
      <c r="G1176">
        <v>2107200</v>
      </c>
    </row>
    <row r="1177" spans="1:7" x14ac:dyDescent="0.25">
      <c r="A1177" s="1">
        <v>44441</v>
      </c>
      <c r="B1177" s="7">
        <v>10.560000419616699</v>
      </c>
      <c r="C1177" s="7">
        <v>10.6599998474121</v>
      </c>
      <c r="D1177" s="7">
        <v>10.550000190734799</v>
      </c>
      <c r="E1177" s="7">
        <v>10.569999694824199</v>
      </c>
      <c r="F1177" s="7">
        <v>10.4022722244262</v>
      </c>
      <c r="G1177">
        <v>2109700</v>
      </c>
    </row>
    <row r="1178" spans="1:7" x14ac:dyDescent="0.25">
      <c r="A1178" s="1">
        <v>44442</v>
      </c>
      <c r="B1178" s="7">
        <v>10.6000003814697</v>
      </c>
      <c r="C1178" s="7">
        <v>10.6300001144409</v>
      </c>
      <c r="D1178" s="7">
        <v>10.529999732971101</v>
      </c>
      <c r="E1178" s="7">
        <v>10.569999694824199</v>
      </c>
      <c r="F1178" s="7">
        <v>10.4022722244262</v>
      </c>
      <c r="G1178">
        <v>2157700</v>
      </c>
    </row>
    <row r="1179" spans="1:7" x14ac:dyDescent="0.25">
      <c r="A1179" s="1">
        <v>44446</v>
      </c>
      <c r="B1179" s="7">
        <v>10.6000003814697</v>
      </c>
      <c r="C1179" s="7">
        <v>10.699999809265099</v>
      </c>
      <c r="D1179" s="7">
        <v>10.539999961853001</v>
      </c>
      <c r="E1179" s="7">
        <v>10.560000419616699</v>
      </c>
      <c r="F1179" s="7">
        <v>10.392431259155201</v>
      </c>
      <c r="G1179">
        <v>2497500</v>
      </c>
    </row>
    <row r="1180" spans="1:7" x14ac:dyDescent="0.25">
      <c r="A1180" s="1">
        <v>44447</v>
      </c>
      <c r="B1180" s="7">
        <v>10.550000190734799</v>
      </c>
      <c r="C1180" s="7">
        <v>10.6099996566772</v>
      </c>
      <c r="D1180" s="7">
        <v>10.420000076293899</v>
      </c>
      <c r="E1180" s="7">
        <v>10.439999580383301</v>
      </c>
      <c r="F1180" s="7">
        <v>10.274334907531699</v>
      </c>
      <c r="G1180">
        <v>2901900</v>
      </c>
    </row>
    <row r="1181" spans="1:7" x14ac:dyDescent="0.25">
      <c r="A1181" s="1">
        <v>44448</v>
      </c>
      <c r="B1181" s="7">
        <v>10.4700002670288</v>
      </c>
      <c r="C1181" s="7">
        <v>10.689999580383301</v>
      </c>
      <c r="D1181" s="7">
        <v>10.4600000381469</v>
      </c>
      <c r="E1181" s="7">
        <v>10.579999923706</v>
      </c>
      <c r="F1181" s="7">
        <v>10.4121141433715</v>
      </c>
      <c r="G1181">
        <v>3118700</v>
      </c>
    </row>
    <row r="1182" spans="1:7" x14ac:dyDescent="0.25">
      <c r="A1182" s="1">
        <v>44449</v>
      </c>
      <c r="B1182" s="7">
        <v>10.6099996566772</v>
      </c>
      <c r="C1182" s="7">
        <v>10.619999885559</v>
      </c>
      <c r="D1182" s="7">
        <v>10.420000076293899</v>
      </c>
      <c r="E1182" s="7">
        <v>10.4300003051757</v>
      </c>
      <c r="F1182" s="7">
        <v>10.264494895935</v>
      </c>
      <c r="G1182">
        <v>3174800</v>
      </c>
    </row>
    <row r="1183" spans="1:7" x14ac:dyDescent="0.25">
      <c r="A1183" s="1">
        <v>44452</v>
      </c>
      <c r="B1183" s="7">
        <v>10.520000457763601</v>
      </c>
      <c r="C1183" s="7">
        <v>10.6599998474121</v>
      </c>
      <c r="D1183" s="7">
        <v>10.4899997711181</v>
      </c>
      <c r="E1183" s="7">
        <v>10.619999885559</v>
      </c>
      <c r="F1183" s="7">
        <v>10.451478958129799</v>
      </c>
      <c r="G1183">
        <v>3785200</v>
      </c>
    </row>
    <row r="1184" spans="1:7" x14ac:dyDescent="0.25">
      <c r="A1184" s="1">
        <v>44453</v>
      </c>
      <c r="B1184" s="7">
        <v>10.640000343322701</v>
      </c>
      <c r="C1184" s="7">
        <v>10.6599998474121</v>
      </c>
      <c r="D1184" s="7">
        <v>10.3800001144409</v>
      </c>
      <c r="E1184" s="7">
        <v>10.4099998474121</v>
      </c>
      <c r="F1184" s="7">
        <v>10.2448110580444</v>
      </c>
      <c r="G1184">
        <v>3795600</v>
      </c>
    </row>
    <row r="1185" spans="1:7" x14ac:dyDescent="0.25">
      <c r="A1185" s="1">
        <v>44454</v>
      </c>
      <c r="B1185" s="7">
        <v>10.270000457763601</v>
      </c>
      <c r="C1185" s="7">
        <v>10.329999923706</v>
      </c>
      <c r="D1185" s="7">
        <v>10.170000076293899</v>
      </c>
      <c r="E1185" s="7">
        <v>10.2100000381469</v>
      </c>
      <c r="F1185" s="7">
        <v>10.047985076904199</v>
      </c>
      <c r="G1185">
        <v>4464700</v>
      </c>
    </row>
    <row r="1186" spans="1:7" x14ac:dyDescent="0.25">
      <c r="A1186" s="1">
        <v>44455</v>
      </c>
      <c r="B1186" s="7">
        <v>10.3400001525878</v>
      </c>
      <c r="C1186" s="7">
        <v>10.369999885559</v>
      </c>
      <c r="D1186" s="7">
        <v>9.8500003814697195</v>
      </c>
      <c r="E1186" s="7">
        <v>10.2600002288818</v>
      </c>
      <c r="F1186" s="7">
        <v>10.097191810607899</v>
      </c>
      <c r="G1186">
        <v>8503300</v>
      </c>
    </row>
    <row r="1187" spans="1:7" x14ac:dyDescent="0.25">
      <c r="A1187" s="1">
        <v>44456</v>
      </c>
      <c r="B1187" s="7">
        <v>10.2399997711181</v>
      </c>
      <c r="C1187" s="7">
        <v>10.279999732971101</v>
      </c>
      <c r="D1187" s="7">
        <v>10.1000003814697</v>
      </c>
      <c r="E1187" s="7">
        <v>10.149999618530201</v>
      </c>
      <c r="F1187" s="7">
        <v>9.9889373779296804</v>
      </c>
      <c r="G1187">
        <v>3844100</v>
      </c>
    </row>
    <row r="1188" spans="1:7" x14ac:dyDescent="0.25">
      <c r="A1188" s="1">
        <v>44459</v>
      </c>
      <c r="B1188" s="7">
        <v>9.5100002288818306</v>
      </c>
      <c r="C1188" s="7">
        <v>9.5500001907348597</v>
      </c>
      <c r="D1188" s="7">
        <v>9.2899999618530202</v>
      </c>
      <c r="E1188" s="7">
        <v>9.3999996185302699</v>
      </c>
      <c r="F1188" s="7">
        <v>9.2508382797241193</v>
      </c>
      <c r="G1188">
        <v>14771400</v>
      </c>
    </row>
    <row r="1189" spans="1:7" x14ac:dyDescent="0.25">
      <c r="A1189" s="1">
        <v>44460</v>
      </c>
      <c r="B1189" s="7">
        <v>9.5200004577636701</v>
      </c>
      <c r="C1189" s="7">
        <v>9.5399999618530202</v>
      </c>
      <c r="D1189" s="7">
        <v>9.3699998855590803</v>
      </c>
      <c r="E1189" s="7">
        <v>9.4099998474121094</v>
      </c>
      <c r="F1189" s="7">
        <v>9.2606792449951101</v>
      </c>
      <c r="G1189">
        <v>5965300</v>
      </c>
    </row>
    <row r="1190" spans="1:7" x14ac:dyDescent="0.25">
      <c r="A1190" s="1">
        <v>44461</v>
      </c>
      <c r="B1190" s="7">
        <v>9.6099996566772408</v>
      </c>
      <c r="C1190" s="7">
        <v>9.7100000381469709</v>
      </c>
      <c r="D1190" s="7">
        <v>9.5600004196166992</v>
      </c>
      <c r="E1190" s="7">
        <v>9.6000003814697195</v>
      </c>
      <c r="F1190" s="7">
        <v>9.4476652145385707</v>
      </c>
      <c r="G1190">
        <v>5104100</v>
      </c>
    </row>
    <row r="1191" spans="1:7" x14ac:dyDescent="0.25">
      <c r="A1191" s="1">
        <v>44462</v>
      </c>
      <c r="B1191" s="7">
        <v>9.7200002670287997</v>
      </c>
      <c r="C1191" s="7">
        <v>9.8699998855590803</v>
      </c>
      <c r="D1191" s="7">
        <v>9.7100000381469709</v>
      </c>
      <c r="E1191" s="7">
        <v>9.8000001907348597</v>
      </c>
      <c r="F1191" s="7">
        <v>9.6444911956787092</v>
      </c>
      <c r="G1191">
        <v>4098300</v>
      </c>
    </row>
    <row r="1192" spans="1:7" x14ac:dyDescent="0.25">
      <c r="A1192" s="1">
        <v>44463</v>
      </c>
      <c r="B1192" s="7">
        <v>9.8500003814697195</v>
      </c>
      <c r="C1192" s="7">
        <v>9.92000007629394</v>
      </c>
      <c r="D1192" s="7">
        <v>9.8500003814697195</v>
      </c>
      <c r="E1192" s="7">
        <v>9.8800001144409109</v>
      </c>
      <c r="F1192" s="7">
        <v>9.72322177886962</v>
      </c>
      <c r="G1192">
        <v>2516600</v>
      </c>
    </row>
    <row r="1193" spans="1:7" x14ac:dyDescent="0.25">
      <c r="A1193" s="1">
        <v>44466</v>
      </c>
      <c r="B1193" s="7">
        <v>10.069999694824199</v>
      </c>
      <c r="C1193" s="7">
        <v>10.2100000381469</v>
      </c>
      <c r="D1193" s="7">
        <v>10.060000419616699</v>
      </c>
      <c r="E1193" s="7">
        <v>10.1599998474121</v>
      </c>
      <c r="F1193" s="7">
        <v>9.99877834320068</v>
      </c>
      <c r="G1193">
        <v>3643400</v>
      </c>
    </row>
    <row r="1194" spans="1:7" x14ac:dyDescent="0.25">
      <c r="A1194" s="1">
        <v>44467</v>
      </c>
      <c r="B1194" s="7">
        <v>10.1000003814697</v>
      </c>
      <c r="C1194" s="7">
        <v>10.140000343322701</v>
      </c>
      <c r="D1194" s="7">
        <v>9.9300003051757795</v>
      </c>
      <c r="E1194" s="7">
        <v>9.9700002670287997</v>
      </c>
      <c r="F1194" s="7">
        <v>9.8117942810058594</v>
      </c>
      <c r="G1194">
        <v>3958000</v>
      </c>
    </row>
    <row r="1195" spans="1:7" x14ac:dyDescent="0.25">
      <c r="A1195" s="1">
        <v>44468</v>
      </c>
      <c r="B1195" s="7">
        <v>9.9600000381469709</v>
      </c>
      <c r="C1195" s="7">
        <v>10.0100002288818</v>
      </c>
      <c r="D1195" s="7">
        <v>9.8999996185302699</v>
      </c>
      <c r="E1195" s="7">
        <v>9.9799995422363192</v>
      </c>
      <c r="F1195" s="7">
        <v>9.8216342926025302</v>
      </c>
      <c r="G1195">
        <v>2992500</v>
      </c>
    </row>
    <row r="1196" spans="1:7" x14ac:dyDescent="0.25">
      <c r="A1196" s="1">
        <v>44469</v>
      </c>
      <c r="B1196" s="7">
        <v>9.8699998855590803</v>
      </c>
      <c r="C1196" s="7">
        <v>9.9300003051757795</v>
      </c>
      <c r="D1196" s="7">
        <v>9.8100004196166992</v>
      </c>
      <c r="E1196" s="7">
        <v>9.8599996566772408</v>
      </c>
      <c r="F1196" s="7">
        <v>9.7035388946533203</v>
      </c>
      <c r="G1196">
        <v>4036200</v>
      </c>
    </row>
    <row r="1197" spans="1:7" x14ac:dyDescent="0.25">
      <c r="A1197" s="1">
        <v>44470</v>
      </c>
      <c r="B1197" s="7">
        <v>9.8599996566772408</v>
      </c>
      <c r="C1197" s="7">
        <v>9.9399995803833008</v>
      </c>
      <c r="D1197" s="7">
        <v>9.7700004577636701</v>
      </c>
      <c r="E1197" s="7">
        <v>9.8999996185302699</v>
      </c>
      <c r="F1197" s="7">
        <v>9.7429037094116193</v>
      </c>
      <c r="G1197">
        <v>4069300</v>
      </c>
    </row>
    <row r="1198" spans="1:7" x14ac:dyDescent="0.25">
      <c r="A1198" s="1">
        <v>44473</v>
      </c>
      <c r="B1198" s="7">
        <v>9.9099998474121094</v>
      </c>
      <c r="C1198" s="7">
        <v>10.039999961853001</v>
      </c>
      <c r="D1198" s="7">
        <v>9.8000001907348597</v>
      </c>
      <c r="E1198" s="7">
        <v>9.8299999237060494</v>
      </c>
      <c r="F1198" s="7">
        <v>9.6740150451660103</v>
      </c>
      <c r="G1198">
        <v>4086000</v>
      </c>
    </row>
    <row r="1199" spans="1:7" x14ac:dyDescent="0.25">
      <c r="A1199" s="1">
        <v>44474</v>
      </c>
      <c r="B1199" s="7">
        <v>9.8299999237060494</v>
      </c>
      <c r="C1199" s="7">
        <v>10.0100002288818</v>
      </c>
      <c r="D1199" s="7">
        <v>9.7899999618530202</v>
      </c>
      <c r="E1199" s="7">
        <v>9.9399995803833008</v>
      </c>
      <c r="F1199" s="7">
        <v>9.7822694778442294</v>
      </c>
      <c r="G1199">
        <v>4754300</v>
      </c>
    </row>
    <row r="1200" spans="1:7" x14ac:dyDescent="0.25">
      <c r="A1200" s="1">
        <v>44475</v>
      </c>
      <c r="B1200" s="7">
        <v>9.8500003814697195</v>
      </c>
      <c r="C1200" s="7">
        <v>9.9799995422363192</v>
      </c>
      <c r="D1200" s="7">
        <v>9.7899999618530202</v>
      </c>
      <c r="E1200" s="7">
        <v>9.9700002670287997</v>
      </c>
      <c r="F1200" s="7">
        <v>9.8117942810058594</v>
      </c>
      <c r="G1200">
        <v>4861000</v>
      </c>
    </row>
    <row r="1201" spans="1:7" x14ac:dyDescent="0.25">
      <c r="A1201" s="1">
        <v>44476</v>
      </c>
      <c r="B1201" s="7">
        <v>10.1800003051757</v>
      </c>
      <c r="C1201" s="7">
        <v>10.300000190734799</v>
      </c>
      <c r="D1201" s="7">
        <v>10.1599998474121</v>
      </c>
      <c r="E1201" s="7">
        <v>10.1800003051757</v>
      </c>
      <c r="F1201" s="7">
        <v>10.0184612274169</v>
      </c>
      <c r="G1201">
        <v>4177300</v>
      </c>
    </row>
    <row r="1202" spans="1:7" x14ac:dyDescent="0.25">
      <c r="A1202" s="1">
        <v>44477</v>
      </c>
      <c r="B1202" s="7">
        <v>10.270000457763601</v>
      </c>
      <c r="C1202" s="7">
        <v>10.390000343322701</v>
      </c>
      <c r="D1202" s="7">
        <v>10.25</v>
      </c>
      <c r="E1202" s="7">
        <v>10.3500003814697</v>
      </c>
      <c r="F1202" s="7">
        <v>10.1857643127441</v>
      </c>
      <c r="G1202">
        <v>2464600</v>
      </c>
    </row>
    <row r="1203" spans="1:7" x14ac:dyDescent="0.25">
      <c r="A1203" s="1">
        <v>44480</v>
      </c>
      <c r="B1203" s="7">
        <v>10.369999885559</v>
      </c>
      <c r="C1203" s="7">
        <v>10.4600000381469</v>
      </c>
      <c r="D1203" s="7">
        <v>10.289999961853001</v>
      </c>
      <c r="E1203" s="7">
        <v>10.289999961853001</v>
      </c>
      <c r="F1203" s="7">
        <v>10.126715660095201</v>
      </c>
      <c r="G1203">
        <v>2156300</v>
      </c>
    </row>
    <row r="1204" spans="1:7" x14ac:dyDescent="0.25">
      <c r="A1204" s="1">
        <v>44481</v>
      </c>
      <c r="B1204" s="7">
        <v>10.289999961853001</v>
      </c>
      <c r="C1204" s="7">
        <v>10.3500003814697</v>
      </c>
      <c r="D1204" s="7">
        <v>10.25</v>
      </c>
      <c r="E1204" s="7">
        <v>10.289999961853001</v>
      </c>
      <c r="F1204" s="7">
        <v>10.126715660095201</v>
      </c>
      <c r="G1204">
        <v>1956600</v>
      </c>
    </row>
    <row r="1205" spans="1:7" x14ac:dyDescent="0.25">
      <c r="A1205" s="1">
        <v>44482</v>
      </c>
      <c r="B1205" s="7">
        <v>10.2600002288818</v>
      </c>
      <c r="C1205" s="7">
        <v>10.279999732971101</v>
      </c>
      <c r="D1205" s="7">
        <v>10.1000003814697</v>
      </c>
      <c r="E1205" s="7">
        <v>10.270000457763601</v>
      </c>
      <c r="F1205" s="7">
        <v>10.1070337295532</v>
      </c>
      <c r="G1205">
        <v>3149600</v>
      </c>
    </row>
    <row r="1206" spans="1:7" x14ac:dyDescent="0.25">
      <c r="A1206" s="1">
        <v>44483</v>
      </c>
      <c r="B1206" s="7">
        <v>10.420000076293899</v>
      </c>
      <c r="C1206" s="7">
        <v>10.449999809265099</v>
      </c>
      <c r="D1206" s="7">
        <v>10.369999885559</v>
      </c>
      <c r="E1206" s="7">
        <v>10.4300003051757</v>
      </c>
      <c r="F1206" s="7">
        <v>10.264494895935</v>
      </c>
      <c r="G1206">
        <v>3065900</v>
      </c>
    </row>
    <row r="1207" spans="1:7" x14ac:dyDescent="0.25">
      <c r="A1207" s="1">
        <v>44484</v>
      </c>
      <c r="B1207" s="7">
        <v>10.560000419616699</v>
      </c>
      <c r="C1207" s="7">
        <v>10.6300001144409</v>
      </c>
      <c r="D1207" s="7">
        <v>10.529999732971101</v>
      </c>
      <c r="E1207" s="7">
        <v>10.569999694824199</v>
      </c>
      <c r="F1207" s="7">
        <v>10.4022722244262</v>
      </c>
      <c r="G1207">
        <v>3491200</v>
      </c>
    </row>
    <row r="1208" spans="1:7" x14ac:dyDescent="0.25">
      <c r="A1208" s="1">
        <v>44487</v>
      </c>
      <c r="B1208" s="7">
        <v>10.5100002288818</v>
      </c>
      <c r="C1208" s="7">
        <v>10.520000457763601</v>
      </c>
      <c r="D1208" s="7">
        <v>10.4099998474121</v>
      </c>
      <c r="E1208" s="7">
        <v>10.449999809265099</v>
      </c>
      <c r="F1208" s="7">
        <v>10.284176826476999</v>
      </c>
      <c r="G1208">
        <v>2493700</v>
      </c>
    </row>
    <row r="1209" spans="1:7" x14ac:dyDescent="0.25">
      <c r="A1209" s="1">
        <v>44488</v>
      </c>
      <c r="B1209" s="7">
        <v>10.569999694824199</v>
      </c>
      <c r="C1209" s="7">
        <v>10.619999885559</v>
      </c>
      <c r="D1209" s="7">
        <v>10.539999961853001</v>
      </c>
      <c r="E1209" s="7">
        <v>10.6000003814697</v>
      </c>
      <c r="F1209" s="7">
        <v>10.4317970275878</v>
      </c>
      <c r="G1209">
        <v>2638600</v>
      </c>
    </row>
    <row r="1210" spans="1:7" x14ac:dyDescent="0.25">
      <c r="A1210" s="1">
        <v>44489</v>
      </c>
      <c r="B1210" s="7">
        <v>10.369999885559</v>
      </c>
      <c r="C1210" s="7">
        <v>10.4700002670288</v>
      </c>
      <c r="D1210" s="7">
        <v>10.310000419616699</v>
      </c>
      <c r="E1210" s="7">
        <v>10.4600000381469</v>
      </c>
      <c r="F1210" s="7">
        <v>10.294017791748001</v>
      </c>
      <c r="G1210">
        <v>3692000</v>
      </c>
    </row>
    <row r="1211" spans="1:7" x14ac:dyDescent="0.25">
      <c r="A1211" s="1">
        <v>44490</v>
      </c>
      <c r="B1211" s="7">
        <v>10.420000076293899</v>
      </c>
      <c r="C1211" s="7">
        <v>10.4799995422363</v>
      </c>
      <c r="D1211" s="7">
        <v>10.3599996566772</v>
      </c>
      <c r="E1211" s="7">
        <v>10.4099998474121</v>
      </c>
      <c r="F1211" s="7">
        <v>10.2448110580444</v>
      </c>
      <c r="G1211">
        <v>2091000</v>
      </c>
    </row>
    <row r="1212" spans="1:7" x14ac:dyDescent="0.25">
      <c r="A1212" s="1">
        <v>44491</v>
      </c>
      <c r="B1212" s="7">
        <v>10.4600000381469</v>
      </c>
      <c r="C1212" s="7">
        <v>10.539999961853001</v>
      </c>
      <c r="D1212" s="7">
        <v>10.390000343322701</v>
      </c>
      <c r="E1212" s="7">
        <v>10.5100002288818</v>
      </c>
      <c r="F1212" s="7">
        <v>10.3432245254516</v>
      </c>
      <c r="G1212">
        <v>2439000</v>
      </c>
    </row>
    <row r="1213" spans="1:7" x14ac:dyDescent="0.25">
      <c r="A1213" s="1">
        <v>44494</v>
      </c>
      <c r="B1213" s="7">
        <v>10.550000190734799</v>
      </c>
      <c r="C1213" s="7">
        <v>10.6000003814697</v>
      </c>
      <c r="D1213" s="7">
        <v>10.520000457763601</v>
      </c>
      <c r="E1213" s="7">
        <v>10.579999923706</v>
      </c>
      <c r="F1213" s="7">
        <v>10.4121141433715</v>
      </c>
      <c r="G1213">
        <v>1915400</v>
      </c>
    </row>
    <row r="1214" spans="1:7" x14ac:dyDescent="0.25">
      <c r="A1214" s="1">
        <v>44495</v>
      </c>
      <c r="B1214" s="7">
        <v>10.6000003814697</v>
      </c>
      <c r="C1214" s="7">
        <v>10.699999809265099</v>
      </c>
      <c r="D1214" s="7">
        <v>10.5900001525878</v>
      </c>
      <c r="E1214" s="7">
        <v>10.640000343322701</v>
      </c>
      <c r="F1214" s="7">
        <v>10.471161842346101</v>
      </c>
      <c r="G1214">
        <v>2049200</v>
      </c>
    </row>
    <row r="1215" spans="1:7" x14ac:dyDescent="0.25">
      <c r="A1215" s="1">
        <v>44496</v>
      </c>
      <c r="B1215" s="7">
        <v>10.6000003814697</v>
      </c>
      <c r="C1215" s="7">
        <v>10.6800003051757</v>
      </c>
      <c r="D1215" s="7">
        <v>10.529999732971101</v>
      </c>
      <c r="E1215" s="7">
        <v>10.529999732971101</v>
      </c>
      <c r="F1215" s="7">
        <v>10.362907409667899</v>
      </c>
      <c r="G1215">
        <v>2631100</v>
      </c>
    </row>
    <row r="1216" spans="1:7" x14ac:dyDescent="0.25">
      <c r="A1216" s="1">
        <v>44497</v>
      </c>
      <c r="B1216" s="7">
        <v>10.399999618530201</v>
      </c>
      <c r="C1216" s="7">
        <v>10.5</v>
      </c>
      <c r="D1216" s="7">
        <v>10.369999885559</v>
      </c>
      <c r="E1216" s="7">
        <v>10.4799995422363</v>
      </c>
      <c r="F1216" s="7">
        <v>10.3137006759643</v>
      </c>
      <c r="G1216">
        <v>2388000</v>
      </c>
    </row>
    <row r="1217" spans="1:7" x14ac:dyDescent="0.25">
      <c r="A1217" s="1">
        <v>44498</v>
      </c>
      <c r="B1217" s="7">
        <v>10.449999809265099</v>
      </c>
      <c r="C1217" s="7">
        <v>10.5</v>
      </c>
      <c r="D1217" s="7">
        <v>10.2299995422363</v>
      </c>
      <c r="E1217" s="7">
        <v>10.310000419616699</v>
      </c>
      <c r="F1217" s="7">
        <v>10.1463985443115</v>
      </c>
      <c r="G1217">
        <v>4573200</v>
      </c>
    </row>
    <row r="1218" spans="1:7" x14ac:dyDescent="0.25">
      <c r="A1218" s="1">
        <v>44501</v>
      </c>
      <c r="B1218" s="7">
        <v>10.8800001144409</v>
      </c>
      <c r="C1218" s="7">
        <v>11.039999961853001</v>
      </c>
      <c r="D1218" s="7">
        <v>10.8599996566772</v>
      </c>
      <c r="E1218" s="7">
        <v>11.029999732971101</v>
      </c>
      <c r="F1218" s="7">
        <v>10.854972839355399</v>
      </c>
      <c r="G1218">
        <v>9347600</v>
      </c>
    </row>
    <row r="1219" spans="1:7" x14ac:dyDescent="0.25">
      <c r="A1219" s="1">
        <v>44502</v>
      </c>
      <c r="B1219" s="7">
        <v>10.9099998474121</v>
      </c>
      <c r="C1219" s="7">
        <v>11</v>
      </c>
      <c r="D1219" s="7">
        <v>10.8400001525878</v>
      </c>
      <c r="E1219" s="7">
        <v>10.9799995422363</v>
      </c>
      <c r="F1219" s="7">
        <v>10.8057661056518</v>
      </c>
      <c r="G1219">
        <v>3371600</v>
      </c>
    </row>
    <row r="1220" spans="1:7" x14ac:dyDescent="0.25">
      <c r="A1220" s="1">
        <v>44503</v>
      </c>
      <c r="B1220" s="7">
        <v>10.920000076293899</v>
      </c>
      <c r="C1220" s="7">
        <v>10.9700002670288</v>
      </c>
      <c r="D1220" s="7">
        <v>10.7100000381469</v>
      </c>
      <c r="E1220" s="7">
        <v>10.789999961853001</v>
      </c>
      <c r="F1220" s="7">
        <v>10.618782043456999</v>
      </c>
      <c r="G1220">
        <v>7300400</v>
      </c>
    </row>
    <row r="1221" spans="1:7" x14ac:dyDescent="0.25">
      <c r="A1221" s="1">
        <v>44504</v>
      </c>
      <c r="B1221" s="7">
        <v>10.579999923706</v>
      </c>
      <c r="C1221" s="7">
        <v>10.6000003814697</v>
      </c>
      <c r="D1221" s="7">
        <v>10.1599998474121</v>
      </c>
      <c r="E1221" s="7">
        <v>10.279999732971101</v>
      </c>
      <c r="F1221" s="7">
        <v>10.116873741149901</v>
      </c>
      <c r="G1221">
        <v>12853400</v>
      </c>
    </row>
    <row r="1222" spans="1:7" x14ac:dyDescent="0.25">
      <c r="A1222" s="1">
        <v>44505</v>
      </c>
      <c r="B1222" s="7">
        <v>10.2399997711181</v>
      </c>
      <c r="C1222" s="7">
        <v>10.300000190734799</v>
      </c>
      <c r="D1222" s="7">
        <v>10.170000076293899</v>
      </c>
      <c r="E1222" s="7">
        <v>10.2299995422363</v>
      </c>
      <c r="F1222" s="7">
        <v>10.0676670074462</v>
      </c>
      <c r="G1222">
        <v>4524700</v>
      </c>
    </row>
    <row r="1223" spans="1:7" x14ac:dyDescent="0.25">
      <c r="A1223" s="1">
        <v>44508</v>
      </c>
      <c r="B1223" s="7">
        <v>10.25</v>
      </c>
      <c r="C1223" s="7">
        <v>10.369999885559</v>
      </c>
      <c r="D1223" s="7">
        <v>10.25</v>
      </c>
      <c r="E1223" s="7">
        <v>10.310000419616699</v>
      </c>
      <c r="F1223" s="7">
        <v>10.1463985443115</v>
      </c>
      <c r="G1223">
        <v>2999300</v>
      </c>
    </row>
    <row r="1224" spans="1:7" x14ac:dyDescent="0.25">
      <c r="A1224" s="1">
        <v>44509</v>
      </c>
      <c r="B1224" s="7">
        <v>10.2299995422363</v>
      </c>
      <c r="C1224" s="7">
        <v>10.2600002288818</v>
      </c>
      <c r="D1224" s="7">
        <v>10.140000343322701</v>
      </c>
      <c r="E1224" s="7">
        <v>10.189999580383301</v>
      </c>
      <c r="F1224" s="7">
        <v>10.028302192687899</v>
      </c>
      <c r="G1224">
        <v>3255900</v>
      </c>
    </row>
    <row r="1225" spans="1:7" x14ac:dyDescent="0.25">
      <c r="A1225" s="1">
        <v>44510</v>
      </c>
      <c r="B1225" s="7">
        <v>10.2299995422363</v>
      </c>
      <c r="C1225" s="7">
        <v>10.279999732971101</v>
      </c>
      <c r="D1225" s="7">
        <v>10.060000419616699</v>
      </c>
      <c r="E1225" s="7">
        <v>10.079999923706</v>
      </c>
      <c r="F1225" s="7">
        <v>9.9200477600097603</v>
      </c>
      <c r="G1225">
        <v>7271300</v>
      </c>
    </row>
    <row r="1226" spans="1:7" x14ac:dyDescent="0.25">
      <c r="A1226" s="1">
        <v>44511</v>
      </c>
      <c r="B1226" s="7">
        <v>10.039999961853001</v>
      </c>
      <c r="C1226" s="7">
        <v>10.149999618530201</v>
      </c>
      <c r="D1226" s="7">
        <v>10.020000457763601</v>
      </c>
      <c r="E1226" s="7">
        <v>10.119999885559</v>
      </c>
      <c r="F1226" s="7">
        <v>9.9594135284423793</v>
      </c>
      <c r="G1226">
        <v>4608000</v>
      </c>
    </row>
    <row r="1227" spans="1:7" x14ac:dyDescent="0.25">
      <c r="A1227" s="1">
        <v>44512</v>
      </c>
      <c r="B1227" s="7">
        <v>10.029999732971101</v>
      </c>
      <c r="C1227" s="7">
        <v>10.079999923706</v>
      </c>
      <c r="D1227" s="7">
        <v>10.0100002288818</v>
      </c>
      <c r="E1227" s="7">
        <v>10.060000419616699</v>
      </c>
      <c r="F1227" s="7">
        <v>9.9003658294677699</v>
      </c>
      <c r="G1227">
        <v>2642800</v>
      </c>
    </row>
    <row r="1228" spans="1:7" x14ac:dyDescent="0.25">
      <c r="A1228" s="1">
        <v>44515</v>
      </c>
      <c r="B1228" s="7">
        <v>10.0900001525878</v>
      </c>
      <c r="C1228" s="7">
        <v>10.119999885559</v>
      </c>
      <c r="D1228" s="7">
        <v>10.029999732971101</v>
      </c>
      <c r="E1228" s="7">
        <v>10.029999732971101</v>
      </c>
      <c r="F1228" s="7">
        <v>9.8708410263061506</v>
      </c>
      <c r="G1228">
        <v>2459600</v>
      </c>
    </row>
    <row r="1229" spans="1:7" x14ac:dyDescent="0.25">
      <c r="A1229" s="1">
        <v>44516</v>
      </c>
      <c r="B1229" s="7">
        <v>10</v>
      </c>
      <c r="C1229" s="7">
        <v>10.029999732971101</v>
      </c>
      <c r="D1229" s="7">
        <v>9.9099998474121094</v>
      </c>
      <c r="E1229" s="7">
        <v>9.92000007629394</v>
      </c>
      <c r="F1229" s="7">
        <v>9.7625865936279297</v>
      </c>
      <c r="G1229">
        <v>5295200</v>
      </c>
    </row>
    <row r="1230" spans="1:7" x14ac:dyDescent="0.25">
      <c r="A1230" s="1">
        <v>44517</v>
      </c>
      <c r="B1230" s="7">
        <v>10.149999618530201</v>
      </c>
      <c r="C1230" s="7">
        <v>10.270000457763601</v>
      </c>
      <c r="D1230" s="7">
        <v>10.119999885559</v>
      </c>
      <c r="E1230" s="7">
        <v>10.2100000381469</v>
      </c>
      <c r="F1230" s="7">
        <v>10.047985076904199</v>
      </c>
      <c r="G1230">
        <v>4636300</v>
      </c>
    </row>
    <row r="1231" spans="1:7" x14ac:dyDescent="0.25">
      <c r="A1231" s="1">
        <v>44518</v>
      </c>
      <c r="B1231" s="7">
        <v>10.1300001144409</v>
      </c>
      <c r="C1231" s="7">
        <v>10.1599998474121</v>
      </c>
      <c r="D1231" s="7">
        <v>10</v>
      </c>
      <c r="E1231" s="7">
        <v>10.119999885559</v>
      </c>
      <c r="F1231" s="7">
        <v>9.9594135284423793</v>
      </c>
      <c r="G1231">
        <v>5096500</v>
      </c>
    </row>
    <row r="1232" spans="1:7" x14ac:dyDescent="0.25">
      <c r="A1232" s="1">
        <v>44519</v>
      </c>
      <c r="B1232" s="7">
        <v>9.8299999237060494</v>
      </c>
      <c r="C1232" s="7">
        <v>9.8699998855590803</v>
      </c>
      <c r="D1232" s="7">
        <v>9.7299995422363192</v>
      </c>
      <c r="E1232" s="7">
        <v>9.7899999618530202</v>
      </c>
      <c r="F1232" s="7">
        <v>9.6346502304077095</v>
      </c>
      <c r="G1232">
        <v>5443800</v>
      </c>
    </row>
    <row r="1233" spans="1:7" x14ac:dyDescent="0.25">
      <c r="A1233" s="1">
        <v>44522</v>
      </c>
      <c r="B1233" s="7">
        <v>9.7399997711181605</v>
      </c>
      <c r="C1233" s="7">
        <v>9.7899999618530202</v>
      </c>
      <c r="D1233" s="7">
        <v>9.6199998855590803</v>
      </c>
      <c r="E1233" s="7">
        <v>9.6199998855590803</v>
      </c>
      <c r="F1233" s="7">
        <v>9.4673471450805593</v>
      </c>
      <c r="G1233">
        <v>5454300</v>
      </c>
    </row>
    <row r="1234" spans="1:7" x14ac:dyDescent="0.25">
      <c r="A1234" s="1">
        <v>44523</v>
      </c>
      <c r="B1234" s="7">
        <v>9.7899999618530202</v>
      </c>
      <c r="C1234" s="7">
        <v>9.8900003433227504</v>
      </c>
      <c r="D1234" s="7">
        <v>9.7600002288818306</v>
      </c>
      <c r="E1234" s="7">
        <v>9.8100004196166992</v>
      </c>
      <c r="F1234" s="7">
        <v>9.6543331146240199</v>
      </c>
      <c r="G1234">
        <v>3140800</v>
      </c>
    </row>
    <row r="1235" spans="1:7" x14ac:dyDescent="0.25">
      <c r="A1235" s="1">
        <v>44524</v>
      </c>
      <c r="B1235" s="7">
        <v>9.7399997711181605</v>
      </c>
      <c r="C1235" s="7">
        <v>9.8299999237060494</v>
      </c>
      <c r="D1235" s="7">
        <v>9.7399997711181605</v>
      </c>
      <c r="E1235" s="7">
        <v>9.8199996948242099</v>
      </c>
      <c r="F1235" s="7">
        <v>9.6641731262206996</v>
      </c>
      <c r="G1235">
        <v>2354000</v>
      </c>
    </row>
    <row r="1236" spans="1:7" x14ac:dyDescent="0.25">
      <c r="A1236" s="1">
        <v>44526</v>
      </c>
      <c r="B1236" s="7">
        <v>9.5600004196166992</v>
      </c>
      <c r="C1236" s="7">
        <v>9.6800003051757795</v>
      </c>
      <c r="D1236" s="7">
        <v>9.4700002670287997</v>
      </c>
      <c r="E1236" s="7">
        <v>9.67000007629394</v>
      </c>
      <c r="F1236" s="7">
        <v>9.5165538787841797</v>
      </c>
      <c r="G1236">
        <v>4142400</v>
      </c>
    </row>
    <row r="1237" spans="1:7" x14ac:dyDescent="0.25">
      <c r="A1237" s="1">
        <v>44529</v>
      </c>
      <c r="B1237" s="7">
        <v>9.6899995803833008</v>
      </c>
      <c r="C1237" s="7">
        <v>9.7299995422363192</v>
      </c>
      <c r="D1237" s="7">
        <v>9.5</v>
      </c>
      <c r="E1237" s="7">
        <v>9.6599998474121094</v>
      </c>
      <c r="F1237" s="7">
        <v>9.50671291351318</v>
      </c>
      <c r="G1237">
        <v>6134100</v>
      </c>
    </row>
    <row r="1238" spans="1:7" x14ac:dyDescent="0.25">
      <c r="A1238" s="1">
        <v>44530</v>
      </c>
      <c r="B1238" s="7">
        <v>9.7100000381469709</v>
      </c>
      <c r="C1238" s="7">
        <v>9.7600002288818306</v>
      </c>
      <c r="D1238" s="7">
        <v>9.5299997329711896</v>
      </c>
      <c r="E1238" s="7">
        <v>9.6099996566772408</v>
      </c>
      <c r="F1238" s="7">
        <v>9.4575061798095703</v>
      </c>
      <c r="G1238">
        <v>9387100</v>
      </c>
    </row>
    <row r="1239" spans="1:7" x14ac:dyDescent="0.25">
      <c r="A1239" s="1">
        <v>44531</v>
      </c>
      <c r="B1239" s="7">
        <v>9.7299995422363192</v>
      </c>
      <c r="C1239" s="7">
        <v>9.7899999618530202</v>
      </c>
      <c r="D1239" s="7">
        <v>9.5</v>
      </c>
      <c r="E1239" s="7">
        <v>9.5</v>
      </c>
      <c r="F1239" s="7">
        <v>9.3492517471313406</v>
      </c>
      <c r="G1239">
        <v>6226800</v>
      </c>
    </row>
    <row r="1240" spans="1:7" x14ac:dyDescent="0.25">
      <c r="A1240" s="1">
        <v>44532</v>
      </c>
      <c r="B1240" s="7">
        <v>9.5600004196166992</v>
      </c>
      <c r="C1240" s="7">
        <v>9.7700004577636701</v>
      </c>
      <c r="D1240" s="7">
        <v>9.5100002288818306</v>
      </c>
      <c r="E1240" s="7">
        <v>9.7200002670287997</v>
      </c>
      <c r="F1240" s="7">
        <v>9.5657606124877894</v>
      </c>
      <c r="G1240">
        <v>6923000</v>
      </c>
    </row>
    <row r="1241" spans="1:7" x14ac:dyDescent="0.25">
      <c r="A1241" s="1">
        <v>44533</v>
      </c>
      <c r="B1241" s="7">
        <v>9.7100000381469709</v>
      </c>
      <c r="C1241" s="7">
        <v>9.7100000381469709</v>
      </c>
      <c r="D1241" s="7">
        <v>9.5100002288818306</v>
      </c>
      <c r="E1241" s="7">
        <v>9.5600004196166992</v>
      </c>
      <c r="F1241" s="7">
        <v>9.4083003997802699</v>
      </c>
      <c r="G1241">
        <v>4932700</v>
      </c>
    </row>
    <row r="1242" spans="1:7" x14ac:dyDescent="0.25">
      <c r="A1242" s="1">
        <v>44536</v>
      </c>
      <c r="B1242" s="7">
        <v>9.5</v>
      </c>
      <c r="C1242" s="7">
        <v>9.6999998092651296</v>
      </c>
      <c r="D1242" s="7">
        <v>9.5</v>
      </c>
      <c r="E1242" s="7">
        <v>9.6000003814697195</v>
      </c>
      <c r="F1242" s="7">
        <v>9.4476652145385707</v>
      </c>
      <c r="G1242">
        <v>5720900</v>
      </c>
    </row>
    <row r="1243" spans="1:7" x14ac:dyDescent="0.25">
      <c r="A1243" s="1">
        <v>44537</v>
      </c>
      <c r="B1243" s="7">
        <v>9.6599998474121094</v>
      </c>
      <c r="C1243" s="7">
        <v>9.8000001907348597</v>
      </c>
      <c r="D1243" s="7">
        <v>9.6499996185302699</v>
      </c>
      <c r="E1243" s="7">
        <v>9.75</v>
      </c>
      <c r="F1243" s="7">
        <v>9.5952844619750906</v>
      </c>
      <c r="G1243">
        <v>5641600</v>
      </c>
    </row>
    <row r="1244" spans="1:7" x14ac:dyDescent="0.25">
      <c r="A1244" s="1">
        <v>44538</v>
      </c>
      <c r="B1244" s="7">
        <v>9.7299995422363192</v>
      </c>
      <c r="C1244" s="7">
        <v>9.8400001525878906</v>
      </c>
      <c r="D1244" s="7">
        <v>9.7100000381469709</v>
      </c>
      <c r="E1244" s="7">
        <v>9.7899999618530202</v>
      </c>
      <c r="F1244" s="7">
        <v>9.6346502304077095</v>
      </c>
      <c r="G1244">
        <v>3258000</v>
      </c>
    </row>
    <row r="1245" spans="1:7" x14ac:dyDescent="0.25">
      <c r="A1245" s="1">
        <v>44539</v>
      </c>
      <c r="B1245" s="7">
        <v>9.6800003051757795</v>
      </c>
      <c r="C1245" s="7">
        <v>9.6899995803833008</v>
      </c>
      <c r="D1245" s="7">
        <v>9.5900001525878906</v>
      </c>
      <c r="E1245" s="7">
        <v>9.6000003814697195</v>
      </c>
      <c r="F1245" s="7">
        <v>9.4476652145385707</v>
      </c>
      <c r="G1245">
        <v>3985200</v>
      </c>
    </row>
    <row r="1246" spans="1:7" x14ac:dyDescent="0.25">
      <c r="A1246" s="1">
        <v>44540</v>
      </c>
      <c r="B1246" s="7">
        <v>9.6000003814697195</v>
      </c>
      <c r="C1246" s="7">
        <v>9.6099996566772408</v>
      </c>
      <c r="D1246" s="7">
        <v>9.5</v>
      </c>
      <c r="E1246" s="7">
        <v>9.5299997329711896</v>
      </c>
      <c r="F1246" s="7">
        <v>9.3787755966186506</v>
      </c>
      <c r="G1246">
        <v>3642500</v>
      </c>
    </row>
    <row r="1247" spans="1:7" x14ac:dyDescent="0.25">
      <c r="A1247" s="1">
        <v>44543</v>
      </c>
      <c r="B1247" s="7">
        <v>9.4799995422363192</v>
      </c>
      <c r="C1247" s="7">
        <v>9.5100002288818306</v>
      </c>
      <c r="D1247" s="7">
        <v>9.3400001525878906</v>
      </c>
      <c r="E1247" s="7">
        <v>9.3599996566772408</v>
      </c>
      <c r="F1247" s="7">
        <v>9.2114725112915004</v>
      </c>
      <c r="G1247">
        <v>5771300</v>
      </c>
    </row>
    <row r="1248" spans="1:7" x14ac:dyDescent="0.25">
      <c r="A1248" s="1">
        <v>44544</v>
      </c>
      <c r="B1248" s="7">
        <v>9.3800001144409109</v>
      </c>
      <c r="C1248" s="7">
        <v>9.5299997329711896</v>
      </c>
      <c r="D1248" s="7">
        <v>9.3800001144409109</v>
      </c>
      <c r="E1248" s="7">
        <v>9.3900003433227504</v>
      </c>
      <c r="F1248" s="7">
        <v>9.2409973144531197</v>
      </c>
      <c r="G1248">
        <v>5310400</v>
      </c>
    </row>
    <row r="1249" spans="1:7" x14ac:dyDescent="0.25">
      <c r="A1249" s="1">
        <v>44545</v>
      </c>
      <c r="B1249" s="7">
        <v>9.5</v>
      </c>
      <c r="C1249" s="7">
        <v>9.5100002288818306</v>
      </c>
      <c r="D1249" s="7">
        <v>9.2899999618530202</v>
      </c>
      <c r="E1249" s="7">
        <v>9.3800001144409109</v>
      </c>
      <c r="F1249" s="7">
        <v>9.23115634918212</v>
      </c>
      <c r="G1249">
        <v>5655100</v>
      </c>
    </row>
    <row r="1250" spans="1:7" x14ac:dyDescent="0.25">
      <c r="A1250" s="1">
        <v>44546</v>
      </c>
      <c r="B1250" s="7">
        <v>9.6099996566772408</v>
      </c>
      <c r="C1250" s="7">
        <v>9.6300001144409109</v>
      </c>
      <c r="D1250" s="7">
        <v>9.5</v>
      </c>
      <c r="E1250" s="7">
        <v>9.5299997329711896</v>
      </c>
      <c r="F1250" s="7">
        <v>9.3787755966186506</v>
      </c>
      <c r="G1250">
        <v>4221400</v>
      </c>
    </row>
    <row r="1251" spans="1:7" x14ac:dyDescent="0.25">
      <c r="A1251" s="1">
        <v>44547</v>
      </c>
      <c r="B1251" s="7">
        <v>9.4499998092651296</v>
      </c>
      <c r="C1251" s="7">
        <v>9.4899997711181605</v>
      </c>
      <c r="D1251" s="7">
        <v>9.3400001525878906</v>
      </c>
      <c r="E1251" s="7">
        <v>9.3800001144409109</v>
      </c>
      <c r="F1251" s="7">
        <v>9.23115634918212</v>
      </c>
      <c r="G1251">
        <v>6603100</v>
      </c>
    </row>
    <row r="1252" spans="1:7" x14ac:dyDescent="0.25">
      <c r="A1252" s="1">
        <v>44550</v>
      </c>
      <c r="B1252" s="7">
        <v>9.1999998092651296</v>
      </c>
      <c r="C1252" s="7">
        <v>9.25</v>
      </c>
      <c r="D1252" s="7">
        <v>9.0600004196166992</v>
      </c>
      <c r="E1252" s="7">
        <v>9.1400003433227504</v>
      </c>
      <c r="F1252" s="7">
        <v>8.9949645996093697</v>
      </c>
      <c r="G1252">
        <v>6502600</v>
      </c>
    </row>
    <row r="1253" spans="1:7" x14ac:dyDescent="0.25">
      <c r="A1253" s="1">
        <v>44551</v>
      </c>
      <c r="B1253" s="7">
        <v>9.3400001525878906</v>
      </c>
      <c r="C1253" s="7">
        <v>9.4899997711181605</v>
      </c>
      <c r="D1253" s="7">
        <v>9.3400001525878906</v>
      </c>
      <c r="E1253" s="7">
        <v>9.4300003051757795</v>
      </c>
      <c r="F1253" s="7">
        <v>9.2803630828857404</v>
      </c>
      <c r="G1253">
        <v>6299500</v>
      </c>
    </row>
    <row r="1254" spans="1:7" x14ac:dyDescent="0.25">
      <c r="A1254" s="1">
        <v>44552</v>
      </c>
      <c r="B1254" s="7">
        <v>9.4700002670287997</v>
      </c>
      <c r="C1254" s="7">
        <v>9.5299997329711896</v>
      </c>
      <c r="D1254" s="7">
        <v>9.4099998474121094</v>
      </c>
      <c r="E1254" s="7">
        <v>9.5299997329711896</v>
      </c>
      <c r="F1254" s="7">
        <v>9.3787755966186506</v>
      </c>
      <c r="G1254">
        <v>2937800</v>
      </c>
    </row>
    <row r="1255" spans="1:7" x14ac:dyDescent="0.25">
      <c r="A1255" s="1">
        <v>44553</v>
      </c>
      <c r="B1255" s="7">
        <v>9.6599998474121094</v>
      </c>
      <c r="C1255" s="7">
        <v>9.7399997711181605</v>
      </c>
      <c r="D1255" s="7">
        <v>9.6400003433227504</v>
      </c>
      <c r="E1255" s="7">
        <v>9.6899995803833008</v>
      </c>
      <c r="F1255" s="7">
        <v>9.5362358093261701</v>
      </c>
      <c r="G1255">
        <v>2939800</v>
      </c>
    </row>
    <row r="1256" spans="1:7" x14ac:dyDescent="0.25">
      <c r="A1256" s="1">
        <v>44557</v>
      </c>
      <c r="B1256" s="7">
        <v>9.7100000381469709</v>
      </c>
      <c r="C1256" s="7">
        <v>9.7600002288818306</v>
      </c>
      <c r="D1256" s="7">
        <v>9.6400003433227504</v>
      </c>
      <c r="E1256" s="7">
        <v>9.75</v>
      </c>
      <c r="F1256" s="7">
        <v>9.5952844619750906</v>
      </c>
      <c r="G1256">
        <v>2859800</v>
      </c>
    </row>
    <row r="1257" spans="1:7" x14ac:dyDescent="0.25">
      <c r="A1257" s="1">
        <v>44558</v>
      </c>
      <c r="B1257" s="7">
        <v>9.7299995422363192</v>
      </c>
      <c r="C1257" s="7">
        <v>9.7899999618530202</v>
      </c>
      <c r="D1257" s="7">
        <v>9.7100000381469709</v>
      </c>
      <c r="E1257" s="7">
        <v>9.75</v>
      </c>
      <c r="F1257" s="7">
        <v>9.5952844619750906</v>
      </c>
      <c r="G1257">
        <v>2997100</v>
      </c>
    </row>
    <row r="1258" spans="1:7" x14ac:dyDescent="0.25">
      <c r="A1258" s="1">
        <v>44559</v>
      </c>
      <c r="B1258" s="7">
        <v>9.67000007629394</v>
      </c>
      <c r="C1258" s="7">
        <v>9.6899995803833008</v>
      </c>
      <c r="D1258" s="7">
        <v>9.6099996566772408</v>
      </c>
      <c r="E1258" s="7">
        <v>9.6300001144409109</v>
      </c>
      <c r="F1258" s="7">
        <v>9.47718906402587</v>
      </c>
      <c r="G1258">
        <v>2102900</v>
      </c>
    </row>
    <row r="1259" spans="1:7" x14ac:dyDescent="0.25">
      <c r="A1259" s="1">
        <v>44560</v>
      </c>
      <c r="B1259" s="7">
        <v>9.6499996185302699</v>
      </c>
      <c r="C1259" s="7">
        <v>9.7200002670287997</v>
      </c>
      <c r="D1259" s="7">
        <v>9.6300001144409109</v>
      </c>
      <c r="E1259" s="7">
        <v>9.6300001144409109</v>
      </c>
      <c r="F1259" s="7">
        <v>9.47718906402587</v>
      </c>
      <c r="G1259">
        <v>2537000</v>
      </c>
    </row>
    <row r="1260" spans="1:7" x14ac:dyDescent="0.25">
      <c r="A1260" s="1">
        <v>44561</v>
      </c>
      <c r="B1260" s="7">
        <v>9.5600004196166992</v>
      </c>
      <c r="C1260" s="7">
        <v>9.6899995803833008</v>
      </c>
      <c r="D1260" s="7">
        <v>9.5600004196166992</v>
      </c>
      <c r="E1260" s="7">
        <v>9.6400003433227504</v>
      </c>
      <c r="F1260" s="7">
        <v>9.4870300292968697</v>
      </c>
      <c r="G1260">
        <v>2648400</v>
      </c>
    </row>
    <row r="1261" spans="1:7" x14ac:dyDescent="0.25">
      <c r="A1261" s="1">
        <v>44564</v>
      </c>
      <c r="B1261" s="7">
        <v>9.7600002288818306</v>
      </c>
      <c r="C1261" s="7">
        <v>9.9399995803833008</v>
      </c>
      <c r="D1261" s="7">
        <v>9.75</v>
      </c>
      <c r="E1261" s="7">
        <v>9.92000007629394</v>
      </c>
      <c r="F1261" s="7">
        <v>9.7625865936279297</v>
      </c>
      <c r="G1261">
        <v>5736600</v>
      </c>
    </row>
    <row r="1262" spans="1:7" x14ac:dyDescent="0.25">
      <c r="A1262" s="1">
        <v>44565</v>
      </c>
      <c r="B1262" s="7">
        <v>9.9899997711181605</v>
      </c>
      <c r="C1262" s="7">
        <v>10.1300001144409</v>
      </c>
      <c r="D1262" s="7">
        <v>9.9899997711181605</v>
      </c>
      <c r="E1262" s="7">
        <v>10.039999961853001</v>
      </c>
      <c r="F1262" s="7">
        <v>9.8806829452514595</v>
      </c>
      <c r="G1262">
        <v>8745300</v>
      </c>
    </row>
    <row r="1263" spans="1:7" x14ac:dyDescent="0.25">
      <c r="A1263" s="1">
        <v>44566</v>
      </c>
      <c r="B1263" s="7">
        <v>10.1000003814697</v>
      </c>
      <c r="C1263" s="7">
        <v>10.149999618530201</v>
      </c>
      <c r="D1263" s="7">
        <v>9.9300003051757795</v>
      </c>
      <c r="E1263" s="7">
        <v>9.9399995803833008</v>
      </c>
      <c r="F1263" s="7">
        <v>9.7822694778442294</v>
      </c>
      <c r="G1263">
        <v>4195500</v>
      </c>
    </row>
    <row r="1264" spans="1:7" x14ac:dyDescent="0.25">
      <c r="A1264" s="1">
        <v>44567</v>
      </c>
      <c r="B1264" s="7">
        <v>10.119999885559</v>
      </c>
      <c r="C1264" s="7">
        <v>10.2100000381469</v>
      </c>
      <c r="D1264" s="7">
        <v>10.020000457763601</v>
      </c>
      <c r="E1264" s="7">
        <v>10.189999580383301</v>
      </c>
      <c r="F1264" s="7">
        <v>10.028302192687899</v>
      </c>
      <c r="G1264">
        <v>4457000</v>
      </c>
    </row>
    <row r="1265" spans="1:7" x14ac:dyDescent="0.25">
      <c r="A1265" s="1">
        <v>44568</v>
      </c>
      <c r="B1265" s="7">
        <v>10.1000003814697</v>
      </c>
      <c r="C1265" s="7">
        <v>10.199999809265099</v>
      </c>
      <c r="D1265" s="7">
        <v>10.0900001525878</v>
      </c>
      <c r="E1265" s="7">
        <v>10.189999580383301</v>
      </c>
      <c r="F1265" s="7">
        <v>10.028302192687899</v>
      </c>
      <c r="G1265">
        <v>4721800</v>
      </c>
    </row>
    <row r="1266" spans="1:7" x14ac:dyDescent="0.25">
      <c r="A1266" s="1">
        <v>44571</v>
      </c>
      <c r="B1266" s="7">
        <v>10.270000457763601</v>
      </c>
      <c r="C1266" s="7">
        <v>10.319999694824199</v>
      </c>
      <c r="D1266" s="7">
        <v>10.149999618530201</v>
      </c>
      <c r="E1266" s="7">
        <v>10.2100000381469</v>
      </c>
      <c r="F1266" s="7">
        <v>10.047985076904199</v>
      </c>
      <c r="G1266">
        <v>6069300</v>
      </c>
    </row>
    <row r="1267" spans="1:7" x14ac:dyDescent="0.25">
      <c r="A1267" s="1">
        <v>44572</v>
      </c>
      <c r="B1267" s="7">
        <v>10.060000419616699</v>
      </c>
      <c r="C1267" s="7">
        <v>10.2299995422363</v>
      </c>
      <c r="D1267" s="7">
        <v>10.020000457763601</v>
      </c>
      <c r="E1267" s="7">
        <v>10.2299995422363</v>
      </c>
      <c r="F1267" s="7">
        <v>10.0676670074462</v>
      </c>
      <c r="G1267">
        <v>6123800</v>
      </c>
    </row>
    <row r="1268" spans="1:7" x14ac:dyDescent="0.25">
      <c r="A1268" s="1">
        <v>44573</v>
      </c>
      <c r="B1268" s="7">
        <v>10.2399997711181</v>
      </c>
      <c r="C1268" s="7">
        <v>10.310000419616699</v>
      </c>
      <c r="D1268" s="7">
        <v>10.2100000381469</v>
      </c>
      <c r="E1268" s="7">
        <v>10.270000457763601</v>
      </c>
      <c r="F1268" s="7">
        <v>10.1070337295532</v>
      </c>
      <c r="G1268">
        <v>3728300</v>
      </c>
    </row>
    <row r="1269" spans="1:7" x14ac:dyDescent="0.25">
      <c r="A1269" s="1">
        <v>44574</v>
      </c>
      <c r="B1269" s="7">
        <v>10.449999809265099</v>
      </c>
      <c r="C1269" s="7">
        <v>10.569999694824199</v>
      </c>
      <c r="D1269" s="7">
        <v>10.4300003051757</v>
      </c>
      <c r="E1269" s="7">
        <v>10.5100002288818</v>
      </c>
      <c r="F1269" s="7">
        <v>10.3432245254516</v>
      </c>
      <c r="G1269">
        <v>4637800</v>
      </c>
    </row>
    <row r="1270" spans="1:7" x14ac:dyDescent="0.25">
      <c r="A1270" s="1">
        <v>44575</v>
      </c>
      <c r="B1270" s="7">
        <v>10.399999618530201</v>
      </c>
      <c r="C1270" s="7">
        <v>10.550000190734799</v>
      </c>
      <c r="D1270" s="7">
        <v>10.369999885559</v>
      </c>
      <c r="E1270" s="7">
        <v>10.550000190734799</v>
      </c>
      <c r="F1270" s="7">
        <v>10.382590293884199</v>
      </c>
      <c r="G1270">
        <v>4942400</v>
      </c>
    </row>
    <row r="1271" spans="1:7" x14ac:dyDescent="0.25">
      <c r="A1271" s="1">
        <v>44579</v>
      </c>
      <c r="B1271" s="7">
        <v>10.140000343322701</v>
      </c>
      <c r="C1271" s="7">
        <v>10.1599998474121</v>
      </c>
      <c r="D1271" s="7">
        <v>10</v>
      </c>
      <c r="E1271" s="7">
        <v>10.029999732971101</v>
      </c>
      <c r="F1271" s="7">
        <v>9.8708410263061506</v>
      </c>
      <c r="G1271">
        <v>7064900</v>
      </c>
    </row>
    <row r="1272" spans="1:7" x14ac:dyDescent="0.25">
      <c r="A1272" s="1">
        <v>44580</v>
      </c>
      <c r="B1272" s="7">
        <v>10.029999732971101</v>
      </c>
      <c r="C1272" s="7">
        <v>10.029999732971101</v>
      </c>
      <c r="D1272" s="7">
        <v>9.8599996566772408</v>
      </c>
      <c r="E1272" s="7">
        <v>9.8699998855590803</v>
      </c>
      <c r="F1272" s="7">
        <v>9.7133798599243093</v>
      </c>
      <c r="G1272">
        <v>7246100</v>
      </c>
    </row>
    <row r="1273" spans="1:7" x14ac:dyDescent="0.25">
      <c r="A1273" s="1">
        <v>44581</v>
      </c>
      <c r="B1273" s="7">
        <v>9.9600000381469709</v>
      </c>
      <c r="C1273" s="7">
        <v>10.050000190734799</v>
      </c>
      <c r="D1273" s="7">
        <v>9.8500003814697195</v>
      </c>
      <c r="E1273" s="7">
        <v>9.8599996566772408</v>
      </c>
      <c r="F1273" s="7">
        <v>9.7035388946533203</v>
      </c>
      <c r="G1273">
        <v>7810600</v>
      </c>
    </row>
    <row r="1274" spans="1:7" x14ac:dyDescent="0.25">
      <c r="A1274" s="1">
        <v>44582</v>
      </c>
      <c r="B1274" s="7">
        <v>9.8500003814697195</v>
      </c>
      <c r="C1274" s="7">
        <v>9.8599996566772408</v>
      </c>
      <c r="D1274" s="7">
        <v>9.6300001144409109</v>
      </c>
      <c r="E1274" s="7">
        <v>9.6800003051757795</v>
      </c>
      <c r="F1274" s="7">
        <v>9.5263957977294904</v>
      </c>
      <c r="G1274">
        <v>7189000</v>
      </c>
    </row>
    <row r="1275" spans="1:7" x14ac:dyDescent="0.25">
      <c r="A1275" s="1">
        <v>44585</v>
      </c>
      <c r="B1275" s="7">
        <v>9.1899995803833008</v>
      </c>
      <c r="C1275" s="7">
        <v>9.25</v>
      </c>
      <c r="D1275" s="7">
        <v>8.9499998092651296</v>
      </c>
      <c r="E1275" s="7">
        <v>9.2399997711181605</v>
      </c>
      <c r="F1275" s="7">
        <v>9.0933771133422798</v>
      </c>
      <c r="G1275">
        <v>14470100</v>
      </c>
    </row>
    <row r="1276" spans="1:7" x14ac:dyDescent="0.25">
      <c r="A1276" s="1">
        <v>44586</v>
      </c>
      <c r="B1276" s="7">
        <v>8.8500003814697195</v>
      </c>
      <c r="C1276" s="7">
        <v>9.1300001144409109</v>
      </c>
      <c r="D1276" s="7">
        <v>8.7700004577636701</v>
      </c>
      <c r="E1276" s="7">
        <v>9.0600004196166992</v>
      </c>
      <c r="F1276" s="7">
        <v>8.9162340164184499</v>
      </c>
      <c r="G1276">
        <v>14937400</v>
      </c>
    </row>
    <row r="1277" spans="1:7" x14ac:dyDescent="0.25">
      <c r="A1277" s="1">
        <v>44587</v>
      </c>
      <c r="B1277" s="7">
        <v>9.3900003433227504</v>
      </c>
      <c r="C1277" s="7">
        <v>9.4499998092651296</v>
      </c>
      <c r="D1277" s="7">
        <v>9.1400003433227504</v>
      </c>
      <c r="E1277" s="7">
        <v>9.25</v>
      </c>
      <c r="F1277" s="7">
        <v>9.1032190322875906</v>
      </c>
      <c r="G1277">
        <v>10643100</v>
      </c>
    </row>
    <row r="1278" spans="1:7" x14ac:dyDescent="0.25">
      <c r="A1278" s="1">
        <v>44588</v>
      </c>
      <c r="B1278" s="7">
        <v>9.5100002288818306</v>
      </c>
      <c r="C1278" s="7">
        <v>9.5100002288818306</v>
      </c>
      <c r="D1278" s="7">
        <v>9.1099996566772408</v>
      </c>
      <c r="E1278" s="7">
        <v>9.2100000381469709</v>
      </c>
      <c r="F1278" s="7">
        <v>9.0638532638549805</v>
      </c>
      <c r="G1278">
        <v>12122800</v>
      </c>
    </row>
    <row r="1279" spans="1:7" x14ac:dyDescent="0.25">
      <c r="A1279" s="1">
        <v>44589</v>
      </c>
      <c r="B1279" s="7">
        <v>9.1899995803833008</v>
      </c>
      <c r="C1279" s="7">
        <v>9.3199996948242099</v>
      </c>
      <c r="D1279" s="7">
        <v>9.0900001525878906</v>
      </c>
      <c r="E1279" s="7">
        <v>9.3100004196166992</v>
      </c>
      <c r="F1279" s="7">
        <v>9.1622667312621999</v>
      </c>
      <c r="G1279">
        <v>6602700</v>
      </c>
    </row>
    <row r="1280" spans="1:7" x14ac:dyDescent="0.25">
      <c r="A1280" s="1">
        <v>44592</v>
      </c>
      <c r="B1280" s="7">
        <v>9.3599996566772408</v>
      </c>
      <c r="C1280" s="7">
        <v>9.5500001907348597</v>
      </c>
      <c r="D1280" s="7">
        <v>9.3500003814697195</v>
      </c>
      <c r="E1280" s="7">
        <v>9.5299997329711896</v>
      </c>
      <c r="F1280" s="7">
        <v>9.3787755966186506</v>
      </c>
      <c r="G1280">
        <v>5988100</v>
      </c>
    </row>
    <row r="1281" spans="1:7" x14ac:dyDescent="0.25">
      <c r="A1281" s="1">
        <v>44593</v>
      </c>
      <c r="B1281" s="7">
        <v>9.6000003814697195</v>
      </c>
      <c r="C1281" s="7">
        <v>9.7600002288818306</v>
      </c>
      <c r="D1281" s="7">
        <v>9.5900001525878906</v>
      </c>
      <c r="E1281" s="7">
        <v>9.7600002288818306</v>
      </c>
      <c r="F1281" s="7">
        <v>9.6051263809204102</v>
      </c>
      <c r="G1281">
        <v>6195100</v>
      </c>
    </row>
    <row r="1282" spans="1:7" x14ac:dyDescent="0.25">
      <c r="A1282" s="1">
        <v>44594</v>
      </c>
      <c r="B1282" s="7">
        <v>9.6999998092651296</v>
      </c>
      <c r="C1282" s="7">
        <v>9.7600002288818306</v>
      </c>
      <c r="D1282" s="7">
        <v>9.6400003433227504</v>
      </c>
      <c r="E1282" s="7">
        <v>9.7299995422363192</v>
      </c>
      <c r="F1282" s="7">
        <v>9.5756015777587802</v>
      </c>
      <c r="G1282">
        <v>4532400</v>
      </c>
    </row>
    <row r="1283" spans="1:7" x14ac:dyDescent="0.25">
      <c r="A1283" s="1">
        <v>44595</v>
      </c>
      <c r="B1283" s="7">
        <v>9.6800003051757795</v>
      </c>
      <c r="C1283" s="7">
        <v>9.7399997711181605</v>
      </c>
      <c r="D1283" s="7">
        <v>9.5799999237060494</v>
      </c>
      <c r="E1283" s="7">
        <v>9.5900001525878906</v>
      </c>
      <c r="F1283" s="7">
        <v>9.4378232955932599</v>
      </c>
      <c r="G1283">
        <v>4369100</v>
      </c>
    </row>
    <row r="1284" spans="1:7" x14ac:dyDescent="0.25">
      <c r="A1284" s="1">
        <v>44596</v>
      </c>
      <c r="B1284" s="7">
        <v>9.4899997711181605</v>
      </c>
      <c r="C1284" s="7">
        <v>9.6999998092651296</v>
      </c>
      <c r="D1284" s="7">
        <v>9.4799995422363192</v>
      </c>
      <c r="E1284" s="7">
        <v>9.6400003433227504</v>
      </c>
      <c r="F1284" s="7">
        <v>9.4870300292968697</v>
      </c>
      <c r="G1284">
        <v>5479800</v>
      </c>
    </row>
    <row r="1285" spans="1:7" x14ac:dyDescent="0.25">
      <c r="A1285" s="1">
        <v>44599</v>
      </c>
      <c r="B1285" s="7">
        <v>9.6300001144409109</v>
      </c>
      <c r="C1285" s="7">
        <v>9.7899999618530202</v>
      </c>
      <c r="D1285" s="7">
        <v>9.6199998855590803</v>
      </c>
      <c r="E1285" s="7">
        <v>9.7399997711181605</v>
      </c>
      <c r="F1285" s="7">
        <v>9.5854434967040998</v>
      </c>
      <c r="G1285">
        <v>5391400</v>
      </c>
    </row>
    <row r="1286" spans="1:7" x14ac:dyDescent="0.25">
      <c r="A1286" s="1">
        <v>44600</v>
      </c>
      <c r="B1286" s="7">
        <v>9.8100004196166992</v>
      </c>
      <c r="C1286" s="7">
        <v>9.9399995803833008</v>
      </c>
      <c r="D1286" s="7">
        <v>9.8000001907348597</v>
      </c>
      <c r="E1286" s="7">
        <v>9.9300003051757795</v>
      </c>
      <c r="F1286" s="7">
        <v>9.7724285125732404</v>
      </c>
      <c r="G1286">
        <v>6635900</v>
      </c>
    </row>
    <row r="1287" spans="1:7" x14ac:dyDescent="0.25">
      <c r="A1287" s="1">
        <v>44601</v>
      </c>
      <c r="B1287" s="7">
        <v>9.9799995422363192</v>
      </c>
      <c r="C1287" s="7">
        <v>10.0900001525878</v>
      </c>
      <c r="D1287" s="7">
        <v>9.9799995422363192</v>
      </c>
      <c r="E1287" s="7">
        <v>10.0100002288818</v>
      </c>
      <c r="F1287" s="7">
        <v>9.8511590957641602</v>
      </c>
      <c r="G1287">
        <v>5240000</v>
      </c>
    </row>
    <row r="1288" spans="1:7" x14ac:dyDescent="0.25">
      <c r="A1288" s="1">
        <v>44602</v>
      </c>
      <c r="B1288" s="7">
        <v>9.3500003814697195</v>
      </c>
      <c r="C1288" s="7">
        <v>9.3999996185302699</v>
      </c>
      <c r="D1288" s="7">
        <v>9.0699996948242099</v>
      </c>
      <c r="E1288" s="7">
        <v>9.0799999237060494</v>
      </c>
      <c r="F1288" s="7">
        <v>8.9359159469604492</v>
      </c>
      <c r="G1288">
        <v>24884800</v>
      </c>
    </row>
    <row r="1289" spans="1:7" x14ac:dyDescent="0.25">
      <c r="A1289" s="1">
        <v>44603</v>
      </c>
      <c r="B1289" s="7">
        <v>9.1599998474121094</v>
      </c>
      <c r="C1289" s="7">
        <v>9.3000001907348597</v>
      </c>
      <c r="D1289" s="7">
        <v>8.9099998474121094</v>
      </c>
      <c r="E1289" s="7">
        <v>8.9499998092651296</v>
      </c>
      <c r="F1289" s="7">
        <v>8.8079786300659109</v>
      </c>
      <c r="G1289">
        <v>17646700</v>
      </c>
    </row>
    <row r="1290" spans="1:7" x14ac:dyDescent="0.25">
      <c r="A1290" s="1">
        <v>44606</v>
      </c>
      <c r="B1290" s="7">
        <v>9.0100002288818306</v>
      </c>
      <c r="C1290" s="7">
        <v>9.0299997329711896</v>
      </c>
      <c r="D1290" s="7">
        <v>8.8199996948242099</v>
      </c>
      <c r="E1290" s="7">
        <v>8.9099998474121094</v>
      </c>
      <c r="F1290" s="7">
        <v>8.7686138153076101</v>
      </c>
      <c r="G1290">
        <v>11997300</v>
      </c>
    </row>
    <row r="1291" spans="1:7" x14ac:dyDescent="0.25">
      <c r="A1291" s="1">
        <v>44607</v>
      </c>
      <c r="B1291" s="7">
        <v>8.9899997711181605</v>
      </c>
      <c r="C1291" s="7">
        <v>9.0900001525878906</v>
      </c>
      <c r="D1291" s="7">
        <v>8.9799995422363192</v>
      </c>
      <c r="E1291" s="7">
        <v>9.0799999237060494</v>
      </c>
      <c r="F1291" s="7">
        <v>8.9359159469604492</v>
      </c>
      <c r="G1291">
        <v>5639600</v>
      </c>
    </row>
    <row r="1292" spans="1:7" x14ac:dyDescent="0.25">
      <c r="A1292" s="1">
        <v>44608</v>
      </c>
      <c r="B1292" s="7">
        <v>9.0399999618530202</v>
      </c>
      <c r="C1292" s="7">
        <v>9.1400003433227504</v>
      </c>
      <c r="D1292" s="7">
        <v>9.0399999618530202</v>
      </c>
      <c r="E1292" s="7">
        <v>9.1099996566772408</v>
      </c>
      <c r="F1292" s="7">
        <v>8.9654397964477504</v>
      </c>
      <c r="G1292">
        <v>4998200</v>
      </c>
    </row>
    <row r="1293" spans="1:7" x14ac:dyDescent="0.25">
      <c r="A1293" s="1">
        <v>44609</v>
      </c>
      <c r="B1293" s="7">
        <v>9</v>
      </c>
      <c r="C1293" s="7">
        <v>9.0600004196166992</v>
      </c>
      <c r="D1293" s="7">
        <v>8.9300003051757795</v>
      </c>
      <c r="E1293" s="7">
        <v>8.9700002670287997</v>
      </c>
      <c r="F1293" s="7">
        <v>8.8276624679565394</v>
      </c>
      <c r="G1293">
        <v>12746000</v>
      </c>
    </row>
    <row r="1294" spans="1:7" x14ac:dyDescent="0.25">
      <c r="A1294" s="1">
        <v>44610</v>
      </c>
      <c r="B1294" s="7">
        <v>8.9899997711181605</v>
      </c>
      <c r="C1294" s="7">
        <v>9.0399999618530202</v>
      </c>
      <c r="D1294" s="7">
        <v>8.8900003433227504</v>
      </c>
      <c r="E1294" s="7">
        <v>8.9300003051757795</v>
      </c>
      <c r="F1294" s="7">
        <v>8.7882966995239205</v>
      </c>
      <c r="G1294">
        <v>9246800</v>
      </c>
    </row>
    <row r="1295" spans="1:7" x14ac:dyDescent="0.25">
      <c r="A1295" s="1">
        <v>44614</v>
      </c>
      <c r="B1295" s="7">
        <v>8.67000007629394</v>
      </c>
      <c r="C1295" s="7">
        <v>8.7700004577636701</v>
      </c>
      <c r="D1295" s="7">
        <v>8.5100002288818306</v>
      </c>
      <c r="E1295" s="7">
        <v>8.5799999237060494</v>
      </c>
      <c r="F1295" s="7">
        <v>8.4438505172729492</v>
      </c>
      <c r="G1295">
        <v>13316600</v>
      </c>
    </row>
    <row r="1296" spans="1:7" x14ac:dyDescent="0.25">
      <c r="A1296" s="1">
        <v>44615</v>
      </c>
      <c r="B1296" s="7">
        <v>8.75</v>
      </c>
      <c r="C1296" s="7">
        <v>8.7799997329711896</v>
      </c>
      <c r="D1296" s="7">
        <v>8.4600000381469709</v>
      </c>
      <c r="E1296" s="7">
        <v>8.4700002670287997</v>
      </c>
      <c r="F1296" s="7">
        <v>8.3355960845947195</v>
      </c>
      <c r="G1296">
        <v>10045700</v>
      </c>
    </row>
    <row r="1297" spans="1:7" x14ac:dyDescent="0.25">
      <c r="A1297" s="1">
        <v>44616</v>
      </c>
      <c r="B1297" s="7">
        <v>7.96000003814697</v>
      </c>
      <c r="C1297" s="7">
        <v>8.2600002288818306</v>
      </c>
      <c r="D1297" s="7">
        <v>7.9499998092651296</v>
      </c>
      <c r="E1297" s="7">
        <v>8.25</v>
      </c>
      <c r="F1297" s="7">
        <v>8.1190872192382795</v>
      </c>
      <c r="G1297">
        <v>18773900</v>
      </c>
    </row>
    <row r="1298" spans="1:7" x14ac:dyDescent="0.25">
      <c r="A1298" s="1">
        <v>44617</v>
      </c>
      <c r="B1298" s="7">
        <v>8.42000007629394</v>
      </c>
      <c r="C1298" s="7">
        <v>8.5200004577636701</v>
      </c>
      <c r="D1298" s="7">
        <v>8.3800001144409109</v>
      </c>
      <c r="E1298" s="7">
        <v>8.4399995803833008</v>
      </c>
      <c r="F1298" s="7">
        <v>8.3060712814331001</v>
      </c>
      <c r="G1298">
        <v>12179800</v>
      </c>
    </row>
    <row r="1299" spans="1:7" x14ac:dyDescent="0.25">
      <c r="A1299" s="1">
        <v>44620</v>
      </c>
      <c r="B1299" s="7">
        <v>8.25</v>
      </c>
      <c r="C1299" s="7">
        <v>8.3999996185302699</v>
      </c>
      <c r="D1299" s="7">
        <v>8.1999998092651296</v>
      </c>
      <c r="E1299" s="7">
        <v>8.2799997329711896</v>
      </c>
      <c r="F1299" s="7">
        <v>8.1486110687255806</v>
      </c>
      <c r="G1299">
        <v>18768500</v>
      </c>
    </row>
    <row r="1300" spans="1:7" x14ac:dyDescent="0.25">
      <c r="A1300" s="1">
        <v>44621</v>
      </c>
      <c r="B1300" s="7">
        <v>8.1099996566772408</v>
      </c>
      <c r="C1300" s="7">
        <v>8.1499996185302699</v>
      </c>
      <c r="D1300" s="7">
        <v>7.75</v>
      </c>
      <c r="E1300" s="7">
        <v>7.8299999237060502</v>
      </c>
      <c r="F1300" s="7">
        <v>7.7057514190673801</v>
      </c>
      <c r="G1300">
        <v>18997700</v>
      </c>
    </row>
    <row r="1301" spans="1:7" x14ac:dyDescent="0.25">
      <c r="A1301" s="1">
        <v>44622</v>
      </c>
      <c r="B1301" s="7">
        <v>7.9099998474120996</v>
      </c>
      <c r="C1301" s="7">
        <v>8.0200004577636701</v>
      </c>
      <c r="D1301" s="7">
        <v>7.8400001525878897</v>
      </c>
      <c r="E1301" s="7">
        <v>7.9699997901916504</v>
      </c>
      <c r="F1301" s="7">
        <v>7.8435297012329102</v>
      </c>
      <c r="G1301">
        <v>14479200</v>
      </c>
    </row>
    <row r="1302" spans="1:7" x14ac:dyDescent="0.25">
      <c r="A1302" s="1">
        <v>44623</v>
      </c>
      <c r="B1302" s="7">
        <v>8.1000003814697195</v>
      </c>
      <c r="C1302" s="7">
        <v>8.1099996566772408</v>
      </c>
      <c r="D1302" s="7">
        <v>7.8400001525878897</v>
      </c>
      <c r="E1302" s="7">
        <v>7.8899998664855904</v>
      </c>
      <c r="F1302" s="7">
        <v>7.7647995948791504</v>
      </c>
      <c r="G1302">
        <v>12670900</v>
      </c>
    </row>
    <row r="1303" spans="1:7" x14ac:dyDescent="0.25">
      <c r="A1303" s="1">
        <v>44624</v>
      </c>
      <c r="B1303" s="7">
        <v>7.5599999427795401</v>
      </c>
      <c r="C1303" s="7">
        <v>7.5700001716613698</v>
      </c>
      <c r="D1303" s="7">
        <v>7.3200001716613698</v>
      </c>
      <c r="E1303" s="7">
        <v>7.38000011444091</v>
      </c>
      <c r="F1303" s="7">
        <v>7.2628922462463299</v>
      </c>
      <c r="G1303">
        <v>21507000</v>
      </c>
    </row>
    <row r="1304" spans="1:7" x14ac:dyDescent="0.25">
      <c r="A1304" s="1">
        <v>44627</v>
      </c>
      <c r="B1304" s="7">
        <v>7.1599998474120996</v>
      </c>
      <c r="C1304" s="7">
        <v>7.2699999809265101</v>
      </c>
      <c r="D1304" s="7">
        <v>6.8499999046325604</v>
      </c>
      <c r="E1304" s="7">
        <v>6.8899998664855904</v>
      </c>
      <c r="F1304" s="7">
        <v>6.7806677818298304</v>
      </c>
      <c r="G1304">
        <v>25129700</v>
      </c>
    </row>
    <row r="1305" spans="1:7" x14ac:dyDescent="0.25">
      <c r="A1305" s="1">
        <v>44628</v>
      </c>
      <c r="B1305" s="7">
        <v>7.1999998092651296</v>
      </c>
      <c r="C1305" s="7">
        <v>7.5100002288818297</v>
      </c>
      <c r="D1305" s="7">
        <v>7.0399999618530202</v>
      </c>
      <c r="E1305" s="7">
        <v>7.2699999809265101</v>
      </c>
      <c r="F1305" s="7">
        <v>7.1546378135681099</v>
      </c>
      <c r="G1305">
        <v>25163400</v>
      </c>
    </row>
    <row r="1306" spans="1:7" x14ac:dyDescent="0.25">
      <c r="A1306" s="1">
        <v>44629</v>
      </c>
      <c r="B1306" s="7">
        <v>7.5999999046325604</v>
      </c>
      <c r="C1306" s="7">
        <v>7.7600002288818297</v>
      </c>
      <c r="D1306" s="7">
        <v>7.5900001525878897</v>
      </c>
      <c r="E1306" s="7">
        <v>7.6900000572204501</v>
      </c>
      <c r="F1306" s="7">
        <v>7.5679731369018501</v>
      </c>
      <c r="G1306">
        <v>16010200</v>
      </c>
    </row>
    <row r="1307" spans="1:7" x14ac:dyDescent="0.25">
      <c r="A1307" s="1">
        <v>44630</v>
      </c>
      <c r="B1307" s="7">
        <v>7.5199999809265101</v>
      </c>
      <c r="C1307" s="7">
        <v>7.5500001907348597</v>
      </c>
      <c r="D1307" s="7">
        <v>7.2899999618530202</v>
      </c>
      <c r="E1307" s="7">
        <v>7.3499999046325604</v>
      </c>
      <c r="F1307" s="7">
        <v>7.2333683967590297</v>
      </c>
      <c r="G1307">
        <v>20857600</v>
      </c>
    </row>
    <row r="1308" spans="1:7" x14ac:dyDescent="0.25">
      <c r="A1308" s="1">
        <v>44631</v>
      </c>
      <c r="B1308" s="7">
        <v>7.6199998855590803</v>
      </c>
      <c r="C1308" s="7">
        <v>7.6999998092651296</v>
      </c>
      <c r="D1308" s="7">
        <v>7.3699998855590803</v>
      </c>
      <c r="E1308" s="7">
        <v>7.38000011444091</v>
      </c>
      <c r="F1308" s="7">
        <v>7.2628922462463299</v>
      </c>
      <c r="G1308">
        <v>16505600</v>
      </c>
    </row>
    <row r="1309" spans="1:7" x14ac:dyDescent="0.25">
      <c r="A1309" s="1">
        <v>44634</v>
      </c>
      <c r="B1309" s="7">
        <v>7.67000007629394</v>
      </c>
      <c r="C1309" s="7">
        <v>7.7899999618530202</v>
      </c>
      <c r="D1309" s="7">
        <v>7.5700001716613698</v>
      </c>
      <c r="E1309" s="7">
        <v>7.63000011444091</v>
      </c>
      <c r="F1309" s="7">
        <v>7.5089254379272399</v>
      </c>
      <c r="G1309">
        <v>15190800</v>
      </c>
    </row>
    <row r="1310" spans="1:7" x14ac:dyDescent="0.25">
      <c r="A1310" s="1">
        <v>44635</v>
      </c>
      <c r="B1310" s="7">
        <v>7.5599999427795401</v>
      </c>
      <c r="C1310" s="7">
        <v>7.6199998855590803</v>
      </c>
      <c r="D1310" s="7">
        <v>7.42000007629394</v>
      </c>
      <c r="E1310" s="7">
        <v>7.5900001525878897</v>
      </c>
      <c r="F1310" s="7">
        <v>7.46956014633178</v>
      </c>
      <c r="G1310">
        <v>14988800</v>
      </c>
    </row>
    <row r="1311" spans="1:7" x14ac:dyDescent="0.25">
      <c r="A1311" s="1">
        <v>44636</v>
      </c>
      <c r="B1311" s="7">
        <v>7.8000001907348597</v>
      </c>
      <c r="C1311" s="7">
        <v>8.0399999618530202</v>
      </c>
      <c r="D1311" s="7">
        <v>7.8000001907348597</v>
      </c>
      <c r="E1311" s="7">
        <v>7.9800000190734801</v>
      </c>
      <c r="F1311" s="7">
        <v>7.85337162017822</v>
      </c>
      <c r="G1311">
        <v>16580100</v>
      </c>
    </row>
    <row r="1312" spans="1:7" x14ac:dyDescent="0.25">
      <c r="A1312" s="1">
        <v>44637</v>
      </c>
      <c r="B1312" s="7">
        <v>7.8600001335143999</v>
      </c>
      <c r="C1312" s="7">
        <v>8.0399999618530202</v>
      </c>
      <c r="D1312" s="7">
        <v>7.8299999237060502</v>
      </c>
      <c r="E1312" s="7">
        <v>8.0100002288818306</v>
      </c>
      <c r="F1312" s="7">
        <v>7.8828954696655202</v>
      </c>
      <c r="G1312">
        <v>9859300</v>
      </c>
    </row>
    <row r="1313" spans="1:7" x14ac:dyDescent="0.25">
      <c r="A1313" s="1">
        <v>44638</v>
      </c>
      <c r="B1313" s="7">
        <v>7.9099998474120996</v>
      </c>
      <c r="C1313" s="7">
        <v>8.1599998474121094</v>
      </c>
      <c r="D1313" s="7">
        <v>7.9099998474120996</v>
      </c>
      <c r="E1313" s="7">
        <v>8.1499996185302699</v>
      </c>
      <c r="F1313" s="7">
        <v>8.0206737518310494</v>
      </c>
      <c r="G1313">
        <v>9640200</v>
      </c>
    </row>
    <row r="1314" spans="1:7" x14ac:dyDescent="0.25">
      <c r="A1314" s="1">
        <v>44641</v>
      </c>
      <c r="B1314" s="7">
        <v>8.1599998474121094</v>
      </c>
      <c r="C1314" s="7">
        <v>8.1899995803833008</v>
      </c>
      <c r="D1314" s="7">
        <v>8.0600004196166992</v>
      </c>
      <c r="E1314" s="7">
        <v>8.1400003433227504</v>
      </c>
      <c r="F1314" s="7">
        <v>8.0108327865600497</v>
      </c>
      <c r="G1314">
        <v>11540600</v>
      </c>
    </row>
    <row r="1315" spans="1:7" x14ac:dyDescent="0.25">
      <c r="A1315" s="1">
        <v>44642</v>
      </c>
      <c r="B1315" s="7">
        <v>8.2399997711181605</v>
      </c>
      <c r="C1315" s="7">
        <v>8.3500003814697195</v>
      </c>
      <c r="D1315" s="7">
        <v>8.2299995422363192</v>
      </c>
      <c r="E1315" s="7">
        <v>8.25</v>
      </c>
      <c r="F1315" s="7">
        <v>8.1190872192382795</v>
      </c>
      <c r="G1315">
        <v>8832500</v>
      </c>
    </row>
    <row r="1316" spans="1:7" x14ac:dyDescent="0.25">
      <c r="A1316" s="1">
        <v>44643</v>
      </c>
      <c r="B1316" s="7">
        <v>8.0900001525878906</v>
      </c>
      <c r="C1316" s="7">
        <v>8.1999998092651296</v>
      </c>
      <c r="D1316" s="7">
        <v>8.0699996948242099</v>
      </c>
      <c r="E1316" s="7">
        <v>8.0900001525878906</v>
      </c>
      <c r="F1316" s="7">
        <v>7.96162605285644</v>
      </c>
      <c r="G1316">
        <v>7727800</v>
      </c>
    </row>
    <row r="1317" spans="1:7" x14ac:dyDescent="0.25">
      <c r="A1317" s="1">
        <v>44644</v>
      </c>
      <c r="B1317" s="7">
        <v>8.0500001907348597</v>
      </c>
      <c r="C1317" s="7">
        <v>8.1400003433227504</v>
      </c>
      <c r="D1317" s="7">
        <v>8.0100002288818306</v>
      </c>
      <c r="E1317" s="7">
        <v>8.1199998855590803</v>
      </c>
      <c r="F1317" s="7">
        <v>7.99114990234375</v>
      </c>
      <c r="G1317">
        <v>7632100</v>
      </c>
    </row>
    <row r="1318" spans="1:7" x14ac:dyDescent="0.25">
      <c r="A1318" s="1">
        <v>44645</v>
      </c>
      <c r="B1318" s="7">
        <v>8.1099996566772408</v>
      </c>
      <c r="C1318" s="7">
        <v>8.17000007629394</v>
      </c>
      <c r="D1318" s="7">
        <v>8.0799999237060494</v>
      </c>
      <c r="E1318" s="7">
        <v>8.1499996185302699</v>
      </c>
      <c r="F1318" s="7">
        <v>8.0206737518310494</v>
      </c>
      <c r="G1318">
        <v>7987100</v>
      </c>
    </row>
    <row r="1319" spans="1:7" x14ac:dyDescent="0.25">
      <c r="A1319" s="1">
        <v>44648</v>
      </c>
      <c r="B1319" s="7">
        <v>8.1400003433227504</v>
      </c>
      <c r="C1319" s="7">
        <v>8.1499996185302699</v>
      </c>
      <c r="D1319" s="7">
        <v>7.8200001716613698</v>
      </c>
      <c r="E1319" s="7">
        <v>7.9400000572204501</v>
      </c>
      <c r="F1319" s="7">
        <v>7.8140063285827601</v>
      </c>
      <c r="G1319">
        <v>16518000</v>
      </c>
    </row>
    <row r="1320" spans="1:7" x14ac:dyDescent="0.25">
      <c r="A1320" s="1">
        <v>44649</v>
      </c>
      <c r="B1320" s="7">
        <v>8.2299995422363192</v>
      </c>
      <c r="C1320" s="7">
        <v>8.2899999618530202</v>
      </c>
      <c r="D1320" s="7">
        <v>8.1400003433227504</v>
      </c>
      <c r="E1320" s="7">
        <v>8.2200002670287997</v>
      </c>
      <c r="F1320" s="7">
        <v>8.0895633697509695</v>
      </c>
      <c r="G1320">
        <v>11600400</v>
      </c>
    </row>
    <row r="1321" spans="1:7" x14ac:dyDescent="0.25">
      <c r="A1321" s="1">
        <v>44650</v>
      </c>
      <c r="B1321" s="7">
        <v>8.1300001144409109</v>
      </c>
      <c r="C1321" s="7">
        <v>8.1599998474121094</v>
      </c>
      <c r="D1321" s="7">
        <v>8</v>
      </c>
      <c r="E1321" s="7">
        <v>8.0399999618530202</v>
      </c>
      <c r="F1321" s="7">
        <v>7.9124193191528303</v>
      </c>
      <c r="G1321">
        <v>8942700</v>
      </c>
    </row>
    <row r="1322" spans="1:7" x14ac:dyDescent="0.25">
      <c r="A1322" s="1">
        <v>44651</v>
      </c>
      <c r="B1322" s="7">
        <v>8.0100002288818306</v>
      </c>
      <c r="C1322" s="7">
        <v>8.0200004577636701</v>
      </c>
      <c r="D1322" s="7">
        <v>7.8499999046325604</v>
      </c>
      <c r="E1322" s="7">
        <v>7.8499999046325604</v>
      </c>
      <c r="F1322" s="7">
        <v>7.7254343032836896</v>
      </c>
      <c r="G1322">
        <v>8690500</v>
      </c>
    </row>
    <row r="1323" spans="1:7" x14ac:dyDescent="0.25">
      <c r="A1323" s="1">
        <v>44652</v>
      </c>
      <c r="B1323" s="7">
        <v>8</v>
      </c>
      <c r="C1323" s="7">
        <v>8.0600004196166992</v>
      </c>
      <c r="D1323" s="7">
        <v>7.8899998664855904</v>
      </c>
      <c r="E1323" s="7">
        <v>7.9899997711181596</v>
      </c>
      <c r="F1323" s="7">
        <v>7.8632125854492099</v>
      </c>
      <c r="G1323">
        <v>8200500</v>
      </c>
    </row>
    <row r="1324" spans="1:7" x14ac:dyDescent="0.25">
      <c r="A1324" s="1">
        <v>44655</v>
      </c>
      <c r="B1324" s="7">
        <v>8.0299997329711896</v>
      </c>
      <c r="C1324" s="7">
        <v>8.1300001144409109</v>
      </c>
      <c r="D1324" s="7">
        <v>8.0100002288818306</v>
      </c>
      <c r="E1324" s="7">
        <v>8.0799999237060494</v>
      </c>
      <c r="F1324" s="7">
        <v>7.9517846107482901</v>
      </c>
      <c r="G1324">
        <v>8274100</v>
      </c>
    </row>
    <row r="1325" spans="1:7" x14ac:dyDescent="0.25">
      <c r="A1325" s="1">
        <v>44656</v>
      </c>
      <c r="B1325" s="7">
        <v>7.92000007629394</v>
      </c>
      <c r="C1325" s="7">
        <v>7.9499998092651296</v>
      </c>
      <c r="D1325" s="7">
        <v>7.7800002098083496</v>
      </c>
      <c r="E1325" s="7">
        <v>7.7899999618530202</v>
      </c>
      <c r="F1325" s="7">
        <v>7.6663861274719203</v>
      </c>
      <c r="G1325">
        <v>11194600</v>
      </c>
    </row>
    <row r="1326" spans="1:7" x14ac:dyDescent="0.25">
      <c r="A1326" s="1">
        <v>44657</v>
      </c>
      <c r="B1326" s="7">
        <v>7.67000007629394</v>
      </c>
      <c r="C1326" s="7">
        <v>7.7300000190734801</v>
      </c>
      <c r="D1326" s="7">
        <v>7.5599999427795401</v>
      </c>
      <c r="E1326" s="7">
        <v>7.6799998283386204</v>
      </c>
      <c r="F1326" s="7">
        <v>7.5581316947937003</v>
      </c>
      <c r="G1326">
        <v>12378100</v>
      </c>
    </row>
    <row r="1327" spans="1:7" x14ac:dyDescent="0.25">
      <c r="A1327" s="1">
        <v>44658</v>
      </c>
      <c r="B1327" s="7">
        <v>7.71000003814697</v>
      </c>
      <c r="C1327" s="7">
        <v>7.7699999809265101</v>
      </c>
      <c r="D1327" s="7">
        <v>7.5599999427795401</v>
      </c>
      <c r="E1327" s="7">
        <v>7.7199997901916504</v>
      </c>
      <c r="F1327" s="7">
        <v>7.5974969863891602</v>
      </c>
      <c r="G1327">
        <v>13364200</v>
      </c>
    </row>
    <row r="1328" spans="1:7" x14ac:dyDescent="0.25">
      <c r="A1328" s="1">
        <v>44659</v>
      </c>
      <c r="B1328" s="7">
        <v>7.6799998283386204</v>
      </c>
      <c r="C1328" s="7">
        <v>7.8200001716613698</v>
      </c>
      <c r="D1328" s="7">
        <v>7.6599998474120996</v>
      </c>
      <c r="E1328" s="7">
        <v>7.7300000190734801</v>
      </c>
      <c r="F1328" s="7">
        <v>7.60733842849731</v>
      </c>
      <c r="G1328">
        <v>8015300</v>
      </c>
    </row>
    <row r="1329" spans="1:7" x14ac:dyDescent="0.25">
      <c r="A1329" s="1">
        <v>44662</v>
      </c>
      <c r="B1329" s="7">
        <v>7.7399997711181596</v>
      </c>
      <c r="C1329" s="7">
        <v>7.8499999046325604</v>
      </c>
      <c r="D1329" s="7">
        <v>7.6999998092651296</v>
      </c>
      <c r="E1329" s="7">
        <v>7.6999998092651296</v>
      </c>
      <c r="F1329" s="7">
        <v>7.5778141021728498</v>
      </c>
      <c r="G1329">
        <v>9055600</v>
      </c>
    </row>
    <row r="1330" spans="1:7" x14ac:dyDescent="0.25">
      <c r="A1330" s="1">
        <v>44663</v>
      </c>
      <c r="B1330" s="7">
        <v>7.6399998664855904</v>
      </c>
      <c r="C1330" s="7">
        <v>7.6900000572204501</v>
      </c>
      <c r="D1330" s="7">
        <v>7.5199999809265101</v>
      </c>
      <c r="E1330" s="7">
        <v>7.5500001907348597</v>
      </c>
      <c r="F1330" s="7">
        <v>7.4301948547363201</v>
      </c>
      <c r="G1330">
        <v>9387400</v>
      </c>
    </row>
    <row r="1331" spans="1:7" x14ac:dyDescent="0.25">
      <c r="A1331" s="1">
        <v>44664</v>
      </c>
      <c r="B1331" s="7">
        <v>7.5100002288818297</v>
      </c>
      <c r="C1331" s="7">
        <v>7.6500000953674299</v>
      </c>
      <c r="D1331" s="7">
        <v>7.5</v>
      </c>
      <c r="E1331" s="7">
        <v>7.6399998664855904</v>
      </c>
      <c r="F1331" s="7">
        <v>7.5187664031982404</v>
      </c>
      <c r="G1331">
        <v>11515600</v>
      </c>
    </row>
    <row r="1332" spans="1:7" x14ac:dyDescent="0.25">
      <c r="A1332" s="1">
        <v>44665</v>
      </c>
      <c r="B1332" s="7">
        <v>7.5900001525878897</v>
      </c>
      <c r="C1332" s="7">
        <v>7.6500000953674299</v>
      </c>
      <c r="D1332" s="7">
        <v>7.5100002288818297</v>
      </c>
      <c r="E1332" s="7">
        <v>7.5100002288818297</v>
      </c>
      <c r="F1332" s="7">
        <v>7.3908295631408603</v>
      </c>
      <c r="G1332">
        <v>10755900</v>
      </c>
    </row>
    <row r="1333" spans="1:7" x14ac:dyDescent="0.25">
      <c r="A1333" s="1">
        <v>44669</v>
      </c>
      <c r="B1333" s="7">
        <v>7.5100002288818297</v>
      </c>
      <c r="C1333" s="7">
        <v>7.5700001716613698</v>
      </c>
      <c r="D1333" s="7">
        <v>7.4499998092651296</v>
      </c>
      <c r="E1333" s="7">
        <v>7.5</v>
      </c>
      <c r="F1333" s="7">
        <v>7.3809881210327104</v>
      </c>
      <c r="G1333">
        <v>8915400</v>
      </c>
    </row>
    <row r="1334" spans="1:7" x14ac:dyDescent="0.25">
      <c r="A1334" s="1">
        <v>44670</v>
      </c>
      <c r="B1334" s="7">
        <v>7.5700001716613698</v>
      </c>
      <c r="C1334" s="7">
        <v>7.7399997711181596</v>
      </c>
      <c r="D1334" s="7">
        <v>7.5599999427795401</v>
      </c>
      <c r="E1334" s="7">
        <v>7.7199997901916504</v>
      </c>
      <c r="F1334" s="7">
        <v>7.5974969863891602</v>
      </c>
      <c r="G1334">
        <v>11515300</v>
      </c>
    </row>
    <row r="1335" spans="1:7" x14ac:dyDescent="0.25">
      <c r="A1335" s="1">
        <v>44671</v>
      </c>
      <c r="B1335" s="7">
        <v>7.5900001525878897</v>
      </c>
      <c r="C1335" s="7">
        <v>7.6100001335143999</v>
      </c>
      <c r="D1335" s="7">
        <v>7.46000003814697</v>
      </c>
      <c r="E1335" s="7">
        <v>7.4899997711181596</v>
      </c>
      <c r="F1335" s="7">
        <v>7.3711466789245597</v>
      </c>
      <c r="G1335">
        <v>11629500</v>
      </c>
    </row>
    <row r="1336" spans="1:7" x14ac:dyDescent="0.25">
      <c r="A1336" s="1">
        <v>44672</v>
      </c>
      <c r="B1336" s="7">
        <v>7.5700001716613698</v>
      </c>
      <c r="C1336" s="7">
        <v>7.6100001335143999</v>
      </c>
      <c r="D1336" s="7">
        <v>7.3299999237060502</v>
      </c>
      <c r="E1336" s="7">
        <v>7.3400001525878897</v>
      </c>
      <c r="F1336" s="7">
        <v>7.22352743148803</v>
      </c>
      <c r="G1336">
        <v>12261800</v>
      </c>
    </row>
    <row r="1337" spans="1:7" x14ac:dyDescent="0.25">
      <c r="A1337" s="1">
        <v>44673</v>
      </c>
      <c r="B1337" s="7">
        <v>7.3400001525878897</v>
      </c>
      <c r="C1337" s="7">
        <v>7.3699998855590803</v>
      </c>
      <c r="D1337" s="7">
        <v>7.1599998474120996</v>
      </c>
      <c r="E1337" s="7">
        <v>7.1799998283386204</v>
      </c>
      <c r="F1337" s="7">
        <v>7.0660657882690403</v>
      </c>
      <c r="G1337">
        <v>10413800</v>
      </c>
    </row>
    <row r="1338" spans="1:7" x14ac:dyDescent="0.25">
      <c r="A1338" s="1">
        <v>44676</v>
      </c>
      <c r="B1338" s="7">
        <v>7.0900001525878897</v>
      </c>
      <c r="C1338" s="7">
        <v>7.1799998283386204</v>
      </c>
      <c r="D1338" s="7">
        <v>6.96000003814697</v>
      </c>
      <c r="E1338" s="7">
        <v>7.1599998474120996</v>
      </c>
      <c r="F1338" s="7">
        <v>7.0463833808898899</v>
      </c>
      <c r="G1338">
        <v>20443600</v>
      </c>
    </row>
    <row r="1339" spans="1:7" x14ac:dyDescent="0.25">
      <c r="A1339" s="1">
        <v>44677</v>
      </c>
      <c r="B1339" s="7">
        <v>7.0199999809265101</v>
      </c>
      <c r="C1339" s="7">
        <v>7.0900001525878897</v>
      </c>
      <c r="D1339" s="7">
        <v>6.7600002288818297</v>
      </c>
      <c r="E1339" s="7">
        <v>6.7600002288818297</v>
      </c>
      <c r="F1339" s="7">
        <v>6.65273094177246</v>
      </c>
      <c r="G1339">
        <v>13914200</v>
      </c>
    </row>
    <row r="1340" spans="1:7" x14ac:dyDescent="0.25">
      <c r="A1340" s="1">
        <v>44678</v>
      </c>
      <c r="B1340" s="7">
        <v>6.7199997901916504</v>
      </c>
      <c r="C1340" s="7">
        <v>6.7600002288818297</v>
      </c>
      <c r="D1340" s="7">
        <v>6.5</v>
      </c>
      <c r="E1340" s="7">
        <v>6.5300002098083496</v>
      </c>
      <c r="F1340" s="7">
        <v>6.4263806343078604</v>
      </c>
      <c r="G1340">
        <v>16294300</v>
      </c>
    </row>
    <row r="1341" spans="1:7" x14ac:dyDescent="0.25">
      <c r="A1341" s="1">
        <v>44679</v>
      </c>
      <c r="B1341" s="7">
        <v>6.5900001525878897</v>
      </c>
      <c r="C1341" s="7">
        <v>6.6399998664855904</v>
      </c>
      <c r="D1341" s="7">
        <v>6.42000007629394</v>
      </c>
      <c r="E1341" s="7">
        <v>6.6100001335143999</v>
      </c>
      <c r="F1341" s="7">
        <v>6.5051112174987704</v>
      </c>
      <c r="G1341">
        <v>15402200</v>
      </c>
    </row>
    <row r="1342" spans="1:7" x14ac:dyDescent="0.25">
      <c r="A1342" s="1">
        <v>44680</v>
      </c>
      <c r="B1342" s="7">
        <v>6.8899998664855904</v>
      </c>
      <c r="C1342" s="7">
        <v>7.0300002098083496</v>
      </c>
      <c r="D1342" s="7">
        <v>6.6900000572204501</v>
      </c>
      <c r="E1342" s="7">
        <v>6.6999998092651296</v>
      </c>
      <c r="F1342" s="7">
        <v>6.5936827659606898</v>
      </c>
      <c r="G1342">
        <v>17639400</v>
      </c>
    </row>
    <row r="1343" spans="1:7" x14ac:dyDescent="0.25">
      <c r="A1343" s="1">
        <v>44683</v>
      </c>
      <c r="B1343" s="7">
        <v>6.6500000953674299</v>
      </c>
      <c r="C1343" s="7">
        <v>6.75</v>
      </c>
      <c r="D1343" s="7">
        <v>6.5700001716613698</v>
      </c>
      <c r="E1343" s="7">
        <v>6.75</v>
      </c>
      <c r="F1343" s="7">
        <v>6.6428894996643004</v>
      </c>
      <c r="G1343">
        <v>18378300</v>
      </c>
    </row>
    <row r="1344" spans="1:7" x14ac:dyDescent="0.25">
      <c r="A1344" s="1">
        <v>44684</v>
      </c>
      <c r="B1344" s="7">
        <v>6.92000007629394</v>
      </c>
      <c r="C1344" s="7">
        <v>7.0599999427795401</v>
      </c>
      <c r="D1344" s="7">
        <v>6.9099998474120996</v>
      </c>
      <c r="E1344" s="7">
        <v>7.0100002288818297</v>
      </c>
      <c r="F1344" s="7">
        <v>6.89876365661621</v>
      </c>
      <c r="G1344">
        <v>15273600</v>
      </c>
    </row>
    <row r="1345" spans="1:7" x14ac:dyDescent="0.25">
      <c r="A1345" s="1">
        <v>44685</v>
      </c>
      <c r="B1345" s="7">
        <v>7</v>
      </c>
      <c r="C1345" s="7">
        <v>7.2699999809265101</v>
      </c>
      <c r="D1345" s="7">
        <v>6.9400000572204501</v>
      </c>
      <c r="E1345" s="7">
        <v>7.2399997711181596</v>
      </c>
      <c r="F1345" s="7">
        <v>7.1251134872436497</v>
      </c>
      <c r="G1345">
        <v>15467600</v>
      </c>
    </row>
    <row r="1346" spans="1:7" x14ac:dyDescent="0.25">
      <c r="A1346" s="1">
        <v>44686</v>
      </c>
      <c r="B1346" s="7">
        <v>6.9499998092651296</v>
      </c>
      <c r="C1346" s="7">
        <v>6.9699997901916504</v>
      </c>
      <c r="D1346" s="7">
        <v>6.6999998092651296</v>
      </c>
      <c r="E1346" s="7">
        <v>6.75</v>
      </c>
      <c r="F1346" s="7">
        <v>6.6428894996643004</v>
      </c>
      <c r="G1346">
        <v>15133100</v>
      </c>
    </row>
    <row r="1347" spans="1:7" x14ac:dyDescent="0.25">
      <c r="A1347" s="1">
        <v>44687</v>
      </c>
      <c r="B1347" s="7">
        <v>6.7300000190734801</v>
      </c>
      <c r="C1347" s="7">
        <v>6.75</v>
      </c>
      <c r="D1347" s="7">
        <v>6.6199998855590803</v>
      </c>
      <c r="E1347" s="7">
        <v>6.6799998283386204</v>
      </c>
      <c r="F1347" s="7">
        <v>6.5739998817443803</v>
      </c>
      <c r="G1347">
        <v>14661800</v>
      </c>
    </row>
    <row r="1348" spans="1:7" x14ac:dyDescent="0.25">
      <c r="A1348" s="1">
        <v>44690</v>
      </c>
      <c r="B1348" s="7">
        <v>6.4499998092651296</v>
      </c>
      <c r="C1348" s="7">
        <v>6.4699997901916504</v>
      </c>
      <c r="D1348" s="7">
        <v>6.2399997711181596</v>
      </c>
      <c r="E1348" s="7">
        <v>6.2600002288818297</v>
      </c>
      <c r="F1348" s="7">
        <v>6.2600002288818297</v>
      </c>
      <c r="G1348">
        <v>16855200</v>
      </c>
    </row>
    <row r="1349" spans="1:7" x14ac:dyDescent="0.25">
      <c r="A1349" s="1">
        <v>44691</v>
      </c>
      <c r="B1349" s="7">
        <v>6.4299998283386204</v>
      </c>
      <c r="C1349" s="7">
        <v>6.46000003814697</v>
      </c>
      <c r="D1349" s="7">
        <v>6.1999998092651296</v>
      </c>
      <c r="E1349" s="7">
        <v>6.3299999237060502</v>
      </c>
      <c r="F1349" s="7">
        <v>6.3299999237060502</v>
      </c>
      <c r="G1349">
        <v>18847900</v>
      </c>
    </row>
    <row r="1350" spans="1:7" x14ac:dyDescent="0.25">
      <c r="A1350" s="1">
        <v>44692</v>
      </c>
      <c r="B1350" s="7">
        <v>6.3099999427795401</v>
      </c>
      <c r="C1350" s="7">
        <v>6.4699997901916504</v>
      </c>
      <c r="D1350" s="7">
        <v>6.1999998092651296</v>
      </c>
      <c r="E1350" s="7">
        <v>6.1999998092651296</v>
      </c>
      <c r="F1350" s="7">
        <v>6.1999998092651296</v>
      </c>
      <c r="G1350">
        <v>18782500</v>
      </c>
    </row>
    <row r="1351" spans="1:7" x14ac:dyDescent="0.25">
      <c r="A1351" s="1">
        <v>44693</v>
      </c>
      <c r="B1351" s="7">
        <v>6.1799998283386204</v>
      </c>
      <c r="C1351" s="7">
        <v>6.3200001716613698</v>
      </c>
      <c r="D1351" s="7">
        <v>6.0700001716613698</v>
      </c>
      <c r="E1351" s="7">
        <v>6.2399997711181596</v>
      </c>
      <c r="F1351" s="7">
        <v>6.2399997711181596</v>
      </c>
      <c r="G1351">
        <v>19012500</v>
      </c>
    </row>
    <row r="1352" spans="1:7" x14ac:dyDescent="0.25">
      <c r="A1352" s="1">
        <v>44694</v>
      </c>
      <c r="B1352" s="7">
        <v>6.3499999046325604</v>
      </c>
      <c r="C1352" s="7">
        <v>6.5500001907348597</v>
      </c>
      <c r="D1352" s="7">
        <v>6.3400001525878897</v>
      </c>
      <c r="E1352" s="7">
        <v>6.5100002288818297</v>
      </c>
      <c r="F1352" s="7">
        <v>6.5100002288818297</v>
      </c>
      <c r="G1352">
        <v>23142600</v>
      </c>
    </row>
    <row r="1353" spans="1:7" x14ac:dyDescent="0.25">
      <c r="A1353" s="1">
        <v>44697</v>
      </c>
      <c r="B1353" s="7">
        <v>6.5599999427795401</v>
      </c>
      <c r="C1353" s="7">
        <v>6.5900001525878897</v>
      </c>
      <c r="D1353" s="7">
        <v>6.4499998092651296</v>
      </c>
      <c r="E1353" s="7">
        <v>6.5300002098083496</v>
      </c>
      <c r="F1353" s="7">
        <v>6.5300002098083496</v>
      </c>
      <c r="G1353">
        <v>14921500</v>
      </c>
    </row>
    <row r="1354" spans="1:7" x14ac:dyDescent="0.25">
      <c r="A1354" s="1">
        <v>44698</v>
      </c>
      <c r="B1354" s="7">
        <v>6.71000003814697</v>
      </c>
      <c r="C1354" s="7">
        <v>6.8000001907348597</v>
      </c>
      <c r="D1354" s="7">
        <v>6.67000007629394</v>
      </c>
      <c r="E1354" s="7">
        <v>6.7800002098083496</v>
      </c>
      <c r="F1354" s="7">
        <v>6.7800002098083496</v>
      </c>
      <c r="G1354">
        <v>13812100</v>
      </c>
    </row>
    <row r="1355" spans="1:7" x14ac:dyDescent="0.25">
      <c r="A1355" s="1">
        <v>44699</v>
      </c>
      <c r="B1355" s="7">
        <v>6.7199997901916504</v>
      </c>
      <c r="C1355" s="7">
        <v>6.7800002098083496</v>
      </c>
      <c r="D1355" s="7">
        <v>6.6100001335143999</v>
      </c>
      <c r="E1355" s="7">
        <v>6.63000011444091</v>
      </c>
      <c r="F1355" s="7">
        <v>6.63000011444091</v>
      </c>
      <c r="G1355">
        <v>11887900</v>
      </c>
    </row>
    <row r="1356" spans="1:7" x14ac:dyDescent="0.25">
      <c r="A1356" s="1">
        <v>44700</v>
      </c>
      <c r="B1356" s="7">
        <v>6.6100001335143999</v>
      </c>
      <c r="C1356" s="7">
        <v>6.8099999427795401</v>
      </c>
      <c r="D1356" s="7">
        <v>6.5999999046325604</v>
      </c>
      <c r="E1356" s="7">
        <v>6.75</v>
      </c>
      <c r="F1356" s="7">
        <v>6.75</v>
      </c>
      <c r="G1356">
        <v>14424900</v>
      </c>
    </row>
    <row r="1357" spans="1:7" x14ac:dyDescent="0.25">
      <c r="A1357" s="1">
        <v>44701</v>
      </c>
      <c r="B1357" s="7">
        <v>6.8400001525878897</v>
      </c>
      <c r="C1357" s="7">
        <v>6.8600001335143999</v>
      </c>
      <c r="D1357" s="7">
        <v>6.63000011444091</v>
      </c>
      <c r="E1357" s="7">
        <v>6.7800002098083496</v>
      </c>
      <c r="F1357" s="7">
        <v>6.7800002098083496</v>
      </c>
      <c r="G1357">
        <v>14126600</v>
      </c>
    </row>
    <row r="1358" spans="1:7" x14ac:dyDescent="0.25">
      <c r="A1358" s="1">
        <v>44704</v>
      </c>
      <c r="B1358" s="7">
        <v>6.92000007629394</v>
      </c>
      <c r="C1358" s="7">
        <v>7.0599999427795401</v>
      </c>
      <c r="D1358" s="7">
        <v>6.8600001335143999</v>
      </c>
      <c r="E1358" s="7">
        <v>7.0100002288818297</v>
      </c>
      <c r="F1358" s="7">
        <v>7.0100002288818297</v>
      </c>
      <c r="G1358">
        <v>13589900</v>
      </c>
    </row>
    <row r="1359" spans="1:7" x14ac:dyDescent="0.25">
      <c r="A1359" s="1">
        <v>44705</v>
      </c>
      <c r="B1359" s="7">
        <v>7.0300002098083496</v>
      </c>
      <c r="C1359" s="7">
        <v>7.1100001335143999</v>
      </c>
      <c r="D1359" s="7">
        <v>6.9299998283386204</v>
      </c>
      <c r="E1359" s="7">
        <v>7.0599999427795401</v>
      </c>
      <c r="F1359" s="7">
        <v>7.0599999427795401</v>
      </c>
      <c r="G1359">
        <v>13775700</v>
      </c>
    </row>
    <row r="1360" spans="1:7" x14ac:dyDescent="0.25">
      <c r="A1360" s="1">
        <v>44706</v>
      </c>
      <c r="B1360" s="7">
        <v>6.9499998092651296</v>
      </c>
      <c r="C1360" s="7">
        <v>7.1100001335143999</v>
      </c>
      <c r="D1360" s="7">
        <v>6.9400000572204501</v>
      </c>
      <c r="E1360" s="7">
        <v>7.0700001716613698</v>
      </c>
      <c r="F1360" s="7">
        <v>7.0700001716613698</v>
      </c>
      <c r="G1360">
        <v>13202800</v>
      </c>
    </row>
    <row r="1361" spans="1:7" x14ac:dyDescent="0.25">
      <c r="A1361" s="1">
        <v>44707</v>
      </c>
      <c r="B1361" s="7">
        <v>7.1199998855590803</v>
      </c>
      <c r="C1361" s="7">
        <v>7.2600002288818297</v>
      </c>
      <c r="D1361" s="7">
        <v>7.0999999046325604</v>
      </c>
      <c r="E1361" s="7">
        <v>7.2199997901916504</v>
      </c>
      <c r="F1361" s="7">
        <v>7.2199997901916504</v>
      </c>
      <c r="G1361">
        <v>17097500</v>
      </c>
    </row>
    <row r="1362" spans="1:7" x14ac:dyDescent="0.25">
      <c r="A1362" s="1">
        <v>44708</v>
      </c>
      <c r="B1362" s="7">
        <v>7.25</v>
      </c>
      <c r="C1362" s="7">
        <v>7.3499999046325604</v>
      </c>
      <c r="D1362" s="7">
        <v>7.2300000190734801</v>
      </c>
      <c r="E1362" s="7">
        <v>7.3499999046325604</v>
      </c>
      <c r="F1362" s="7">
        <v>7.3499999046325604</v>
      </c>
      <c r="G1362">
        <v>9920800</v>
      </c>
    </row>
    <row r="1363" spans="1:7" x14ac:dyDescent="0.25">
      <c r="A1363" s="1">
        <v>44712</v>
      </c>
      <c r="B1363" s="7">
        <v>7.0300002098083496</v>
      </c>
      <c r="C1363" s="7">
        <v>7.1100001335143999</v>
      </c>
      <c r="D1363" s="7">
        <v>6.9899997711181596</v>
      </c>
      <c r="E1363" s="7">
        <v>7.0500001907348597</v>
      </c>
      <c r="F1363" s="7">
        <v>7.0500001907348597</v>
      </c>
      <c r="G1363">
        <v>13150700</v>
      </c>
    </row>
    <row r="1364" spans="1:7" x14ac:dyDescent="0.25">
      <c r="A1364" s="1">
        <v>44713</v>
      </c>
      <c r="B1364" s="7">
        <v>7.0300002098083496</v>
      </c>
      <c r="C1364" s="7">
        <v>7.0500001907348597</v>
      </c>
      <c r="D1364" s="7">
        <v>6.8400001525878897</v>
      </c>
      <c r="E1364" s="7">
        <v>6.9299998283386204</v>
      </c>
      <c r="F1364" s="7">
        <v>6.9299998283386204</v>
      </c>
      <c r="G1364">
        <v>15283100</v>
      </c>
    </row>
    <row r="1365" spans="1:7" x14ac:dyDescent="0.25">
      <c r="A1365" s="1">
        <v>44714</v>
      </c>
      <c r="B1365" s="7">
        <v>6.9000000953674299</v>
      </c>
      <c r="C1365" s="7">
        <v>7.0199999809265101</v>
      </c>
      <c r="D1365" s="7">
        <v>6.8600001335143999</v>
      </c>
      <c r="E1365" s="7">
        <v>7.0199999809265101</v>
      </c>
      <c r="F1365" s="7">
        <v>7.0199999809265101</v>
      </c>
      <c r="G1365">
        <v>10555800</v>
      </c>
    </row>
    <row r="1366" spans="1:7" x14ac:dyDescent="0.25">
      <c r="A1366" s="1">
        <v>44715</v>
      </c>
      <c r="B1366" s="7">
        <v>6.9400000572204501</v>
      </c>
      <c r="C1366" s="7">
        <v>6.96000003814697</v>
      </c>
      <c r="D1366" s="7">
        <v>6.8499999046325604</v>
      </c>
      <c r="E1366" s="7">
        <v>6.88000011444091</v>
      </c>
      <c r="F1366" s="7">
        <v>6.88000011444091</v>
      </c>
      <c r="G1366">
        <v>9736700</v>
      </c>
    </row>
    <row r="1367" spans="1:7" x14ac:dyDescent="0.25">
      <c r="A1367" s="1">
        <v>44718</v>
      </c>
      <c r="B1367" s="7">
        <v>6.9499998092651296</v>
      </c>
      <c r="C1367" s="7">
        <v>7.1500000953674299</v>
      </c>
      <c r="D1367" s="7">
        <v>6.9400000572204501</v>
      </c>
      <c r="E1367" s="7">
        <v>6.9699997901916504</v>
      </c>
      <c r="F1367" s="7">
        <v>6.9699997901916504</v>
      </c>
      <c r="G1367">
        <v>12140900</v>
      </c>
    </row>
    <row r="1368" spans="1:7" x14ac:dyDescent="0.25">
      <c r="A1368" s="1">
        <v>44719</v>
      </c>
      <c r="B1368" s="7">
        <v>6.8099999427795401</v>
      </c>
      <c r="C1368" s="7">
        <v>6.9499998092651296</v>
      </c>
      <c r="D1368" s="7">
        <v>6.7899999618530202</v>
      </c>
      <c r="E1368" s="7">
        <v>6.9400000572204501</v>
      </c>
      <c r="F1368" s="7">
        <v>6.9400000572204501</v>
      </c>
      <c r="G1368">
        <v>12135300</v>
      </c>
    </row>
    <row r="1369" spans="1:7" x14ac:dyDescent="0.25">
      <c r="A1369" s="1">
        <v>44720</v>
      </c>
      <c r="B1369" s="7">
        <v>6.8299999237060502</v>
      </c>
      <c r="C1369" s="7">
        <v>7.25</v>
      </c>
      <c r="D1369" s="7">
        <v>6.8299999237060502</v>
      </c>
      <c r="E1369" s="7">
        <v>6.8699998855590803</v>
      </c>
      <c r="F1369" s="7">
        <v>6.8699998855590803</v>
      </c>
      <c r="G1369">
        <v>64533300</v>
      </c>
    </row>
    <row r="1370" spans="1:7" x14ac:dyDescent="0.25">
      <c r="A1370" s="1">
        <v>44721</v>
      </c>
      <c r="B1370" s="7">
        <v>6.9099998474120996</v>
      </c>
      <c r="C1370" s="7">
        <v>6.92000007629394</v>
      </c>
      <c r="D1370" s="7">
        <v>6.2899999618530202</v>
      </c>
      <c r="E1370" s="7">
        <v>6.5199999809265101</v>
      </c>
      <c r="F1370" s="7">
        <v>6.5199999809265101</v>
      </c>
      <c r="G1370">
        <v>32060600</v>
      </c>
    </row>
    <row r="1371" spans="1:7" x14ac:dyDescent="0.25">
      <c r="A1371" s="1">
        <v>44722</v>
      </c>
      <c r="B1371" s="7">
        <v>6.3600001335143999</v>
      </c>
      <c r="C1371" s="7">
        <v>6.3600001335143999</v>
      </c>
      <c r="D1371" s="7">
        <v>6.17000007629394</v>
      </c>
      <c r="E1371" s="7">
        <v>6.17000007629394</v>
      </c>
      <c r="F1371" s="7">
        <v>6.17000007629394</v>
      </c>
      <c r="G1371">
        <v>25151900</v>
      </c>
    </row>
    <row r="1372" spans="1:7" x14ac:dyDescent="0.25">
      <c r="A1372" s="1">
        <v>44725</v>
      </c>
      <c r="B1372" s="7">
        <v>6.0500001907348597</v>
      </c>
      <c r="C1372" s="7">
        <v>6.0999999046325604</v>
      </c>
      <c r="D1372" s="7">
        <v>5.9099998474120996</v>
      </c>
      <c r="E1372" s="7">
        <v>5.9400000572204501</v>
      </c>
      <c r="F1372" s="7">
        <v>5.9400000572204501</v>
      </c>
      <c r="G1372">
        <v>28370200</v>
      </c>
    </row>
    <row r="1373" spans="1:7" x14ac:dyDescent="0.25">
      <c r="A1373" s="1">
        <v>44726</v>
      </c>
      <c r="B1373" s="7">
        <v>5.9099998474120996</v>
      </c>
      <c r="C1373" s="7">
        <v>5.9800000190734801</v>
      </c>
      <c r="D1373" s="7">
        <v>5.7399997711181596</v>
      </c>
      <c r="E1373" s="7">
        <v>5.8000001907348597</v>
      </c>
      <c r="F1373" s="7">
        <v>5.8000001907348597</v>
      </c>
      <c r="G1373">
        <v>18887100</v>
      </c>
    </row>
    <row r="1374" spans="1:7" x14ac:dyDescent="0.25">
      <c r="A1374" s="1">
        <v>44727</v>
      </c>
      <c r="B1374" s="7">
        <v>5.88000011444091</v>
      </c>
      <c r="C1374" s="7">
        <v>5.9800000190734801</v>
      </c>
      <c r="D1374" s="7">
        <v>5.7800002098083496</v>
      </c>
      <c r="E1374" s="7">
        <v>5.92000007629394</v>
      </c>
      <c r="F1374" s="7">
        <v>5.92000007629394</v>
      </c>
      <c r="G1374">
        <v>18624700</v>
      </c>
    </row>
    <row r="1375" spans="1:7" x14ac:dyDescent="0.25">
      <c r="A1375" s="1">
        <v>44728</v>
      </c>
      <c r="B1375" s="7">
        <v>5.7800002098083496</v>
      </c>
      <c r="C1375" s="7">
        <v>5.8099999427795401</v>
      </c>
      <c r="D1375" s="7">
        <v>5.6500000953674299</v>
      </c>
      <c r="E1375" s="7">
        <v>5.6799998283386204</v>
      </c>
      <c r="F1375" s="7">
        <v>5.6799998283386204</v>
      </c>
      <c r="G1375">
        <v>17177100</v>
      </c>
    </row>
    <row r="1376" spans="1:7" x14ac:dyDescent="0.25">
      <c r="A1376" s="1">
        <v>44729</v>
      </c>
      <c r="B1376" s="7">
        <v>5.88000011444091</v>
      </c>
      <c r="C1376" s="7">
        <v>5.9499998092651296</v>
      </c>
      <c r="D1376" s="7">
        <v>5.7800002098083496</v>
      </c>
      <c r="E1376" s="7">
        <v>5.8899998664855904</v>
      </c>
      <c r="F1376" s="7">
        <v>5.8899998664855904</v>
      </c>
      <c r="G1376">
        <v>16310200</v>
      </c>
    </row>
    <row r="1377" spans="1:7" x14ac:dyDescent="0.25">
      <c r="A1377" s="1">
        <v>44733</v>
      </c>
      <c r="B1377" s="7">
        <v>5.9699997901916504</v>
      </c>
      <c r="C1377" s="7">
        <v>6.0199999809265101</v>
      </c>
      <c r="D1377" s="7">
        <v>5.9000000953674299</v>
      </c>
      <c r="E1377" s="7">
        <v>5.9099998474120996</v>
      </c>
      <c r="F1377" s="7">
        <v>5.9099998474120996</v>
      </c>
      <c r="G1377">
        <v>13021300</v>
      </c>
    </row>
    <row r="1378" spans="1:7" x14ac:dyDescent="0.25">
      <c r="A1378" s="1">
        <v>44734</v>
      </c>
      <c r="B1378" s="7">
        <v>5.8699998855590803</v>
      </c>
      <c r="C1378" s="7">
        <v>5.9800000190734801</v>
      </c>
      <c r="D1378" s="7">
        <v>5.8600001335143999</v>
      </c>
      <c r="E1378" s="7">
        <v>5.92000007629394</v>
      </c>
      <c r="F1378" s="7">
        <v>5.92000007629394</v>
      </c>
      <c r="G1378">
        <v>10950100</v>
      </c>
    </row>
    <row r="1379" spans="1:7" x14ac:dyDescent="0.25">
      <c r="A1379" s="1">
        <v>44735</v>
      </c>
      <c r="B1379" s="7">
        <v>5.7399997711181596</v>
      </c>
      <c r="C1379" s="7">
        <v>5.7699999809265101</v>
      </c>
      <c r="D1379" s="7">
        <v>5.5300002098083496</v>
      </c>
      <c r="E1379" s="7">
        <v>5.6399998664855904</v>
      </c>
      <c r="F1379" s="7">
        <v>5.6399998664855904</v>
      </c>
      <c r="G1379">
        <v>15752400</v>
      </c>
    </row>
    <row r="1380" spans="1:7" x14ac:dyDescent="0.25">
      <c r="A1380" s="1">
        <v>44736</v>
      </c>
      <c r="B1380" s="7">
        <v>5.8600001335143999</v>
      </c>
      <c r="C1380" s="7">
        <v>6</v>
      </c>
      <c r="D1380" s="7">
        <v>5.8299999237060502</v>
      </c>
      <c r="E1380" s="7">
        <v>5.9499998092651296</v>
      </c>
      <c r="F1380" s="7">
        <v>5.9499998092651296</v>
      </c>
      <c r="G1380">
        <v>15508900</v>
      </c>
    </row>
    <row r="1381" spans="1:7" x14ac:dyDescent="0.25">
      <c r="A1381" s="1">
        <v>44739</v>
      </c>
      <c r="B1381" s="7">
        <v>5.9400000572204501</v>
      </c>
      <c r="C1381" s="7">
        <v>6</v>
      </c>
      <c r="D1381" s="7">
        <v>5.8499999046325604</v>
      </c>
      <c r="E1381" s="7">
        <v>5.9499998092651296</v>
      </c>
      <c r="F1381" s="7">
        <v>5.9499998092651296</v>
      </c>
      <c r="G1381">
        <v>13060600</v>
      </c>
    </row>
    <row r="1382" spans="1:7" x14ac:dyDescent="0.25">
      <c r="A1382" s="1">
        <v>44740</v>
      </c>
      <c r="B1382" s="7">
        <v>5.9899997711181596</v>
      </c>
      <c r="C1382" s="7">
        <v>6.0799999237060502</v>
      </c>
      <c r="D1382" s="7">
        <v>5.8499999046325604</v>
      </c>
      <c r="E1382" s="7">
        <v>5.8699998855590803</v>
      </c>
      <c r="F1382" s="7">
        <v>5.8699998855590803</v>
      </c>
      <c r="G1382">
        <v>11694100</v>
      </c>
    </row>
    <row r="1383" spans="1:7" x14ac:dyDescent="0.25">
      <c r="A1383" s="1">
        <v>44741</v>
      </c>
      <c r="B1383" s="7">
        <v>5.8699998855590803</v>
      </c>
      <c r="C1383" s="7">
        <v>5.8899998664855904</v>
      </c>
      <c r="D1383" s="7">
        <v>5.7399997711181596</v>
      </c>
      <c r="E1383" s="7">
        <v>5.7899999618530202</v>
      </c>
      <c r="F1383" s="7">
        <v>5.7899999618530202</v>
      </c>
      <c r="G1383">
        <v>16417800</v>
      </c>
    </row>
    <row r="1384" spans="1:7" x14ac:dyDescent="0.25">
      <c r="A1384" s="1">
        <v>44742</v>
      </c>
      <c r="B1384" s="7">
        <v>5.6500000953674299</v>
      </c>
      <c r="C1384" s="7">
        <v>5.6999998092651296</v>
      </c>
      <c r="D1384" s="7">
        <v>5.5300002098083496</v>
      </c>
      <c r="E1384" s="7">
        <v>5.67000007629394</v>
      </c>
      <c r="F1384" s="7">
        <v>5.67000007629394</v>
      </c>
      <c r="G1384">
        <v>17285400</v>
      </c>
    </row>
    <row r="1385" spans="1:7" x14ac:dyDescent="0.25">
      <c r="A1385" s="1">
        <v>44743</v>
      </c>
      <c r="B1385" s="7">
        <v>5.5700001716613698</v>
      </c>
      <c r="C1385" s="7">
        <v>5.7199997901916504</v>
      </c>
      <c r="D1385" s="7">
        <v>5.5199999809265101</v>
      </c>
      <c r="E1385" s="7">
        <v>5.6999998092651296</v>
      </c>
      <c r="F1385" s="7">
        <v>5.6999998092651296</v>
      </c>
      <c r="G1385">
        <v>16011600</v>
      </c>
    </row>
    <row r="1386" spans="1:7" x14ac:dyDescent="0.25">
      <c r="A1386" s="1">
        <v>44747</v>
      </c>
      <c r="B1386" s="7">
        <v>5.4899997711181596</v>
      </c>
      <c r="C1386" s="7">
        <v>5.5799999237060502</v>
      </c>
      <c r="D1386" s="7">
        <v>5.4000000953674299</v>
      </c>
      <c r="E1386" s="7">
        <v>5.5700001716613698</v>
      </c>
      <c r="F1386" s="7">
        <v>5.5700001716613698</v>
      </c>
      <c r="G1386">
        <v>16651600</v>
      </c>
    </row>
    <row r="1387" spans="1:7" x14ac:dyDescent="0.25">
      <c r="A1387" s="1">
        <v>44748</v>
      </c>
      <c r="B1387" s="7">
        <v>5.4499998092651296</v>
      </c>
      <c r="C1387" s="7">
        <v>5.5</v>
      </c>
      <c r="D1387" s="7">
        <v>5.4000000953674299</v>
      </c>
      <c r="E1387" s="7">
        <v>5.4299998283386204</v>
      </c>
      <c r="F1387" s="7">
        <v>5.4299998283386204</v>
      </c>
      <c r="G1387">
        <v>14426700</v>
      </c>
    </row>
    <row r="1388" spans="1:7" x14ac:dyDescent="0.25">
      <c r="A1388" s="1">
        <v>44749</v>
      </c>
      <c r="B1388" s="7">
        <v>5.4800000190734801</v>
      </c>
      <c r="C1388" s="7">
        <v>5.5799999237060502</v>
      </c>
      <c r="D1388" s="7">
        <v>5.4699997901916504</v>
      </c>
      <c r="E1388" s="7">
        <v>5.5700001716613698</v>
      </c>
      <c r="F1388" s="7">
        <v>5.5700001716613698</v>
      </c>
      <c r="G1388">
        <v>14646700</v>
      </c>
    </row>
    <row r="1389" spans="1:7" x14ac:dyDescent="0.25">
      <c r="A1389" s="1">
        <v>44750</v>
      </c>
      <c r="B1389" s="7">
        <v>5.6100001335143999</v>
      </c>
      <c r="C1389" s="7">
        <v>5.6500000953674299</v>
      </c>
      <c r="D1389" s="7">
        <v>5.5199999809265101</v>
      </c>
      <c r="E1389" s="7">
        <v>5.5999999046325604</v>
      </c>
      <c r="F1389" s="7">
        <v>5.5999999046325604</v>
      </c>
      <c r="G1389">
        <v>11948700</v>
      </c>
    </row>
    <row r="1390" spans="1:7" x14ac:dyDescent="0.25">
      <c r="A1390" s="1">
        <v>44753</v>
      </c>
      <c r="B1390" s="7">
        <v>5.5100002288818297</v>
      </c>
      <c r="C1390" s="7">
        <v>5.5199999809265101</v>
      </c>
      <c r="D1390" s="7">
        <v>5.42000007629394</v>
      </c>
      <c r="E1390" s="7">
        <v>5.4299998283386204</v>
      </c>
      <c r="F1390" s="7">
        <v>5.4299998283386204</v>
      </c>
      <c r="G1390">
        <v>13621300</v>
      </c>
    </row>
    <row r="1391" spans="1:7" x14ac:dyDescent="0.25">
      <c r="A1391" s="1">
        <v>44754</v>
      </c>
      <c r="B1391" s="7">
        <v>5.4000000953674299</v>
      </c>
      <c r="C1391" s="7">
        <v>5.5999999046325604</v>
      </c>
      <c r="D1391" s="7">
        <v>5.3899998664855904</v>
      </c>
      <c r="E1391" s="7">
        <v>5.5199999809265101</v>
      </c>
      <c r="F1391" s="7">
        <v>5.5199999809265101</v>
      </c>
      <c r="G1391">
        <v>14702400</v>
      </c>
    </row>
    <row r="1392" spans="1:7" x14ac:dyDescent="0.25">
      <c r="A1392" s="1">
        <v>44755</v>
      </c>
      <c r="B1392" s="7">
        <v>5.4000000953674299</v>
      </c>
      <c r="C1392" s="7">
        <v>5.42000007629394</v>
      </c>
      <c r="D1392" s="7">
        <v>5.2699999809265101</v>
      </c>
      <c r="E1392" s="7">
        <v>5.3600001335143999</v>
      </c>
      <c r="F1392" s="7">
        <v>5.3600001335143999</v>
      </c>
      <c r="G1392">
        <v>12516000</v>
      </c>
    </row>
    <row r="1393" spans="1:7" x14ac:dyDescent="0.25">
      <c r="A1393" s="1">
        <v>44756</v>
      </c>
      <c r="B1393" s="7">
        <v>5.2399997711181596</v>
      </c>
      <c r="C1393" s="7">
        <v>5.25</v>
      </c>
      <c r="D1393" s="7">
        <v>5.0500001907348597</v>
      </c>
      <c r="E1393" s="7">
        <v>5.1100001335143999</v>
      </c>
      <c r="F1393" s="7">
        <v>5.1100001335143999</v>
      </c>
      <c r="G1393">
        <v>17665700</v>
      </c>
    </row>
    <row r="1394" spans="1:7" x14ac:dyDescent="0.25">
      <c r="A1394" s="1">
        <v>44757</v>
      </c>
      <c r="B1394" s="7">
        <v>5.1100001335143999</v>
      </c>
      <c r="C1394" s="7">
        <v>5.2899999618530202</v>
      </c>
      <c r="D1394" s="7">
        <v>5.0599999427795401</v>
      </c>
      <c r="E1394" s="7">
        <v>5.2600002288818297</v>
      </c>
      <c r="F1394" s="7">
        <v>5.2600002288818297</v>
      </c>
      <c r="G1394">
        <v>14185000</v>
      </c>
    </row>
    <row r="1395" spans="1:7" x14ac:dyDescent="0.25">
      <c r="A1395" s="1">
        <v>44760</v>
      </c>
      <c r="B1395" s="7">
        <v>5.42000007629394</v>
      </c>
      <c r="C1395" s="7">
        <v>5.4899997711181596</v>
      </c>
      <c r="D1395" s="7">
        <v>5.3400001525878897</v>
      </c>
      <c r="E1395" s="7">
        <v>5.3600001335143999</v>
      </c>
      <c r="F1395" s="7">
        <v>5.3600001335143999</v>
      </c>
      <c r="G1395">
        <v>14735600</v>
      </c>
    </row>
    <row r="1396" spans="1:7" x14ac:dyDescent="0.25">
      <c r="A1396" s="1">
        <v>44761</v>
      </c>
      <c r="B1396" s="7">
        <v>5.5599999427795401</v>
      </c>
      <c r="C1396" s="7">
        <v>5.7199997901916504</v>
      </c>
      <c r="D1396" s="7">
        <v>5.5300002098083496</v>
      </c>
      <c r="E1396" s="7">
        <v>5.6900000572204501</v>
      </c>
      <c r="F1396" s="7">
        <v>5.6900000572204501</v>
      </c>
      <c r="G1396">
        <v>13915500</v>
      </c>
    </row>
    <row r="1397" spans="1:7" x14ac:dyDescent="0.25">
      <c r="A1397" s="1">
        <v>44762</v>
      </c>
      <c r="B1397" s="7">
        <v>5.5999999046325604</v>
      </c>
      <c r="C1397" s="7">
        <v>5.63000011444091</v>
      </c>
      <c r="D1397" s="7">
        <v>5.4699997901916504</v>
      </c>
      <c r="E1397" s="7">
        <v>5.5300002098083496</v>
      </c>
      <c r="F1397" s="7">
        <v>5.5300002098083496</v>
      </c>
      <c r="G1397">
        <v>14115100</v>
      </c>
    </row>
    <row r="1398" spans="1:7" x14ac:dyDescent="0.25">
      <c r="A1398" s="1">
        <v>44763</v>
      </c>
      <c r="B1398" s="7">
        <v>5.5</v>
      </c>
      <c r="C1398" s="7">
        <v>5.6199998855590803</v>
      </c>
      <c r="D1398" s="7">
        <v>5.5</v>
      </c>
      <c r="E1398" s="7">
        <v>5.5999999046325604</v>
      </c>
      <c r="F1398" s="7">
        <v>5.5999999046325604</v>
      </c>
      <c r="G1398">
        <v>11632200</v>
      </c>
    </row>
    <row r="1399" spans="1:7" x14ac:dyDescent="0.25">
      <c r="A1399" s="1">
        <v>44764</v>
      </c>
      <c r="B1399" s="7">
        <v>5.5500001907348597</v>
      </c>
      <c r="C1399" s="7">
        <v>5.5799999237060502</v>
      </c>
      <c r="D1399" s="7">
        <v>5.4499998092651296</v>
      </c>
      <c r="E1399" s="7">
        <v>5.4800000190734801</v>
      </c>
      <c r="F1399" s="7">
        <v>5.4800000190734801</v>
      </c>
      <c r="G1399">
        <v>11152200</v>
      </c>
    </row>
    <row r="1400" spans="1:7" x14ac:dyDescent="0.25">
      <c r="A1400" s="1">
        <v>44767</v>
      </c>
      <c r="B1400" s="7">
        <v>5.5399999618530202</v>
      </c>
      <c r="C1400" s="7">
        <v>5.6199998855590803</v>
      </c>
      <c r="D1400" s="7">
        <v>5.5</v>
      </c>
      <c r="E1400" s="7">
        <v>5.5999999046325604</v>
      </c>
      <c r="F1400" s="7">
        <v>5.5999999046325604</v>
      </c>
      <c r="G1400">
        <v>13602500</v>
      </c>
    </row>
    <row r="1401" spans="1:7" x14ac:dyDescent="0.25">
      <c r="A1401" s="1">
        <v>44768</v>
      </c>
      <c r="B1401" s="7">
        <v>5.4000000953674299</v>
      </c>
      <c r="C1401" s="7">
        <v>5.4299998283386204</v>
      </c>
      <c r="D1401" s="7">
        <v>5.21000003814697</v>
      </c>
      <c r="E1401" s="7">
        <v>5.2199997901916504</v>
      </c>
      <c r="F1401" s="7">
        <v>5.2199997901916504</v>
      </c>
      <c r="G1401">
        <v>15728600</v>
      </c>
    </row>
    <row r="1402" spans="1:7" x14ac:dyDescent="0.25">
      <c r="A1402" s="1">
        <v>44769</v>
      </c>
      <c r="B1402" s="7">
        <v>5.4699997901916504</v>
      </c>
      <c r="C1402" s="7">
        <v>5.5500001907348597</v>
      </c>
      <c r="D1402" s="7">
        <v>5.38000011444091</v>
      </c>
      <c r="E1402" s="7">
        <v>5.5100002288818297</v>
      </c>
      <c r="F1402" s="7">
        <v>5.5100002288818297</v>
      </c>
      <c r="G1402">
        <v>18489300</v>
      </c>
    </row>
    <row r="1403" spans="1:7" x14ac:dyDescent="0.25">
      <c r="A1403" s="1">
        <v>44770</v>
      </c>
      <c r="B1403" s="7">
        <v>5.6100001335143999</v>
      </c>
      <c r="C1403" s="7">
        <v>5.7300000190734801</v>
      </c>
      <c r="D1403" s="7">
        <v>5.5399999618530202</v>
      </c>
      <c r="E1403" s="7">
        <v>5.7199997901916504</v>
      </c>
      <c r="F1403" s="7">
        <v>5.7199997901916504</v>
      </c>
      <c r="G1403">
        <v>12059800</v>
      </c>
    </row>
    <row r="1404" spans="1:7" x14ac:dyDescent="0.25">
      <c r="A1404" s="1">
        <v>44771</v>
      </c>
      <c r="B1404" s="7">
        <v>5.6999998092651296</v>
      </c>
      <c r="C1404" s="7">
        <v>5.8499999046325604</v>
      </c>
      <c r="D1404" s="7">
        <v>5.6599998474120996</v>
      </c>
      <c r="E1404" s="7">
        <v>5.8000001907348597</v>
      </c>
      <c r="F1404" s="7">
        <v>5.8000001907348597</v>
      </c>
      <c r="G1404">
        <v>9624100</v>
      </c>
    </row>
    <row r="1405" spans="1:7" x14ac:dyDescent="0.25">
      <c r="A1405" s="1">
        <v>44774</v>
      </c>
      <c r="B1405" s="7">
        <v>5.71000003814697</v>
      </c>
      <c r="C1405" s="7">
        <v>5.8299999237060502</v>
      </c>
      <c r="D1405" s="7">
        <v>5.6500000953674299</v>
      </c>
      <c r="E1405" s="7">
        <v>5.7699999809265101</v>
      </c>
      <c r="F1405" s="7">
        <v>5.7699999809265101</v>
      </c>
      <c r="G1405">
        <v>24695300</v>
      </c>
    </row>
    <row r="1406" spans="1:7" x14ac:dyDescent="0.25">
      <c r="A1406" s="1">
        <v>44775</v>
      </c>
      <c r="B1406" s="7">
        <v>5.5</v>
      </c>
      <c r="C1406" s="7">
        <v>5.5300002098083496</v>
      </c>
      <c r="D1406" s="7">
        <v>5.4000000953674299</v>
      </c>
      <c r="E1406" s="7">
        <v>5.4000000953674299</v>
      </c>
      <c r="F1406" s="7">
        <v>5.4000000953674299</v>
      </c>
      <c r="G1406">
        <v>13450700</v>
      </c>
    </row>
    <row r="1407" spans="1:7" x14ac:dyDescent="0.25">
      <c r="A1407" s="1">
        <v>44776</v>
      </c>
      <c r="B1407" s="7">
        <v>5.3600001335143999</v>
      </c>
      <c r="C1407" s="7">
        <v>5.4499998092651296</v>
      </c>
      <c r="D1407" s="7">
        <v>5.3299999237060502</v>
      </c>
      <c r="E1407" s="7">
        <v>5.42000007629394</v>
      </c>
      <c r="F1407" s="7">
        <v>5.42000007629394</v>
      </c>
      <c r="G1407">
        <v>11375300</v>
      </c>
    </row>
    <row r="1408" spans="1:7" x14ac:dyDescent="0.25">
      <c r="A1408" s="1">
        <v>44777</v>
      </c>
      <c r="B1408" s="7">
        <v>5.4499998092651296</v>
      </c>
      <c r="C1408" s="7">
        <v>5.5599999427795401</v>
      </c>
      <c r="D1408" s="7">
        <v>5.4499998092651296</v>
      </c>
      <c r="E1408" s="7">
        <v>5.5300002098083496</v>
      </c>
      <c r="F1408" s="7">
        <v>5.5300002098083496</v>
      </c>
      <c r="G1408">
        <v>10486400</v>
      </c>
    </row>
    <row r="1409" spans="1:7" x14ac:dyDescent="0.25">
      <c r="A1409" s="1">
        <v>44778</v>
      </c>
      <c r="B1409" s="7">
        <v>5.42000007629394</v>
      </c>
      <c r="C1409" s="7">
        <v>5.5399999618530202</v>
      </c>
      <c r="D1409" s="7">
        <v>5.4000000953674299</v>
      </c>
      <c r="E1409" s="7">
        <v>5.5</v>
      </c>
      <c r="F1409" s="7">
        <v>5.5</v>
      </c>
      <c r="G1409">
        <v>10321500</v>
      </c>
    </row>
    <row r="1410" spans="1:7" x14ac:dyDescent="0.25">
      <c r="A1410" s="1">
        <v>44781</v>
      </c>
      <c r="B1410" s="7">
        <v>5.5500001907348597</v>
      </c>
      <c r="C1410" s="7">
        <v>5.6900000572204501</v>
      </c>
      <c r="D1410" s="7">
        <v>5.5500001907348597</v>
      </c>
      <c r="E1410" s="7">
        <v>5.5900001525878897</v>
      </c>
      <c r="F1410" s="7">
        <v>5.5900001525878897</v>
      </c>
      <c r="G1410">
        <v>13324500</v>
      </c>
    </row>
    <row r="1411" spans="1:7" x14ac:dyDescent="0.25">
      <c r="A1411" s="1">
        <v>44782</v>
      </c>
      <c r="B1411" s="7">
        <v>5.4899997711181596</v>
      </c>
      <c r="C1411" s="7">
        <v>5.5399999618530202</v>
      </c>
      <c r="D1411" s="7">
        <v>5.4099998474120996</v>
      </c>
      <c r="E1411" s="7">
        <v>5.4499998092651296</v>
      </c>
      <c r="F1411" s="7">
        <v>5.4499998092651296</v>
      </c>
      <c r="G1411">
        <v>11251300</v>
      </c>
    </row>
    <row r="1412" spans="1:7" x14ac:dyDescent="0.25">
      <c r="A1412" s="1">
        <v>44783</v>
      </c>
      <c r="B1412" s="7">
        <v>5.5500001907348597</v>
      </c>
      <c r="C1412" s="7">
        <v>5.7399997711181596</v>
      </c>
      <c r="D1412" s="7">
        <v>5.5500001907348597</v>
      </c>
      <c r="E1412" s="7">
        <v>5.6799998283386204</v>
      </c>
      <c r="F1412" s="7">
        <v>5.6799998283386204</v>
      </c>
      <c r="G1412">
        <v>14624800</v>
      </c>
    </row>
    <row r="1413" spans="1:7" x14ac:dyDescent="0.25">
      <c r="A1413" s="1">
        <v>44784</v>
      </c>
      <c r="B1413" s="7">
        <v>5.7699999809265101</v>
      </c>
      <c r="C1413" s="7">
        <v>5.8400001525878897</v>
      </c>
      <c r="D1413" s="7">
        <v>5.6999998092651296</v>
      </c>
      <c r="E1413" s="7">
        <v>5.71000003814697</v>
      </c>
      <c r="F1413" s="7">
        <v>5.71000003814697</v>
      </c>
      <c r="G1413">
        <v>10798800</v>
      </c>
    </row>
    <row r="1414" spans="1:7" x14ac:dyDescent="0.25">
      <c r="A1414" s="1">
        <v>44785</v>
      </c>
      <c r="B1414" s="7">
        <v>5.8200001716613698</v>
      </c>
      <c r="C1414" s="7">
        <v>5.8699998855590803</v>
      </c>
      <c r="D1414" s="7">
        <v>5.7899999618530202</v>
      </c>
      <c r="E1414" s="7">
        <v>5.8600001335143999</v>
      </c>
      <c r="F1414" s="7">
        <v>5.8600001335143999</v>
      </c>
      <c r="G1414">
        <v>8056100</v>
      </c>
    </row>
    <row r="1415" spans="1:7" x14ac:dyDescent="0.25">
      <c r="A1415" s="1">
        <v>44788</v>
      </c>
      <c r="B1415" s="7">
        <v>5.7699999809265101</v>
      </c>
      <c r="C1415" s="7">
        <v>5.8000001907348597</v>
      </c>
      <c r="D1415" s="7">
        <v>5.71000003814697</v>
      </c>
      <c r="E1415" s="7">
        <v>5.7699999809265101</v>
      </c>
      <c r="F1415" s="7">
        <v>5.7699999809265101</v>
      </c>
      <c r="G1415">
        <v>6607100</v>
      </c>
    </row>
    <row r="1416" spans="1:7" x14ac:dyDescent="0.25">
      <c r="A1416" s="1">
        <v>44789</v>
      </c>
      <c r="B1416" s="7">
        <v>5.7300000190734801</v>
      </c>
      <c r="C1416" s="7">
        <v>5.8099999427795401</v>
      </c>
      <c r="D1416" s="7">
        <v>5.6900000572204501</v>
      </c>
      <c r="E1416" s="7">
        <v>5.7699999809265101</v>
      </c>
      <c r="F1416" s="7">
        <v>5.7699999809265101</v>
      </c>
      <c r="G1416">
        <v>10405500</v>
      </c>
    </row>
    <row r="1417" spans="1:7" x14ac:dyDescent="0.25">
      <c r="A1417" s="1">
        <v>44790</v>
      </c>
      <c r="B1417" s="7">
        <v>5.5500001907348597</v>
      </c>
      <c r="C1417" s="7">
        <v>5.5700001716613698</v>
      </c>
      <c r="D1417" s="7">
        <v>5.4499998092651296</v>
      </c>
      <c r="E1417" s="7">
        <v>5.5</v>
      </c>
      <c r="F1417" s="7">
        <v>5.5</v>
      </c>
      <c r="G1417">
        <v>11074300</v>
      </c>
    </row>
    <row r="1418" spans="1:7" x14ac:dyDescent="0.25">
      <c r="A1418" s="1">
        <v>44791</v>
      </c>
      <c r="B1418" s="7">
        <v>5.5100002288818297</v>
      </c>
      <c r="C1418" s="7">
        <v>5.5300002098083496</v>
      </c>
      <c r="D1418" s="7">
        <v>5.4499998092651296</v>
      </c>
      <c r="E1418" s="7">
        <v>5.5</v>
      </c>
      <c r="F1418" s="7">
        <v>5.5</v>
      </c>
      <c r="G1418">
        <v>8737200</v>
      </c>
    </row>
    <row r="1419" spans="1:7" x14ac:dyDescent="0.25">
      <c r="A1419" s="1">
        <v>44792</v>
      </c>
      <c r="B1419" s="7">
        <v>5.4000000953674299</v>
      </c>
      <c r="C1419" s="7">
        <v>5.4099998474120996</v>
      </c>
      <c r="D1419" s="7">
        <v>5.25</v>
      </c>
      <c r="E1419" s="7">
        <v>5.2600002288818297</v>
      </c>
      <c r="F1419" s="7">
        <v>5.2600002288818297</v>
      </c>
      <c r="G1419">
        <v>10942800</v>
      </c>
    </row>
    <row r="1420" spans="1:7" x14ac:dyDescent="0.25">
      <c r="A1420" s="1">
        <v>44795</v>
      </c>
      <c r="B1420" s="7">
        <v>5.1900000572204501</v>
      </c>
      <c r="C1420" s="7">
        <v>5.21000003814697</v>
      </c>
      <c r="D1420" s="7">
        <v>5.13000011444091</v>
      </c>
      <c r="E1420" s="7">
        <v>5.1599998474120996</v>
      </c>
      <c r="F1420" s="7">
        <v>5.1599998474120996</v>
      </c>
      <c r="G1420">
        <v>12778800</v>
      </c>
    </row>
    <row r="1421" spans="1:7" x14ac:dyDescent="0.25">
      <c r="A1421" s="1">
        <v>44796</v>
      </c>
      <c r="B1421" s="7">
        <v>5.25</v>
      </c>
      <c r="C1421" s="7">
        <v>5.3299999237060502</v>
      </c>
      <c r="D1421" s="7">
        <v>5.25</v>
      </c>
      <c r="E1421" s="7">
        <v>5.2800002098083496</v>
      </c>
      <c r="F1421" s="7">
        <v>5.2800002098083496</v>
      </c>
      <c r="G1421">
        <v>12686600</v>
      </c>
    </row>
    <row r="1422" spans="1:7" x14ac:dyDescent="0.25">
      <c r="A1422" s="1">
        <v>44797</v>
      </c>
      <c r="B1422" s="7">
        <v>5.2199997901916504</v>
      </c>
      <c r="C1422" s="7">
        <v>5.3499999046325604</v>
      </c>
      <c r="D1422" s="7">
        <v>5.1999998092651296</v>
      </c>
      <c r="E1422" s="7">
        <v>5.2899999618530202</v>
      </c>
      <c r="F1422" s="7">
        <v>5.2899999618530202</v>
      </c>
      <c r="G1422">
        <v>11381000</v>
      </c>
    </row>
    <row r="1423" spans="1:7" x14ac:dyDescent="0.25">
      <c r="A1423" s="1">
        <v>44798</v>
      </c>
      <c r="B1423" s="7">
        <v>5.3200001716613698</v>
      </c>
      <c r="C1423" s="7">
        <v>5.4699997901916504</v>
      </c>
      <c r="D1423" s="7">
        <v>5.3099999427795401</v>
      </c>
      <c r="E1423" s="7">
        <v>5.4400000572204501</v>
      </c>
      <c r="F1423" s="7">
        <v>5.4400000572204501</v>
      </c>
      <c r="G1423">
        <v>11079100</v>
      </c>
    </row>
    <row r="1424" spans="1:7" x14ac:dyDescent="0.25">
      <c r="A1424" s="1">
        <v>44799</v>
      </c>
      <c r="B1424" s="7">
        <v>5.4800000190734801</v>
      </c>
      <c r="C1424" s="7">
        <v>5.4899997711181596</v>
      </c>
      <c r="D1424" s="7">
        <v>5.2300000190734801</v>
      </c>
      <c r="E1424" s="7">
        <v>5.2300000190734801</v>
      </c>
      <c r="F1424" s="7">
        <v>5.2300000190734801</v>
      </c>
      <c r="G1424">
        <v>12032600</v>
      </c>
    </row>
    <row r="1425" spans="1:7" x14ac:dyDescent="0.25">
      <c r="A1425" s="1">
        <v>44802</v>
      </c>
      <c r="B1425" s="7">
        <v>5.2600002288818297</v>
      </c>
      <c r="C1425" s="7">
        <v>5.3200001716613698</v>
      </c>
      <c r="D1425" s="7">
        <v>5.2300000190734801</v>
      </c>
      <c r="E1425" s="7">
        <v>5.25</v>
      </c>
      <c r="F1425" s="7">
        <v>5.25</v>
      </c>
      <c r="G1425">
        <v>10497600</v>
      </c>
    </row>
    <row r="1426" spans="1:7" x14ac:dyDescent="0.25">
      <c r="A1426" s="1">
        <v>44803</v>
      </c>
      <c r="B1426" s="7">
        <v>5.3299999237060502</v>
      </c>
      <c r="C1426" s="7">
        <v>5.3600001335143999</v>
      </c>
      <c r="D1426" s="7">
        <v>5.1900000572204501</v>
      </c>
      <c r="E1426" s="7">
        <v>5.2300000190734801</v>
      </c>
      <c r="F1426" s="7">
        <v>5.2300000190734801</v>
      </c>
      <c r="G1426">
        <v>13443200</v>
      </c>
    </row>
    <row r="1427" spans="1:7" x14ac:dyDescent="0.25">
      <c r="A1427" s="1">
        <v>44804</v>
      </c>
      <c r="B1427" s="7">
        <v>5.1999998092651296</v>
      </c>
      <c r="C1427" s="7">
        <v>5.2300000190734801</v>
      </c>
      <c r="D1427" s="7">
        <v>5.1500000953674299</v>
      </c>
      <c r="E1427" s="7">
        <v>5.1599998474120996</v>
      </c>
      <c r="F1427" s="7">
        <v>5.1599998474120996</v>
      </c>
      <c r="G1427">
        <v>11626600</v>
      </c>
    </row>
    <row r="1428" spans="1:7" x14ac:dyDescent="0.25">
      <c r="A1428" s="1">
        <v>44805</v>
      </c>
      <c r="B1428" s="7">
        <v>5.0900001525878897</v>
      </c>
      <c r="C1428" s="7">
        <v>5.0999999046325604</v>
      </c>
      <c r="D1428" s="7">
        <v>4.9099998474120996</v>
      </c>
      <c r="E1428" s="7">
        <v>5</v>
      </c>
      <c r="F1428" s="7">
        <v>5</v>
      </c>
      <c r="G1428">
        <v>14685400</v>
      </c>
    </row>
    <row r="1429" spans="1:7" x14ac:dyDescent="0.25">
      <c r="A1429" s="1">
        <v>44806</v>
      </c>
      <c r="B1429" s="7">
        <v>5.1199998855590803</v>
      </c>
      <c r="C1429" s="7">
        <v>5.3600001335143999</v>
      </c>
      <c r="D1429" s="7">
        <v>5.0599999427795401</v>
      </c>
      <c r="E1429" s="7">
        <v>5.1199998855590803</v>
      </c>
      <c r="F1429" s="7">
        <v>5.1199998855590803</v>
      </c>
      <c r="G1429">
        <v>17019500</v>
      </c>
    </row>
    <row r="1430" spans="1:7" x14ac:dyDescent="0.25">
      <c r="A1430" s="1">
        <v>44810</v>
      </c>
      <c r="B1430" s="7">
        <v>5.1399998664855904</v>
      </c>
      <c r="C1430" s="7">
        <v>5.1599998474120996</v>
      </c>
      <c r="D1430" s="7">
        <v>4.9800000190734801</v>
      </c>
      <c r="E1430" s="7">
        <v>5.0399999618530202</v>
      </c>
      <c r="F1430" s="7">
        <v>5.0399999618530202</v>
      </c>
      <c r="G1430">
        <v>10068100</v>
      </c>
    </row>
    <row r="1431" spans="1:7" x14ac:dyDescent="0.25">
      <c r="A1431" s="1">
        <v>44811</v>
      </c>
      <c r="B1431" s="7">
        <v>4.9699997901916504</v>
      </c>
      <c r="C1431" s="7">
        <v>5.1599998474120996</v>
      </c>
      <c r="D1431" s="7">
        <v>4.9499998092651296</v>
      </c>
      <c r="E1431" s="7">
        <v>5.1500000953674299</v>
      </c>
      <c r="F1431" s="7">
        <v>5.1500000953674299</v>
      </c>
      <c r="G1431">
        <v>27158800</v>
      </c>
    </row>
    <row r="1432" spans="1:7" x14ac:dyDescent="0.25">
      <c r="A1432" s="1">
        <v>44812</v>
      </c>
      <c r="B1432" s="7">
        <v>5.0500001907348597</v>
      </c>
      <c r="C1432" s="7">
        <v>5.2399997711181596</v>
      </c>
      <c r="D1432" s="7">
        <v>5.0300002098083496</v>
      </c>
      <c r="E1432" s="7">
        <v>5.2300000190734801</v>
      </c>
      <c r="F1432" s="7">
        <v>5.2300000190734801</v>
      </c>
      <c r="G1432">
        <v>11790700</v>
      </c>
    </row>
    <row r="1433" spans="1:7" x14ac:dyDescent="0.25">
      <c r="A1433" s="1">
        <v>44813</v>
      </c>
      <c r="B1433" s="7">
        <v>5.3699998855590803</v>
      </c>
      <c r="C1433" s="7">
        <v>5.46000003814697</v>
      </c>
      <c r="D1433" s="7">
        <v>5.3499999046325604</v>
      </c>
      <c r="E1433" s="7">
        <v>5.42000007629394</v>
      </c>
      <c r="F1433" s="7">
        <v>5.42000007629394</v>
      </c>
      <c r="G1433">
        <v>10315900</v>
      </c>
    </row>
    <row r="1434" spans="1:7" x14ac:dyDescent="0.25">
      <c r="A1434" s="1">
        <v>44816</v>
      </c>
      <c r="B1434" s="7">
        <v>5.5700001716613698</v>
      </c>
      <c r="C1434" s="7">
        <v>5.6799998283386204</v>
      </c>
      <c r="D1434" s="7">
        <v>5.5700001716613698</v>
      </c>
      <c r="E1434" s="7">
        <v>5.6199998855590803</v>
      </c>
      <c r="F1434" s="7">
        <v>5.6199998855590803</v>
      </c>
      <c r="G1434">
        <v>8731600</v>
      </c>
    </row>
    <row r="1435" spans="1:7" x14ac:dyDescent="0.25">
      <c r="A1435" s="1">
        <v>44817</v>
      </c>
      <c r="B1435" s="7">
        <v>5.3699998855590803</v>
      </c>
      <c r="C1435" s="7">
        <v>5.4499998092651296</v>
      </c>
      <c r="D1435" s="7">
        <v>5.2899999618530202</v>
      </c>
      <c r="E1435" s="7">
        <v>5.3000001907348597</v>
      </c>
      <c r="F1435" s="7">
        <v>5.3000001907348597</v>
      </c>
      <c r="G1435">
        <v>10623700</v>
      </c>
    </row>
    <row r="1436" spans="1:7" x14ac:dyDescent="0.25">
      <c r="A1436" s="1">
        <v>44818</v>
      </c>
      <c r="B1436" s="7">
        <v>5.2899999618530202</v>
      </c>
      <c r="C1436" s="7">
        <v>5.38000011444091</v>
      </c>
      <c r="D1436" s="7">
        <v>5.2699999809265101</v>
      </c>
      <c r="E1436" s="7">
        <v>5.3299999237060502</v>
      </c>
      <c r="F1436" s="7">
        <v>5.3299999237060502</v>
      </c>
      <c r="G1436">
        <v>8274900</v>
      </c>
    </row>
    <row r="1437" spans="1:7" x14ac:dyDescent="0.25">
      <c r="A1437" s="1">
        <v>44819</v>
      </c>
      <c r="B1437" s="7">
        <v>5.3000001907348597</v>
      </c>
      <c r="C1437" s="7">
        <v>5.4499998092651296</v>
      </c>
      <c r="D1437" s="7">
        <v>5.2899999618530202</v>
      </c>
      <c r="E1437" s="7">
        <v>5.3400001525878897</v>
      </c>
      <c r="F1437" s="7">
        <v>5.3400001525878897</v>
      </c>
      <c r="G1437">
        <v>9326400</v>
      </c>
    </row>
    <row r="1438" spans="1:7" x14ac:dyDescent="0.25">
      <c r="A1438" s="1">
        <v>44820</v>
      </c>
      <c r="B1438" s="7">
        <v>5.2899999618530202</v>
      </c>
      <c r="C1438" s="7">
        <v>5.3099999427795401</v>
      </c>
      <c r="D1438" s="7">
        <v>5.1799998283386204</v>
      </c>
      <c r="E1438" s="7">
        <v>5.2300000190734801</v>
      </c>
      <c r="F1438" s="7">
        <v>5.2300000190734801</v>
      </c>
      <c r="G1438">
        <v>10047000</v>
      </c>
    </row>
    <row r="1439" spans="1:7" x14ac:dyDescent="0.25">
      <c r="A1439" s="1">
        <v>44823</v>
      </c>
      <c r="B1439" s="7">
        <v>5.1100001335143999</v>
      </c>
      <c r="C1439" s="7">
        <v>5.25</v>
      </c>
      <c r="D1439" s="7">
        <v>5.0900001525878897</v>
      </c>
      <c r="E1439" s="7">
        <v>5.2399997711181596</v>
      </c>
      <c r="F1439" s="7">
        <v>5.2399997711181596</v>
      </c>
      <c r="G1439">
        <v>11893900</v>
      </c>
    </row>
    <row r="1440" spans="1:7" x14ac:dyDescent="0.25">
      <c r="A1440" s="1">
        <v>44824</v>
      </c>
      <c r="B1440" s="7">
        <v>5.1500000953674299</v>
      </c>
      <c r="C1440" s="7">
        <v>5.1599998474120996</v>
      </c>
      <c r="D1440" s="7">
        <v>5.0199999809265101</v>
      </c>
      <c r="E1440" s="7">
        <v>5.0700001716613698</v>
      </c>
      <c r="F1440" s="7">
        <v>5.0700001716613698</v>
      </c>
      <c r="G1440">
        <v>17625800</v>
      </c>
    </row>
    <row r="1441" spans="1:7" x14ac:dyDescent="0.25">
      <c r="A1441" s="1">
        <v>44825</v>
      </c>
      <c r="B1441" s="7">
        <v>5.0700001716613698</v>
      </c>
      <c r="C1441" s="7">
        <v>5.17000007629394</v>
      </c>
      <c r="D1441" s="7">
        <v>5</v>
      </c>
      <c r="E1441" s="7">
        <v>5</v>
      </c>
      <c r="F1441" s="7">
        <v>5</v>
      </c>
      <c r="G1441">
        <v>12119900</v>
      </c>
    </row>
    <row r="1442" spans="1:7" x14ac:dyDescent="0.25">
      <c r="A1442" s="1">
        <v>44826</v>
      </c>
      <c r="B1442" s="7">
        <v>4.9800000190734801</v>
      </c>
      <c r="C1442" s="7">
        <v>4.9899997711181596</v>
      </c>
      <c r="D1442" s="7">
        <v>4.67000007629394</v>
      </c>
      <c r="E1442" s="7">
        <v>4.71000003814697</v>
      </c>
      <c r="F1442" s="7">
        <v>4.71000003814697</v>
      </c>
      <c r="G1442">
        <v>33698100</v>
      </c>
    </row>
    <row r="1443" spans="1:7" x14ac:dyDescent="0.25">
      <c r="A1443" s="1">
        <v>44827</v>
      </c>
      <c r="B1443" s="7">
        <v>4.4099998474120996</v>
      </c>
      <c r="C1443" s="7">
        <v>4.4699997901916504</v>
      </c>
      <c r="D1443" s="7">
        <v>4.0500001907348597</v>
      </c>
      <c r="E1443" s="7">
        <v>4.1399998664855904</v>
      </c>
      <c r="F1443" s="7">
        <v>4.1399998664855904</v>
      </c>
      <c r="G1443">
        <v>32611800</v>
      </c>
    </row>
    <row r="1444" spans="1:7" x14ac:dyDescent="0.25">
      <c r="A1444" s="1">
        <v>44830</v>
      </c>
      <c r="B1444" s="7">
        <v>4.1799998283386204</v>
      </c>
      <c r="C1444" s="7">
        <v>4.2399997711181596</v>
      </c>
      <c r="D1444" s="7">
        <v>3.9900000095367401</v>
      </c>
      <c r="E1444" s="7">
        <v>4.0500001907348597</v>
      </c>
      <c r="F1444" s="7">
        <v>4.0500001907348597</v>
      </c>
      <c r="G1444">
        <v>17734800</v>
      </c>
    </row>
    <row r="1445" spans="1:7" x14ac:dyDescent="0.25">
      <c r="A1445" s="1">
        <v>44831</v>
      </c>
      <c r="B1445" s="7">
        <v>4.0300002098083496</v>
      </c>
      <c r="C1445" s="7">
        <v>4.0799999237060502</v>
      </c>
      <c r="D1445" s="7">
        <v>3.91000008583068</v>
      </c>
      <c r="E1445" s="7">
        <v>3.9800000190734801</v>
      </c>
      <c r="F1445" s="7">
        <v>3.9800000190734801</v>
      </c>
      <c r="G1445">
        <v>24623000</v>
      </c>
    </row>
    <row r="1446" spans="1:7" x14ac:dyDescent="0.25">
      <c r="A1446" s="1">
        <v>44832</v>
      </c>
      <c r="B1446" s="7">
        <v>3.8699998855590798</v>
      </c>
      <c r="C1446" s="7">
        <v>4.1199998855590803</v>
      </c>
      <c r="D1446" s="7">
        <v>3.8399999141693102</v>
      </c>
      <c r="E1446" s="7">
        <v>4.0799999237060502</v>
      </c>
      <c r="F1446" s="7">
        <v>4.0799999237060502</v>
      </c>
      <c r="G1446">
        <v>17793800</v>
      </c>
    </row>
    <row r="1447" spans="1:7" x14ac:dyDescent="0.25">
      <c r="A1447" s="1">
        <v>44833</v>
      </c>
      <c r="B1447" s="7">
        <v>3.9300000667571999</v>
      </c>
      <c r="C1447" s="7">
        <v>3.96000003814697</v>
      </c>
      <c r="D1447" s="7">
        <v>3.8299999237060498</v>
      </c>
      <c r="E1447" s="7">
        <v>3.92000007629394</v>
      </c>
      <c r="F1447" s="7">
        <v>3.92000007629394</v>
      </c>
      <c r="G1447">
        <v>19388900</v>
      </c>
    </row>
    <row r="1448" spans="1:7" x14ac:dyDescent="0.25">
      <c r="A1448" s="1">
        <v>44834</v>
      </c>
      <c r="B1448" s="7">
        <v>3.9800000190734801</v>
      </c>
      <c r="C1448" s="7">
        <v>4.0500001907348597</v>
      </c>
      <c r="D1448" s="7">
        <v>3.92000007629394</v>
      </c>
      <c r="E1448" s="7">
        <v>3.92000007629394</v>
      </c>
      <c r="F1448" s="7">
        <v>3.92000007629394</v>
      </c>
      <c r="G1448">
        <v>15095100</v>
      </c>
    </row>
    <row r="1449" spans="1:7" x14ac:dyDescent="0.25">
      <c r="A1449" s="1">
        <v>44837</v>
      </c>
      <c r="B1449" s="7">
        <v>3.8900001049041699</v>
      </c>
      <c r="C1449" s="7">
        <v>4.0500001907348597</v>
      </c>
      <c r="D1449" s="7">
        <v>3.70000004768371</v>
      </c>
      <c r="E1449" s="7">
        <v>4.0100002288818297</v>
      </c>
      <c r="F1449" s="7">
        <v>4.0100002288818297</v>
      </c>
      <c r="G1449">
        <v>39795500</v>
      </c>
    </row>
    <row r="1450" spans="1:7" x14ac:dyDescent="0.25">
      <c r="A1450" s="1">
        <v>44838</v>
      </c>
      <c r="B1450" s="7">
        <v>4.1599998474120996</v>
      </c>
      <c r="C1450" s="7">
        <v>4.5</v>
      </c>
      <c r="D1450" s="7">
        <v>4.1500000953674299</v>
      </c>
      <c r="E1450" s="7">
        <v>4.5</v>
      </c>
      <c r="F1450" s="7">
        <v>4.5</v>
      </c>
      <c r="G1450">
        <v>38918200</v>
      </c>
    </row>
    <row r="1451" spans="1:7" x14ac:dyDescent="0.25">
      <c r="A1451" s="1">
        <v>44839</v>
      </c>
      <c r="B1451" s="7">
        <v>4.2300000190734801</v>
      </c>
      <c r="C1451" s="7">
        <v>4.2899999618530202</v>
      </c>
      <c r="D1451" s="7">
        <v>4.1500000953674299</v>
      </c>
      <c r="E1451" s="7">
        <v>4.2199997901916504</v>
      </c>
      <c r="F1451" s="7">
        <v>4.2199997901916504</v>
      </c>
      <c r="G1451">
        <v>32956000</v>
      </c>
    </row>
    <row r="1452" spans="1:7" x14ac:dyDescent="0.25">
      <c r="A1452" s="1">
        <v>44840</v>
      </c>
      <c r="B1452" s="7">
        <v>4.3600001335143999</v>
      </c>
      <c r="C1452" s="7">
        <v>4.3699998855590803</v>
      </c>
      <c r="D1452" s="7">
        <v>4.2300000190734801</v>
      </c>
      <c r="E1452" s="7">
        <v>4.2899999618530202</v>
      </c>
      <c r="F1452" s="7">
        <v>4.2899999618530202</v>
      </c>
      <c r="G1452">
        <v>21677100</v>
      </c>
    </row>
    <row r="1453" spans="1:7" x14ac:dyDescent="0.25">
      <c r="A1453" s="1">
        <v>44841</v>
      </c>
      <c r="B1453" s="7">
        <v>4.4699997901916504</v>
      </c>
      <c r="C1453" s="7">
        <v>4.9000000953674299</v>
      </c>
      <c r="D1453" s="7">
        <v>4.3600001335143999</v>
      </c>
      <c r="E1453" s="7">
        <v>4.8499999046325604</v>
      </c>
      <c r="F1453" s="7">
        <v>4.8499999046325604</v>
      </c>
      <c r="G1453">
        <v>52149000</v>
      </c>
    </row>
    <row r="1454" spans="1:7" x14ac:dyDescent="0.25">
      <c r="A1454" s="1">
        <v>44844</v>
      </c>
      <c r="B1454" s="7">
        <v>4.6599998474120996</v>
      </c>
      <c r="C1454" s="7">
        <v>4.6599998474120996</v>
      </c>
      <c r="D1454" s="7">
        <v>4.3400001525878897</v>
      </c>
      <c r="E1454" s="7">
        <v>4.4800000190734801</v>
      </c>
      <c r="F1454" s="7">
        <v>4.4800000190734801</v>
      </c>
      <c r="G1454">
        <v>32111400</v>
      </c>
    </row>
    <row r="1455" spans="1:7" x14ac:dyDescent="0.25">
      <c r="A1455" s="1">
        <v>44845</v>
      </c>
      <c r="B1455" s="7">
        <v>4.4299998283386204</v>
      </c>
      <c r="C1455" s="7">
        <v>4.5700001716613698</v>
      </c>
      <c r="D1455" s="7">
        <v>4.21000003814697</v>
      </c>
      <c r="E1455" s="7">
        <v>4.2399997711181596</v>
      </c>
      <c r="F1455" s="7">
        <v>4.2399997711181596</v>
      </c>
      <c r="G1455">
        <v>25329600</v>
      </c>
    </row>
    <row r="1456" spans="1:7" x14ac:dyDescent="0.25">
      <c r="A1456" s="1">
        <v>44846</v>
      </c>
      <c r="B1456" s="7">
        <v>4.25</v>
      </c>
      <c r="C1456" s="7">
        <v>4.3200001716613698</v>
      </c>
      <c r="D1456" s="7">
        <v>4.1500000953674299</v>
      </c>
      <c r="E1456" s="7">
        <v>4.25</v>
      </c>
      <c r="F1456" s="7">
        <v>4.25</v>
      </c>
      <c r="G1456">
        <v>17217100</v>
      </c>
    </row>
    <row r="1457" spans="1:7" x14ac:dyDescent="0.25">
      <c r="A1457" s="1">
        <v>44847</v>
      </c>
      <c r="B1457" s="7">
        <v>4.1999998092651296</v>
      </c>
      <c r="C1457" s="7">
        <v>4.5999999046325604</v>
      </c>
      <c r="D1457" s="7">
        <v>4.1799998283386204</v>
      </c>
      <c r="E1457" s="7">
        <v>4.5300002098083496</v>
      </c>
      <c r="F1457" s="7">
        <v>4.5300002098083496</v>
      </c>
      <c r="G1457">
        <v>19706200</v>
      </c>
    </row>
    <row r="1458" spans="1:7" x14ac:dyDescent="0.25">
      <c r="A1458" s="1">
        <v>44848</v>
      </c>
      <c r="B1458" s="7">
        <v>4.5399999618530202</v>
      </c>
      <c r="C1458" s="7">
        <v>4.5799999237060502</v>
      </c>
      <c r="D1458" s="7">
        <v>4.38000011444091</v>
      </c>
      <c r="E1458" s="7">
        <v>4.3899998664855904</v>
      </c>
      <c r="F1458" s="7">
        <v>4.3899998664855904</v>
      </c>
      <c r="G1458">
        <v>15019400</v>
      </c>
    </row>
    <row r="1459" spans="1:7" x14ac:dyDescent="0.25">
      <c r="A1459" s="1">
        <v>44851</v>
      </c>
      <c r="B1459" s="7">
        <v>4.5599999427795401</v>
      </c>
      <c r="C1459" s="7">
        <v>4.7699999809265101</v>
      </c>
      <c r="D1459" s="7">
        <v>4.5199999809265101</v>
      </c>
      <c r="E1459" s="7">
        <v>4.5500001907348597</v>
      </c>
      <c r="F1459" s="7">
        <v>4.5500001907348597</v>
      </c>
      <c r="G1459">
        <v>19506600</v>
      </c>
    </row>
    <row r="1460" spans="1:7" x14ac:dyDescent="0.25">
      <c r="A1460" s="1">
        <v>44852</v>
      </c>
      <c r="B1460" s="7">
        <v>4.75</v>
      </c>
      <c r="C1460" s="7">
        <v>4.8200001716613698</v>
      </c>
      <c r="D1460" s="7">
        <v>4.63000011444091</v>
      </c>
      <c r="E1460" s="7">
        <v>4.71000003814697</v>
      </c>
      <c r="F1460" s="7">
        <v>4.71000003814697</v>
      </c>
      <c r="G1460">
        <v>18031000</v>
      </c>
    </row>
    <row r="1461" spans="1:7" x14ac:dyDescent="0.25">
      <c r="A1461" s="1">
        <v>44853</v>
      </c>
      <c r="B1461" s="7">
        <v>4.6799998283386204</v>
      </c>
      <c r="C1461" s="7">
        <v>4.71000003814697</v>
      </c>
      <c r="D1461" s="7">
        <v>4.5399999618530202</v>
      </c>
      <c r="E1461" s="7">
        <v>4.5799999237060502</v>
      </c>
      <c r="F1461" s="7">
        <v>4.5799999237060502</v>
      </c>
      <c r="G1461">
        <v>12920400</v>
      </c>
    </row>
    <row r="1462" spans="1:7" x14ac:dyDescent="0.25">
      <c r="A1462" s="1">
        <v>44854</v>
      </c>
      <c r="B1462" s="7">
        <v>4.5700001716613698</v>
      </c>
      <c r="C1462" s="7">
        <v>4.6799998283386204</v>
      </c>
      <c r="D1462" s="7">
        <v>4.5100002288818297</v>
      </c>
      <c r="E1462" s="7">
        <v>4.5399999618530202</v>
      </c>
      <c r="F1462" s="7">
        <v>4.5399999618530202</v>
      </c>
      <c r="G1462">
        <v>15083100</v>
      </c>
    </row>
    <row r="1463" spans="1:7" x14ac:dyDescent="0.25">
      <c r="A1463" s="1">
        <v>44855</v>
      </c>
      <c r="B1463" s="7">
        <v>4.5300002098083496</v>
      </c>
      <c r="C1463" s="7">
        <v>4.7300000190734801</v>
      </c>
      <c r="D1463" s="7">
        <v>4.4800000190734801</v>
      </c>
      <c r="E1463" s="7">
        <v>4.7199997901916504</v>
      </c>
      <c r="F1463" s="7">
        <v>4.7199997901916504</v>
      </c>
      <c r="G1463">
        <v>12163500</v>
      </c>
    </row>
    <row r="1464" spans="1:7" x14ac:dyDescent="0.25">
      <c r="A1464" s="1">
        <v>44858</v>
      </c>
      <c r="B1464" s="7">
        <v>4.7300000190734801</v>
      </c>
      <c r="C1464" s="7">
        <v>4.8000001907348597</v>
      </c>
      <c r="D1464" s="7">
        <v>4.6799998283386204</v>
      </c>
      <c r="E1464" s="7">
        <v>4.7399997711181596</v>
      </c>
      <c r="F1464" s="7">
        <v>4.7399997711181596</v>
      </c>
      <c r="G1464">
        <v>11402300</v>
      </c>
    </row>
    <row r="1465" spans="1:7" x14ac:dyDescent="0.25">
      <c r="A1465" s="1">
        <v>44859</v>
      </c>
      <c r="B1465" s="7">
        <v>4.7600002288818297</v>
      </c>
      <c r="C1465" s="7">
        <v>4.9000000953674299</v>
      </c>
      <c r="D1465" s="7">
        <v>4.7600002288818297</v>
      </c>
      <c r="E1465" s="7">
        <v>4.8400001525878897</v>
      </c>
      <c r="F1465" s="7">
        <v>4.8400001525878897</v>
      </c>
      <c r="G1465">
        <v>13272500</v>
      </c>
    </row>
    <row r="1466" spans="1:7" x14ac:dyDescent="0.25">
      <c r="A1466" s="1">
        <v>44860</v>
      </c>
      <c r="B1466" s="7">
        <v>4.8400001525878897</v>
      </c>
      <c r="C1466" s="7">
        <v>4.8899998664855904</v>
      </c>
      <c r="D1466" s="7">
        <v>4.7800002098083496</v>
      </c>
      <c r="E1466" s="7">
        <v>4.7899999618530202</v>
      </c>
      <c r="F1466" s="7">
        <v>4.7899999618530202</v>
      </c>
      <c r="G1466">
        <v>17798700</v>
      </c>
    </row>
    <row r="1467" spans="1:7" x14ac:dyDescent="0.25">
      <c r="A1467" s="1">
        <v>44861</v>
      </c>
      <c r="B1467" s="7">
        <v>4.2800002098083496</v>
      </c>
      <c r="C1467" s="7">
        <v>4.3299999237060502</v>
      </c>
      <c r="D1467" s="7">
        <v>3.8199999332427899</v>
      </c>
      <c r="E1467" s="7">
        <v>3.8299999237060498</v>
      </c>
      <c r="F1467" s="7">
        <v>3.8299999237060498</v>
      </c>
      <c r="G1467">
        <v>57383500</v>
      </c>
    </row>
    <row r="1468" spans="1:7" x14ac:dyDescent="0.25">
      <c r="A1468" s="1">
        <v>44862</v>
      </c>
      <c r="B1468" s="7">
        <v>3.9400000572204501</v>
      </c>
      <c r="C1468" s="7">
        <v>3.9800000190734801</v>
      </c>
      <c r="D1468" s="7">
        <v>3.8599998950958199</v>
      </c>
      <c r="E1468" s="7">
        <v>3.9300000667571999</v>
      </c>
      <c r="F1468" s="7">
        <v>3.9300000667571999</v>
      </c>
      <c r="G1468">
        <v>38448800</v>
      </c>
    </row>
    <row r="1469" spans="1:7" x14ac:dyDescent="0.25">
      <c r="A1469" s="1">
        <v>44865</v>
      </c>
      <c r="B1469" s="7">
        <v>4.0300002098083496</v>
      </c>
      <c r="C1469" s="7">
        <v>4.1799998283386204</v>
      </c>
      <c r="D1469" s="7">
        <v>4.0100002288818297</v>
      </c>
      <c r="E1469" s="7">
        <v>4.1199998855590803</v>
      </c>
      <c r="F1469" s="7">
        <v>4.1199998855590803</v>
      </c>
      <c r="G1469">
        <v>25473700</v>
      </c>
    </row>
    <row r="1470" spans="1:7" x14ac:dyDescent="0.25">
      <c r="A1470" s="1">
        <v>44866</v>
      </c>
      <c r="B1470" s="7">
        <v>4.25</v>
      </c>
      <c r="C1470" s="7">
        <v>4.3000001907348597</v>
      </c>
      <c r="D1470" s="7">
        <v>4.1599998474120996</v>
      </c>
      <c r="E1470" s="7">
        <v>4.1599998474120996</v>
      </c>
      <c r="F1470" s="7">
        <v>4.1599998474120996</v>
      </c>
      <c r="G1470">
        <v>18180200</v>
      </c>
    </row>
    <row r="1471" spans="1:7" x14ac:dyDescent="0.25">
      <c r="A1471" s="1">
        <v>44867</v>
      </c>
      <c r="B1471" s="7">
        <v>4.1799998283386204</v>
      </c>
      <c r="C1471" s="7">
        <v>4.2699999809265101</v>
      </c>
      <c r="D1471" s="7">
        <v>4.0799999237060502</v>
      </c>
      <c r="E1471" s="7">
        <v>4.0799999237060502</v>
      </c>
      <c r="F1471" s="7">
        <v>4.0799999237060502</v>
      </c>
      <c r="G1471">
        <v>15060400</v>
      </c>
    </row>
    <row r="1472" spans="1:7" x14ac:dyDescent="0.25">
      <c r="A1472" s="1">
        <v>44868</v>
      </c>
      <c r="B1472" s="7">
        <v>4</v>
      </c>
      <c r="C1472" s="7">
        <v>4.0999999046325604</v>
      </c>
      <c r="D1472" s="7">
        <v>3.9700000286102202</v>
      </c>
      <c r="E1472" s="7">
        <v>4.0199999809265101</v>
      </c>
      <c r="F1472" s="7">
        <v>4.0199999809265101</v>
      </c>
      <c r="G1472">
        <v>13201900</v>
      </c>
    </row>
    <row r="1473" spans="1:7" x14ac:dyDescent="0.25">
      <c r="A1473" s="1">
        <v>44869</v>
      </c>
      <c r="B1473" s="7">
        <v>4.0999999046325604</v>
      </c>
      <c r="C1473" s="7">
        <v>4.2399997711181596</v>
      </c>
      <c r="D1473" s="7">
        <v>4.0900001525878897</v>
      </c>
      <c r="E1473" s="7">
        <v>4.2399997711181596</v>
      </c>
      <c r="F1473" s="7">
        <v>4.2399997711181596</v>
      </c>
      <c r="G1473">
        <v>19540400</v>
      </c>
    </row>
    <row r="1474" spans="1:7" x14ac:dyDescent="0.25">
      <c r="A1474" s="1">
        <v>44872</v>
      </c>
      <c r="B1474" s="7">
        <v>4.1799998283386204</v>
      </c>
      <c r="C1474" s="7">
        <v>4.21000003814697</v>
      </c>
      <c r="D1474" s="7">
        <v>4.0799999237060502</v>
      </c>
      <c r="E1474" s="7">
        <v>4.1199998855590803</v>
      </c>
      <c r="F1474" s="7">
        <v>4.1199998855590803</v>
      </c>
      <c r="G1474">
        <v>18007400</v>
      </c>
    </row>
    <row r="1475" spans="1:7" x14ac:dyDescent="0.25">
      <c r="A1475" s="1">
        <v>44873</v>
      </c>
      <c r="B1475" s="7">
        <v>4.1500000953674299</v>
      </c>
      <c r="C1475" s="7">
        <v>4.2399997711181596</v>
      </c>
      <c r="D1475" s="7">
        <v>4.0999999046325604</v>
      </c>
      <c r="E1475" s="7">
        <v>4.1799998283386204</v>
      </c>
      <c r="F1475" s="7">
        <v>4.1799998283386204</v>
      </c>
      <c r="G1475">
        <v>15395300</v>
      </c>
    </row>
    <row r="1476" spans="1:7" x14ac:dyDescent="0.25">
      <c r="A1476" s="1">
        <v>44874</v>
      </c>
      <c r="B1476" s="7">
        <v>4.1500000953674299</v>
      </c>
      <c r="C1476" s="7">
        <v>4.1599998474120996</v>
      </c>
      <c r="D1476" s="7">
        <v>3.9900000095367401</v>
      </c>
      <c r="E1476" s="7">
        <v>4.0100002288818297</v>
      </c>
      <c r="F1476" s="7">
        <v>4.0100002288818297</v>
      </c>
      <c r="G1476">
        <v>13148200</v>
      </c>
    </row>
    <row r="1477" spans="1:7" x14ac:dyDescent="0.25">
      <c r="A1477" s="1">
        <v>44875</v>
      </c>
      <c r="B1477" s="7">
        <v>4.0900001525878897</v>
      </c>
      <c r="C1477" s="7">
        <v>4.3099999427795401</v>
      </c>
      <c r="D1477" s="7">
        <v>4.0700001716613698</v>
      </c>
      <c r="E1477" s="7">
        <v>4.3000001907348597</v>
      </c>
      <c r="F1477" s="7">
        <v>4.3000001907348597</v>
      </c>
      <c r="G1477">
        <v>17398000</v>
      </c>
    </row>
    <row r="1478" spans="1:7" x14ac:dyDescent="0.25">
      <c r="A1478" s="1">
        <v>44876</v>
      </c>
      <c r="B1478" s="7">
        <v>4.4000000953674299</v>
      </c>
      <c r="C1478" s="7">
        <v>4.6799998283386204</v>
      </c>
      <c r="D1478" s="7">
        <v>4.38000011444091</v>
      </c>
      <c r="E1478" s="7">
        <v>4.63000011444091</v>
      </c>
      <c r="F1478" s="7">
        <v>4.63000011444091</v>
      </c>
      <c r="G1478">
        <v>21322100</v>
      </c>
    </row>
    <row r="1479" spans="1:7" x14ac:dyDescent="0.25">
      <c r="A1479" s="1">
        <v>44879</v>
      </c>
      <c r="B1479" s="7">
        <v>4.5900001525878897</v>
      </c>
      <c r="C1479" s="7">
        <v>4.5900001525878897</v>
      </c>
      <c r="D1479" s="7">
        <v>4.5</v>
      </c>
      <c r="E1479" s="7">
        <v>4.5</v>
      </c>
      <c r="F1479" s="7">
        <v>4.5</v>
      </c>
      <c r="G1479">
        <v>11017100</v>
      </c>
    </row>
    <row r="1480" spans="1:7" x14ac:dyDescent="0.25">
      <c r="A1480" s="1">
        <v>44880</v>
      </c>
      <c r="B1480" s="7">
        <v>4.5300002098083496</v>
      </c>
      <c r="C1480" s="7">
        <v>4.5999999046325604</v>
      </c>
      <c r="D1480" s="7">
        <v>4.4499998092651296</v>
      </c>
      <c r="E1480" s="7">
        <v>4.5100002288818297</v>
      </c>
      <c r="F1480" s="7">
        <v>4.5100002288818297</v>
      </c>
      <c r="G1480">
        <v>15251300</v>
      </c>
    </row>
    <row r="1481" spans="1:7" x14ac:dyDescent="0.25">
      <c r="A1481" s="1">
        <v>44881</v>
      </c>
      <c r="B1481" s="7">
        <v>4.4800000190734801</v>
      </c>
      <c r="C1481" s="7">
        <v>4.4800000190734801</v>
      </c>
      <c r="D1481" s="7">
        <v>4.3499999046325604</v>
      </c>
      <c r="E1481" s="7">
        <v>4.3899998664855904</v>
      </c>
      <c r="F1481" s="7">
        <v>4.3899998664855904</v>
      </c>
      <c r="G1481">
        <v>9710500</v>
      </c>
    </row>
    <row r="1482" spans="1:7" x14ac:dyDescent="0.25">
      <c r="A1482" s="1">
        <v>44882</v>
      </c>
      <c r="B1482" s="7">
        <v>4.3099999427795401</v>
      </c>
      <c r="C1482" s="7">
        <v>4.3899998664855904</v>
      </c>
      <c r="D1482" s="7">
        <v>4.25</v>
      </c>
      <c r="E1482" s="7">
        <v>4.3899998664855904</v>
      </c>
      <c r="F1482" s="7">
        <v>4.3899998664855904</v>
      </c>
      <c r="G1482">
        <v>10032100</v>
      </c>
    </row>
    <row r="1483" spans="1:7" x14ac:dyDescent="0.25">
      <c r="A1483" s="1">
        <v>44883</v>
      </c>
      <c r="B1483" s="7">
        <v>4.3200001716613698</v>
      </c>
      <c r="C1483" s="7">
        <v>4.3299999237060502</v>
      </c>
      <c r="D1483" s="7">
        <v>4.2199997901916504</v>
      </c>
      <c r="E1483" s="7">
        <v>4.25</v>
      </c>
      <c r="F1483" s="7">
        <v>4.25</v>
      </c>
      <c r="G1483">
        <v>11116200</v>
      </c>
    </row>
    <row r="1484" spans="1:7" x14ac:dyDescent="0.25">
      <c r="A1484" s="1">
        <v>44886</v>
      </c>
      <c r="B1484" s="7">
        <v>4.21000003814697</v>
      </c>
      <c r="C1484" s="7">
        <v>4.2399997711181596</v>
      </c>
      <c r="D1484" s="7">
        <v>4.1199998855590803</v>
      </c>
      <c r="E1484" s="7">
        <v>4.1500000953674299</v>
      </c>
      <c r="F1484" s="7">
        <v>4.1500000953674299</v>
      </c>
      <c r="G1484">
        <v>11053000</v>
      </c>
    </row>
    <row r="1485" spans="1:7" x14ac:dyDescent="0.25">
      <c r="A1485" s="1">
        <v>44887</v>
      </c>
      <c r="B1485" s="7">
        <v>4.1100001335143999</v>
      </c>
      <c r="C1485" s="7">
        <v>4.1199998855590803</v>
      </c>
      <c r="D1485" s="7">
        <v>4.0500001907348597</v>
      </c>
      <c r="E1485" s="7">
        <v>4.0900001525878897</v>
      </c>
      <c r="F1485" s="7">
        <v>4.0900001525878897</v>
      </c>
      <c r="G1485">
        <v>9694700</v>
      </c>
    </row>
    <row r="1486" spans="1:7" x14ac:dyDescent="0.25">
      <c r="A1486" s="1">
        <v>44888</v>
      </c>
      <c r="B1486" s="7">
        <v>3.9400000572204501</v>
      </c>
      <c r="C1486" s="7">
        <v>3.9700000286102202</v>
      </c>
      <c r="D1486" s="7">
        <v>3.7999999523162802</v>
      </c>
      <c r="E1486" s="7">
        <v>3.8299999237060498</v>
      </c>
      <c r="F1486" s="7">
        <v>3.8299999237060498</v>
      </c>
      <c r="G1486">
        <v>21813700</v>
      </c>
    </row>
    <row r="1487" spans="1:7" x14ac:dyDescent="0.25">
      <c r="A1487" s="1">
        <v>44890</v>
      </c>
      <c r="B1487" s="7">
        <v>3.63000011444091</v>
      </c>
      <c r="C1487" s="7">
        <v>3.71000003814697</v>
      </c>
      <c r="D1487" s="7">
        <v>3.5199999809265101</v>
      </c>
      <c r="E1487" s="7">
        <v>3.5899999141693102</v>
      </c>
      <c r="F1487" s="7">
        <v>3.5899999141693102</v>
      </c>
      <c r="G1487">
        <v>24986300</v>
      </c>
    </row>
    <row r="1488" spans="1:7" x14ac:dyDescent="0.25">
      <c r="A1488" s="1">
        <v>44893</v>
      </c>
      <c r="B1488" s="7">
        <v>3.4800000190734801</v>
      </c>
      <c r="C1488" s="7">
        <v>3.5099999904632502</v>
      </c>
      <c r="D1488" s="7">
        <v>3.3199999332427899</v>
      </c>
      <c r="E1488" s="7">
        <v>3.3699998855590798</v>
      </c>
      <c r="F1488" s="7">
        <v>3.3699998855590798</v>
      </c>
      <c r="G1488">
        <v>23528100</v>
      </c>
    </row>
    <row r="1489" spans="1:7" x14ac:dyDescent="0.25">
      <c r="A1489" s="1">
        <v>44894</v>
      </c>
      <c r="B1489" s="7">
        <v>3.2400000095367401</v>
      </c>
      <c r="C1489" s="7">
        <v>3.3099999427795401</v>
      </c>
      <c r="D1489" s="7">
        <v>3.2200000286102202</v>
      </c>
      <c r="E1489" s="7">
        <v>3.2899999618530198</v>
      </c>
      <c r="F1489" s="7">
        <v>3.2899999618530198</v>
      </c>
      <c r="G1489">
        <v>32382400</v>
      </c>
    </row>
    <row r="1490" spans="1:7" x14ac:dyDescent="0.25">
      <c r="A1490" s="1">
        <v>44895</v>
      </c>
      <c r="B1490" s="7">
        <v>3.1900000572204501</v>
      </c>
      <c r="C1490" s="7">
        <v>3.2999999523162802</v>
      </c>
      <c r="D1490" s="7">
        <v>3.0899999141693102</v>
      </c>
      <c r="E1490" s="7">
        <v>3.2799999713897701</v>
      </c>
      <c r="F1490" s="7">
        <v>3.2799999713897701</v>
      </c>
      <c r="G1490">
        <v>30684900</v>
      </c>
    </row>
    <row r="1491" spans="1:7" x14ac:dyDescent="0.25">
      <c r="A1491" s="1">
        <v>44896</v>
      </c>
      <c r="B1491" s="7">
        <v>3.0799999237060498</v>
      </c>
      <c r="C1491" s="7">
        <v>3.1199998855590798</v>
      </c>
      <c r="D1491" s="7">
        <v>2.9900000095367401</v>
      </c>
      <c r="E1491" s="7">
        <v>3.0899999141693102</v>
      </c>
      <c r="F1491" s="7">
        <v>3.0899999141693102</v>
      </c>
      <c r="G1491">
        <v>41768400</v>
      </c>
    </row>
    <row r="1492" spans="1:7" x14ac:dyDescent="0.25">
      <c r="A1492" s="1">
        <v>44897</v>
      </c>
      <c r="B1492" s="7">
        <v>3.2200000286102202</v>
      </c>
      <c r="C1492" s="7">
        <v>3.38000011444091</v>
      </c>
      <c r="D1492" s="7">
        <v>3.21000003814697</v>
      </c>
      <c r="E1492" s="7">
        <v>3.38000011444091</v>
      </c>
      <c r="F1492" s="7">
        <v>3.38000011444091</v>
      </c>
      <c r="G1492">
        <v>34666700</v>
      </c>
    </row>
    <row r="1493" spans="1:7" x14ac:dyDescent="0.25">
      <c r="A1493" s="1">
        <v>44900</v>
      </c>
      <c r="B1493" s="7">
        <v>3.46000003814697</v>
      </c>
      <c r="C1493" s="7">
        <v>3.5999999046325599</v>
      </c>
      <c r="D1493" s="7">
        <v>3.3299999237060498</v>
      </c>
      <c r="E1493" s="7">
        <v>3.3399999141693102</v>
      </c>
      <c r="F1493" s="7">
        <v>3.3399999141693102</v>
      </c>
      <c r="G1493">
        <v>42385700</v>
      </c>
    </row>
    <row r="1494" spans="1:7" x14ac:dyDescent="0.25">
      <c r="A1494" s="1">
        <v>44901</v>
      </c>
      <c r="B1494" s="7">
        <v>3.2699999809265101</v>
      </c>
      <c r="C1494" s="7">
        <v>3.3199999332427899</v>
      </c>
      <c r="D1494" s="7">
        <v>3.0999999046325599</v>
      </c>
      <c r="E1494" s="7">
        <v>3.2200000286102202</v>
      </c>
      <c r="F1494" s="7">
        <v>3.2200000286102202</v>
      </c>
      <c r="G1494">
        <v>34381200</v>
      </c>
    </row>
    <row r="1495" spans="1:7" x14ac:dyDescent="0.25">
      <c r="A1495" s="1">
        <v>44902</v>
      </c>
      <c r="B1495" s="7">
        <v>3.2300000190734801</v>
      </c>
      <c r="C1495" s="7">
        <v>3.2699999809265101</v>
      </c>
      <c r="D1495" s="7">
        <v>3.16000008583068</v>
      </c>
      <c r="E1495" s="7">
        <v>3.17000007629394</v>
      </c>
      <c r="F1495" s="7">
        <v>3.17000007629394</v>
      </c>
      <c r="G1495">
        <v>18787300</v>
      </c>
    </row>
    <row r="1496" spans="1:7" x14ac:dyDescent="0.25">
      <c r="A1496" s="1">
        <v>44903</v>
      </c>
      <c r="B1496" s="7">
        <v>3.2400000095367401</v>
      </c>
      <c r="C1496" s="7">
        <v>3.3499999046325599</v>
      </c>
      <c r="D1496" s="7">
        <v>3.1900000572204501</v>
      </c>
      <c r="E1496" s="7">
        <v>3.3199999332427899</v>
      </c>
      <c r="F1496" s="7">
        <v>3.3199999332427899</v>
      </c>
      <c r="G1496">
        <v>22598700</v>
      </c>
    </row>
    <row r="1497" spans="1:7" x14ac:dyDescent="0.25">
      <c r="A1497" s="1">
        <v>44904</v>
      </c>
      <c r="B1497" s="7">
        <v>3.3900001049041699</v>
      </c>
      <c r="C1497" s="7">
        <v>3.4700000286102202</v>
      </c>
      <c r="D1497" s="7">
        <v>3.3699998855590798</v>
      </c>
      <c r="E1497" s="7">
        <v>3.3699998855590798</v>
      </c>
      <c r="F1497" s="7">
        <v>3.3699998855590798</v>
      </c>
      <c r="G1497">
        <v>27372600</v>
      </c>
    </row>
    <row r="1498" spans="1:7" x14ac:dyDescent="0.25">
      <c r="A1498" s="1">
        <v>44907</v>
      </c>
      <c r="B1498" s="7">
        <v>3.3699998855590798</v>
      </c>
      <c r="C1498" s="7">
        <v>3.4000000953674299</v>
      </c>
      <c r="D1498" s="7">
        <v>3.2999999523162802</v>
      </c>
      <c r="E1498" s="7">
        <v>3.4000000953674299</v>
      </c>
      <c r="F1498" s="7">
        <v>3.4000000953674299</v>
      </c>
      <c r="G1498">
        <v>17753100</v>
      </c>
    </row>
    <row r="1499" spans="1:7" x14ac:dyDescent="0.25">
      <c r="A1499" s="1">
        <v>44908</v>
      </c>
      <c r="B1499" s="7">
        <v>3.41000008583068</v>
      </c>
      <c r="C1499" s="7">
        <v>3.4400000572204501</v>
      </c>
      <c r="D1499" s="7">
        <v>3.3199999332427899</v>
      </c>
      <c r="E1499" s="7">
        <v>3.38000011444091</v>
      </c>
      <c r="F1499" s="7">
        <v>3.38000011444091</v>
      </c>
      <c r="G1499">
        <v>25730500</v>
      </c>
    </row>
    <row r="1500" spans="1:7" x14ac:dyDescent="0.25">
      <c r="A1500" s="1">
        <v>44909</v>
      </c>
      <c r="B1500" s="7">
        <v>3.2200000286102202</v>
      </c>
      <c r="C1500" s="7">
        <v>3.2699999809265101</v>
      </c>
      <c r="D1500" s="7">
        <v>3.13000011444091</v>
      </c>
      <c r="E1500" s="7">
        <v>3.1500000953674299</v>
      </c>
      <c r="F1500" s="7">
        <v>3.1500000953674299</v>
      </c>
      <c r="G1500">
        <v>38178200</v>
      </c>
    </row>
    <row r="1501" spans="1:7" x14ac:dyDescent="0.25">
      <c r="A1501" s="1">
        <v>44910</v>
      </c>
      <c r="B1501" s="7">
        <v>3.13000011444091</v>
      </c>
      <c r="C1501" s="7">
        <v>3.1400001049041699</v>
      </c>
      <c r="D1501" s="7">
        <v>3.0599999427795401</v>
      </c>
      <c r="E1501" s="7">
        <v>3.0699999332427899</v>
      </c>
      <c r="F1501" s="7">
        <v>3.0699999332427899</v>
      </c>
      <c r="G1501">
        <v>19340400</v>
      </c>
    </row>
    <row r="1502" spans="1:7" x14ac:dyDescent="0.25">
      <c r="A1502" s="1">
        <v>44911</v>
      </c>
      <c r="B1502" s="7">
        <v>3.0899999141693102</v>
      </c>
      <c r="C1502" s="7">
        <v>3.0999999046325599</v>
      </c>
      <c r="D1502" s="7">
        <v>3.0099999904632502</v>
      </c>
      <c r="E1502" s="7">
        <v>3.0799999237060498</v>
      </c>
      <c r="F1502" s="7">
        <v>3.0799999237060498</v>
      </c>
      <c r="G1502">
        <v>19399200</v>
      </c>
    </row>
    <row r="1503" spans="1:7" x14ac:dyDescent="0.25">
      <c r="A1503" s="1">
        <v>44914</v>
      </c>
      <c r="B1503" s="7">
        <v>3.0899999141693102</v>
      </c>
      <c r="C1503" s="7">
        <v>3.0999999046325599</v>
      </c>
      <c r="D1503" s="7">
        <v>2.9900000095367401</v>
      </c>
      <c r="E1503" s="7">
        <v>3.0199999809265101</v>
      </c>
      <c r="F1503" s="7">
        <v>3.0199999809265101</v>
      </c>
      <c r="G1503">
        <v>23420300</v>
      </c>
    </row>
    <row r="1504" spans="1:7" x14ac:dyDescent="0.25">
      <c r="A1504" s="1">
        <v>44915</v>
      </c>
      <c r="B1504" s="7">
        <v>2.9800000190734801</v>
      </c>
      <c r="C1504" s="7">
        <v>3.0399999618530198</v>
      </c>
      <c r="D1504" s="7">
        <v>2.9800000190734801</v>
      </c>
      <c r="E1504" s="7">
        <v>2.9900000095367401</v>
      </c>
      <c r="F1504" s="7">
        <v>2.9900000095367401</v>
      </c>
      <c r="G1504">
        <v>19138900</v>
      </c>
    </row>
    <row r="1505" spans="1:7" x14ac:dyDescent="0.25">
      <c r="A1505" s="1">
        <v>44916</v>
      </c>
      <c r="B1505" s="7">
        <v>3.0199999809265101</v>
      </c>
      <c r="C1505" s="7">
        <v>3.13000011444091</v>
      </c>
      <c r="D1505" s="7">
        <v>3.0099999904632502</v>
      </c>
      <c r="E1505" s="7">
        <v>3.1199998855590798</v>
      </c>
      <c r="F1505" s="7">
        <v>3.1199998855590798</v>
      </c>
      <c r="G1505">
        <v>17343200</v>
      </c>
    </row>
    <row r="1506" spans="1:7" x14ac:dyDescent="0.25">
      <c r="A1506" s="1">
        <v>44917</v>
      </c>
      <c r="B1506" s="7">
        <v>3.0599999427795401</v>
      </c>
      <c r="C1506" s="7">
        <v>3.0899999141693102</v>
      </c>
      <c r="D1506" s="7">
        <v>3.0099999904632502</v>
      </c>
      <c r="E1506" s="7">
        <v>3.0899999141693102</v>
      </c>
      <c r="F1506" s="7">
        <v>3.0899999141693102</v>
      </c>
      <c r="G1506">
        <v>15635500</v>
      </c>
    </row>
    <row r="1507" spans="1:7" x14ac:dyDescent="0.25">
      <c r="A1507" s="1">
        <v>44918</v>
      </c>
      <c r="B1507" s="7">
        <v>3.0799999237060498</v>
      </c>
      <c r="C1507" s="7">
        <v>3.1199998855590798</v>
      </c>
      <c r="D1507" s="7">
        <v>3.0499999523162802</v>
      </c>
      <c r="E1507" s="7">
        <v>3.0999999046325599</v>
      </c>
      <c r="F1507" s="7">
        <v>3.0999999046325599</v>
      </c>
      <c r="G1507">
        <v>15938600</v>
      </c>
    </row>
    <row r="1508" spans="1:7" x14ac:dyDescent="0.25">
      <c r="A1508" s="1">
        <v>44922</v>
      </c>
      <c r="B1508" s="7">
        <v>3.1099998950958199</v>
      </c>
      <c r="C1508" s="7">
        <v>3.1500000953674299</v>
      </c>
      <c r="D1508" s="7">
        <v>3.0799999237060498</v>
      </c>
      <c r="E1508" s="7">
        <v>3.1400001049041699</v>
      </c>
      <c r="F1508" s="7">
        <v>3.1400001049041699</v>
      </c>
      <c r="G1508">
        <v>10541900</v>
      </c>
    </row>
    <row r="1509" spans="1:7" x14ac:dyDescent="0.25">
      <c r="A1509" s="1">
        <v>44923</v>
      </c>
      <c r="B1509" s="7">
        <v>3.0799999237060498</v>
      </c>
      <c r="C1509" s="7">
        <v>3.1099998950958199</v>
      </c>
      <c r="D1509" s="7">
        <v>3.0099999904632502</v>
      </c>
      <c r="E1509" s="7">
        <v>3.0199999809265101</v>
      </c>
      <c r="F1509" s="7">
        <v>3.0199999809265101</v>
      </c>
      <c r="G1509">
        <v>19593700</v>
      </c>
    </row>
    <row r="1510" spans="1:7" x14ac:dyDescent="0.25">
      <c r="A1510" s="1">
        <v>44924</v>
      </c>
      <c r="B1510" s="7">
        <v>3.0299999713897701</v>
      </c>
      <c r="C1510" s="7">
        <v>3.1199998855590798</v>
      </c>
      <c r="D1510" s="7">
        <v>3.0199999809265101</v>
      </c>
      <c r="E1510" s="7">
        <v>3.1199998855590798</v>
      </c>
      <c r="F1510" s="7">
        <v>3.1199998855590798</v>
      </c>
      <c r="G1510">
        <v>11586500</v>
      </c>
    </row>
    <row r="1511" spans="1:7" x14ac:dyDescent="0.25">
      <c r="A1511" s="1">
        <v>44925</v>
      </c>
      <c r="B1511" s="7">
        <v>3.0399999618530198</v>
      </c>
      <c r="C1511" s="7">
        <v>3.0799999237060498</v>
      </c>
      <c r="D1511" s="7">
        <v>3.0299999713897701</v>
      </c>
      <c r="E1511" s="7">
        <v>3.0399999618530198</v>
      </c>
      <c r="F1511" s="7">
        <v>3.0399999618530198</v>
      </c>
      <c r="G1511">
        <v>16827800</v>
      </c>
    </row>
    <row r="1512" spans="1:7" x14ac:dyDescent="0.25">
      <c r="A1512" s="1">
        <v>44929</v>
      </c>
      <c r="B1512" s="7">
        <v>3.1500000953674299</v>
      </c>
      <c r="C1512" s="7">
        <v>3.2300000190734801</v>
      </c>
      <c r="D1512" s="7">
        <v>3.0999999046325599</v>
      </c>
      <c r="E1512" s="7">
        <v>3.1199998855590798</v>
      </c>
      <c r="F1512" s="7">
        <v>3.1199998855590798</v>
      </c>
      <c r="G1512">
        <v>17396700</v>
      </c>
    </row>
    <row r="1513" spans="1:7" x14ac:dyDescent="0.25">
      <c r="A1513" s="1">
        <v>44930</v>
      </c>
      <c r="B1513" s="7">
        <v>3.17000007629394</v>
      </c>
      <c r="C1513" s="7">
        <v>3.3199999332427899</v>
      </c>
      <c r="D1513" s="7">
        <v>3.16000008583068</v>
      </c>
      <c r="E1513" s="7">
        <v>3.2799999713897701</v>
      </c>
      <c r="F1513" s="7">
        <v>3.2799999713897701</v>
      </c>
      <c r="G1513">
        <v>27376500</v>
      </c>
    </row>
    <row r="1514" spans="1:7" x14ac:dyDescent="0.25">
      <c r="A1514" s="1">
        <v>44931</v>
      </c>
      <c r="B1514" s="7">
        <v>3.2300000190734801</v>
      </c>
      <c r="C1514" s="7">
        <v>3.25</v>
      </c>
      <c r="D1514" s="7">
        <v>3.16000008583068</v>
      </c>
      <c r="E1514" s="7">
        <v>3.20000004768371</v>
      </c>
      <c r="F1514" s="7">
        <v>3.20000004768371</v>
      </c>
      <c r="G1514">
        <v>15728800</v>
      </c>
    </row>
    <row r="1515" spans="1:7" x14ac:dyDescent="0.25">
      <c r="A1515" s="1">
        <v>44932</v>
      </c>
      <c r="B1515" s="7">
        <v>3.20000004768371</v>
      </c>
      <c r="C1515" s="7">
        <v>3.2899999618530198</v>
      </c>
      <c r="D1515" s="7">
        <v>3.1800000667571999</v>
      </c>
      <c r="E1515" s="7">
        <v>3.2799999713897701</v>
      </c>
      <c r="F1515" s="7">
        <v>3.2799999713897701</v>
      </c>
      <c r="G1515">
        <v>12762500</v>
      </c>
    </row>
    <row r="1516" spans="1:7" x14ac:dyDescent="0.25">
      <c r="A1516" s="1">
        <v>44935</v>
      </c>
      <c r="B1516" s="7">
        <v>3.3499999046325599</v>
      </c>
      <c r="C1516" s="7">
        <v>3.42000007629394</v>
      </c>
      <c r="D1516" s="7">
        <v>3.3299999237060498</v>
      </c>
      <c r="E1516" s="7">
        <v>3.3599998950958199</v>
      </c>
      <c r="F1516" s="7">
        <v>3.3599998950958199</v>
      </c>
      <c r="G1516">
        <v>15956400</v>
      </c>
    </row>
    <row r="1517" spans="1:7" x14ac:dyDescent="0.25">
      <c r="A1517" s="1">
        <v>44936</v>
      </c>
      <c r="B1517" s="7">
        <v>3.3599998950958199</v>
      </c>
      <c r="C1517" s="7">
        <v>3.4000000953674299</v>
      </c>
      <c r="D1517" s="7">
        <v>3.3399999141693102</v>
      </c>
      <c r="E1517" s="7">
        <v>3.4000000953674299</v>
      </c>
      <c r="F1517" s="7">
        <v>3.4000000953674299</v>
      </c>
      <c r="G1517">
        <v>14835500</v>
      </c>
    </row>
    <row r="1518" spans="1:7" x14ac:dyDescent="0.25">
      <c r="A1518" s="1">
        <v>44937</v>
      </c>
      <c r="B1518" s="7">
        <v>3.4000000953674299</v>
      </c>
      <c r="C1518" s="7">
        <v>3.46000003814697</v>
      </c>
      <c r="D1518" s="7">
        <v>3.3699998855590798</v>
      </c>
      <c r="E1518" s="7">
        <v>3.45000004768371</v>
      </c>
      <c r="F1518" s="7">
        <v>3.45000004768371</v>
      </c>
      <c r="G1518">
        <v>16772200</v>
      </c>
    </row>
    <row r="1519" spans="1:7" x14ac:dyDescent="0.25">
      <c r="A1519" s="1">
        <v>44938</v>
      </c>
      <c r="B1519" s="7">
        <v>3.4700000286102202</v>
      </c>
      <c r="C1519" s="7">
        <v>3.5299999713897701</v>
      </c>
      <c r="D1519" s="7">
        <v>3.4300000667571999</v>
      </c>
      <c r="E1519" s="7">
        <v>3.5099999904632502</v>
      </c>
      <c r="F1519" s="7">
        <v>3.5099999904632502</v>
      </c>
      <c r="G1519">
        <v>16889100</v>
      </c>
    </row>
    <row r="1520" spans="1:7" x14ac:dyDescent="0.25">
      <c r="A1520" s="1">
        <v>44939</v>
      </c>
      <c r="B1520" s="7">
        <v>3.41000008583068</v>
      </c>
      <c r="C1520" s="7">
        <v>3.46000003814697</v>
      </c>
      <c r="D1520" s="7">
        <v>3.4000000953674299</v>
      </c>
      <c r="E1520" s="7">
        <v>3.4400000572204501</v>
      </c>
      <c r="F1520" s="7">
        <v>3.4400000572204501</v>
      </c>
      <c r="G1520">
        <v>17602800</v>
      </c>
    </row>
    <row r="1521" spans="1:7" x14ac:dyDescent="0.25">
      <c r="A1521" s="1">
        <v>44943</v>
      </c>
      <c r="B1521" s="7">
        <v>3.4900000095367401</v>
      </c>
      <c r="C1521" s="7">
        <v>3.5599999427795401</v>
      </c>
      <c r="D1521" s="7">
        <v>3.4900000095367401</v>
      </c>
      <c r="E1521" s="7">
        <v>3.5299999713897701</v>
      </c>
      <c r="F1521" s="7">
        <v>3.5299999713897701</v>
      </c>
      <c r="G1521">
        <v>15686700</v>
      </c>
    </row>
    <row r="1522" spans="1:7" x14ac:dyDescent="0.25">
      <c r="A1522" s="1">
        <v>44944</v>
      </c>
      <c r="B1522" s="7">
        <v>3.5899999141693102</v>
      </c>
      <c r="C1522" s="7">
        <v>3.63000011444091</v>
      </c>
      <c r="D1522" s="7">
        <v>3.4800000190734801</v>
      </c>
      <c r="E1522" s="7">
        <v>3.4900000095367401</v>
      </c>
      <c r="F1522" s="7">
        <v>3.4900000095367401</v>
      </c>
      <c r="G1522">
        <v>21712000</v>
      </c>
    </row>
    <row r="1523" spans="1:7" x14ac:dyDescent="0.25">
      <c r="A1523" s="1">
        <v>44945</v>
      </c>
      <c r="B1523" s="7">
        <v>3.3900001049041699</v>
      </c>
      <c r="C1523" s="7">
        <v>3.41000008583068</v>
      </c>
      <c r="D1523" s="7">
        <v>3.2799999713897701</v>
      </c>
      <c r="E1523" s="7">
        <v>3.3199999332427899</v>
      </c>
      <c r="F1523" s="7">
        <v>3.3199999332427899</v>
      </c>
      <c r="G1523">
        <v>29201900</v>
      </c>
    </row>
    <row r="1524" spans="1:7" x14ac:dyDescent="0.25">
      <c r="A1524" s="1">
        <v>44946</v>
      </c>
      <c r="B1524" s="7">
        <v>3.3199999332427899</v>
      </c>
      <c r="C1524" s="7">
        <v>3.46000003814697</v>
      </c>
      <c r="D1524" s="7">
        <v>3.2999999523162802</v>
      </c>
      <c r="E1524" s="7">
        <v>3.46000003814697</v>
      </c>
      <c r="F1524" s="7">
        <v>3.46000003814697</v>
      </c>
      <c r="G1524">
        <v>24611700</v>
      </c>
    </row>
    <row r="1525" spans="1:7" x14ac:dyDescent="0.25">
      <c r="A1525" s="1">
        <v>44949</v>
      </c>
      <c r="B1525" s="7">
        <v>3.4300000667571999</v>
      </c>
      <c r="C1525" s="7">
        <v>3.5499999523162802</v>
      </c>
      <c r="D1525" s="7">
        <v>3.42000007629394</v>
      </c>
      <c r="E1525" s="7">
        <v>3.5399999618530198</v>
      </c>
      <c r="F1525" s="7">
        <v>3.5399999618530198</v>
      </c>
      <c r="G1525">
        <v>22125700</v>
      </c>
    </row>
    <row r="1526" spans="1:7" x14ac:dyDescent="0.25">
      <c r="A1526" s="1">
        <v>44950</v>
      </c>
      <c r="B1526" s="7">
        <v>3.46000003814697</v>
      </c>
      <c r="C1526" s="7">
        <v>3.5099999904632502</v>
      </c>
      <c r="D1526" s="7">
        <v>3.45000004768371</v>
      </c>
      <c r="E1526" s="7">
        <v>3.4700000286102202</v>
      </c>
      <c r="F1526" s="7">
        <v>3.4700000286102202</v>
      </c>
      <c r="G1526">
        <v>20390500</v>
      </c>
    </row>
    <row r="1527" spans="1:7" x14ac:dyDescent="0.25">
      <c r="A1527" s="1">
        <v>44951</v>
      </c>
      <c r="B1527" s="7">
        <v>3.41000008583068</v>
      </c>
      <c r="C1527" s="7">
        <v>3.4900000095367401</v>
      </c>
      <c r="D1527" s="7">
        <v>3.38000011444091</v>
      </c>
      <c r="E1527" s="7">
        <v>3.4700000286102202</v>
      </c>
      <c r="F1527" s="7">
        <v>3.4700000286102202</v>
      </c>
      <c r="G1527">
        <v>16718200</v>
      </c>
    </row>
    <row r="1528" spans="1:7" x14ac:dyDescent="0.25">
      <c r="A1528" s="1">
        <v>44952</v>
      </c>
      <c r="B1528" s="7">
        <v>3.5</v>
      </c>
      <c r="C1528" s="7">
        <v>3.5699999332427899</v>
      </c>
      <c r="D1528" s="7">
        <v>3.4800000190734801</v>
      </c>
      <c r="E1528" s="7">
        <v>3.5699999332427899</v>
      </c>
      <c r="F1528" s="7">
        <v>3.5699999332427899</v>
      </c>
      <c r="G1528">
        <v>17972900</v>
      </c>
    </row>
    <row r="1529" spans="1:7" x14ac:dyDescent="0.25">
      <c r="A1529" s="1">
        <v>44953</v>
      </c>
      <c r="B1529" s="7">
        <v>3.5</v>
      </c>
      <c r="C1529" s="7">
        <v>3.5799999237060498</v>
      </c>
      <c r="D1529" s="7">
        <v>3.4900000095367401</v>
      </c>
      <c r="E1529" s="7">
        <v>3.5599999427795401</v>
      </c>
      <c r="F1529" s="7">
        <v>3.5599999427795401</v>
      </c>
      <c r="G1529">
        <v>19902600</v>
      </c>
    </row>
    <row r="1530" spans="1:7" x14ac:dyDescent="0.25">
      <c r="A1530" s="1">
        <v>44956</v>
      </c>
      <c r="B1530" s="7">
        <v>3.5199999809265101</v>
      </c>
      <c r="C1530" s="7">
        <v>3.5299999713897701</v>
      </c>
      <c r="D1530" s="7">
        <v>3.4300000667571999</v>
      </c>
      <c r="E1530" s="7">
        <v>3.4300000667571999</v>
      </c>
      <c r="F1530" s="7">
        <v>3.4300000667571999</v>
      </c>
      <c r="G1530">
        <v>20185800</v>
      </c>
    </row>
    <row r="1531" spans="1:7" x14ac:dyDescent="0.25">
      <c r="A1531" s="1">
        <v>44957</v>
      </c>
      <c r="B1531" s="7">
        <v>3.4300000667571999</v>
      </c>
      <c r="C1531" s="7">
        <v>3.5199999809265101</v>
      </c>
      <c r="D1531" s="7">
        <v>3.42000007629394</v>
      </c>
      <c r="E1531" s="7">
        <v>3.5099999904632502</v>
      </c>
      <c r="F1531" s="7">
        <v>3.5099999904632502</v>
      </c>
      <c r="G1531">
        <v>17361600</v>
      </c>
    </row>
    <row r="1532" spans="1:7" x14ac:dyDescent="0.25">
      <c r="A1532" s="1">
        <v>44958</v>
      </c>
      <c r="B1532" s="7">
        <v>3.5399999618530198</v>
      </c>
      <c r="C1532" s="7">
        <v>3.67000007629394</v>
      </c>
      <c r="D1532" s="7">
        <v>3.5199999809265101</v>
      </c>
      <c r="E1532" s="7">
        <v>3.63000011444091</v>
      </c>
      <c r="F1532" s="7">
        <v>3.63000011444091</v>
      </c>
      <c r="G1532">
        <v>26293400</v>
      </c>
    </row>
    <row r="1533" spans="1:7" x14ac:dyDescent="0.25">
      <c r="A1533" s="1">
        <v>44959</v>
      </c>
      <c r="B1533" s="7">
        <v>3.66000008583068</v>
      </c>
      <c r="C1533" s="7">
        <v>3.7599999904632502</v>
      </c>
      <c r="D1533" s="7">
        <v>3.6400001049041699</v>
      </c>
      <c r="E1533" s="7">
        <v>3.6800000667571999</v>
      </c>
      <c r="F1533" s="7">
        <v>3.6800000667571999</v>
      </c>
      <c r="G1533">
        <v>28607400</v>
      </c>
    </row>
    <row r="1534" spans="1:7" x14ac:dyDescent="0.25">
      <c r="A1534" s="1">
        <v>44960</v>
      </c>
      <c r="B1534" s="7">
        <v>3.5899999141693102</v>
      </c>
      <c r="C1534" s="7">
        <v>3.6500000953674299</v>
      </c>
      <c r="D1534" s="7">
        <v>3.5399999618530198</v>
      </c>
      <c r="E1534" s="7">
        <v>3.5599999427795401</v>
      </c>
      <c r="F1534" s="7">
        <v>3.5599999427795401</v>
      </c>
      <c r="G1534">
        <v>24542700</v>
      </c>
    </row>
    <row r="1535" spans="1:7" x14ac:dyDescent="0.25">
      <c r="A1535" s="1">
        <v>44963</v>
      </c>
      <c r="B1535" s="7">
        <v>3.5</v>
      </c>
      <c r="C1535" s="7">
        <v>3.5299999713897701</v>
      </c>
      <c r="D1535" s="7">
        <v>3.46000003814697</v>
      </c>
      <c r="E1535" s="7">
        <v>3.5199999809265101</v>
      </c>
      <c r="F1535" s="7">
        <v>3.5199999809265101</v>
      </c>
      <c r="G1535">
        <v>16648600</v>
      </c>
    </row>
    <row r="1536" spans="1:7" x14ac:dyDescent="0.25">
      <c r="A1536" s="1">
        <v>44964</v>
      </c>
      <c r="B1536" s="7">
        <v>3.5399999618530198</v>
      </c>
      <c r="C1536" s="7">
        <v>3.63000011444091</v>
      </c>
      <c r="D1536" s="7">
        <v>3.4900000095367401</v>
      </c>
      <c r="E1536" s="7">
        <v>3.6099998950958199</v>
      </c>
      <c r="F1536" s="7">
        <v>3.6099998950958199</v>
      </c>
      <c r="G1536">
        <v>17962100</v>
      </c>
    </row>
    <row r="1537" spans="1:7" x14ac:dyDescent="0.25">
      <c r="A1537" s="1">
        <v>44965</v>
      </c>
      <c r="B1537" s="7">
        <v>3.5599999427795401</v>
      </c>
      <c r="C1537" s="7">
        <v>3.6099998950958199</v>
      </c>
      <c r="D1537" s="7">
        <v>3.5499999523162802</v>
      </c>
      <c r="E1537" s="7">
        <v>3.5799999237060498</v>
      </c>
      <c r="F1537" s="7">
        <v>3.5799999237060498</v>
      </c>
      <c r="G1537">
        <v>20923200</v>
      </c>
    </row>
    <row r="1538" spans="1:7" x14ac:dyDescent="0.25">
      <c r="A1538" s="1">
        <v>44966</v>
      </c>
      <c r="B1538" s="7">
        <v>3.3199999332427899</v>
      </c>
      <c r="C1538" s="7">
        <v>3.3199999332427899</v>
      </c>
      <c r="D1538" s="7">
        <v>3</v>
      </c>
      <c r="E1538" s="7">
        <v>3.0199999809265101</v>
      </c>
      <c r="F1538" s="7">
        <v>3.0199999809265101</v>
      </c>
      <c r="G1538">
        <v>73376100</v>
      </c>
    </row>
    <row r="1539" spans="1:7" x14ac:dyDescent="0.25">
      <c r="A1539" s="1">
        <v>44967</v>
      </c>
      <c r="B1539" s="7">
        <v>3.1099998950958199</v>
      </c>
      <c r="C1539" s="7">
        <v>3.1900000572204501</v>
      </c>
      <c r="D1539" s="7">
        <v>3.0799999237060498</v>
      </c>
      <c r="E1539" s="7">
        <v>3.1400001049041699</v>
      </c>
      <c r="F1539" s="7">
        <v>3.1400001049041699</v>
      </c>
      <c r="G1539">
        <v>27674000</v>
      </c>
    </row>
    <row r="1540" spans="1:7" x14ac:dyDescent="0.25">
      <c r="A1540" s="1">
        <v>44970</v>
      </c>
      <c r="B1540" s="7">
        <v>3.0399999618530198</v>
      </c>
      <c r="C1540" s="7">
        <v>3.0499999523162802</v>
      </c>
      <c r="D1540" s="7">
        <v>3</v>
      </c>
      <c r="E1540" s="7">
        <v>3.0499999523162802</v>
      </c>
      <c r="F1540" s="7">
        <v>3.0499999523162802</v>
      </c>
      <c r="G1540">
        <v>33024200</v>
      </c>
    </row>
    <row r="1541" spans="1:7" x14ac:dyDescent="0.25">
      <c r="A1541" s="1">
        <v>44971</v>
      </c>
      <c r="B1541" s="7">
        <v>3.0299999713897701</v>
      </c>
      <c r="C1541" s="7">
        <v>3.13000011444091</v>
      </c>
      <c r="D1541" s="7">
        <v>3.0199999809265101</v>
      </c>
      <c r="E1541" s="7">
        <v>3.0899999141693102</v>
      </c>
      <c r="F1541" s="7">
        <v>3.0899999141693102</v>
      </c>
      <c r="G1541">
        <v>27086700</v>
      </c>
    </row>
    <row r="1542" spans="1:7" x14ac:dyDescent="0.25">
      <c r="A1542" s="1">
        <v>44972</v>
      </c>
      <c r="B1542" s="7">
        <v>3.0499999523162802</v>
      </c>
      <c r="C1542" s="7">
        <v>3.1400001049041699</v>
      </c>
      <c r="D1542" s="7">
        <v>3.0399999618530198</v>
      </c>
      <c r="E1542" s="7">
        <v>3.13000011444091</v>
      </c>
      <c r="F1542" s="7">
        <v>3.13000011444091</v>
      </c>
      <c r="G1542">
        <v>22847000</v>
      </c>
    </row>
    <row r="1543" spans="1:7" x14ac:dyDescent="0.25">
      <c r="A1543" s="1">
        <v>44973</v>
      </c>
      <c r="B1543" s="7">
        <v>3.0099999904632502</v>
      </c>
      <c r="C1543" s="7">
        <v>3.1099998950958199</v>
      </c>
      <c r="D1543" s="7">
        <v>3.0099999904632502</v>
      </c>
      <c r="E1543" s="7">
        <v>3.0599999427795401</v>
      </c>
      <c r="F1543" s="7">
        <v>3.0599999427795401</v>
      </c>
      <c r="G1543">
        <v>28815400</v>
      </c>
    </row>
    <row r="1544" spans="1:7" x14ac:dyDescent="0.25">
      <c r="A1544" s="1">
        <v>44974</v>
      </c>
      <c r="B1544" s="7">
        <v>3.0099999904632502</v>
      </c>
      <c r="C1544" s="7">
        <v>3.0299999713897701</v>
      </c>
      <c r="D1544" s="7">
        <v>2.9700000286102202</v>
      </c>
      <c r="E1544" s="7">
        <v>3.0199999809265101</v>
      </c>
      <c r="F1544" s="7">
        <v>3.0199999809265101</v>
      </c>
      <c r="G1544">
        <v>26951400</v>
      </c>
    </row>
    <row r="1545" spans="1:7" x14ac:dyDescent="0.25">
      <c r="A1545" s="1">
        <v>44978</v>
      </c>
      <c r="B1545" s="7">
        <v>2.9000000953674299</v>
      </c>
      <c r="C1545" s="7">
        <v>2.96000003814697</v>
      </c>
      <c r="D1545" s="7">
        <v>2.9000000953674299</v>
      </c>
      <c r="E1545" s="7">
        <v>2.92000007629394</v>
      </c>
      <c r="F1545" s="7">
        <v>2.92000007629394</v>
      </c>
      <c r="G1545">
        <v>35771000</v>
      </c>
    </row>
    <row r="1546" spans="1:7" x14ac:dyDescent="0.25">
      <c r="A1546" s="1">
        <v>44979</v>
      </c>
      <c r="B1546" s="7">
        <v>2.96000003814697</v>
      </c>
      <c r="C1546" s="7">
        <v>3.0099999904632502</v>
      </c>
      <c r="D1546" s="7">
        <v>2.9400000572204501</v>
      </c>
      <c r="E1546" s="7">
        <v>3.0099999904632502</v>
      </c>
      <c r="F1546" s="7">
        <v>3.0099999904632502</v>
      </c>
      <c r="G1546">
        <v>28524300</v>
      </c>
    </row>
    <row r="1547" spans="1:7" x14ac:dyDescent="0.25">
      <c r="A1547" s="1">
        <v>44980</v>
      </c>
      <c r="B1547" s="7">
        <v>3.0499999523162802</v>
      </c>
      <c r="C1547" s="7">
        <v>3.0699999332427899</v>
      </c>
      <c r="D1547" s="7">
        <v>3</v>
      </c>
      <c r="E1547" s="7">
        <v>3.0399999618530198</v>
      </c>
      <c r="F1547" s="7">
        <v>3.0399999618530198</v>
      </c>
      <c r="G1547">
        <v>21052300</v>
      </c>
    </row>
    <row r="1548" spans="1:7" x14ac:dyDescent="0.25">
      <c r="A1548" s="1">
        <v>44981</v>
      </c>
      <c r="B1548" s="7">
        <v>3.0099999904632502</v>
      </c>
      <c r="C1548" s="7">
        <v>3.0199999809265101</v>
      </c>
      <c r="D1548" s="7">
        <v>2.96000003814697</v>
      </c>
      <c r="E1548" s="7">
        <v>3</v>
      </c>
      <c r="F1548" s="7">
        <v>3</v>
      </c>
      <c r="G1548">
        <v>17625200</v>
      </c>
    </row>
    <row r="1549" spans="1:7" x14ac:dyDescent="0.25">
      <c r="A1549" s="1">
        <v>44984</v>
      </c>
      <c r="B1549" s="7">
        <v>3.0799999237060498</v>
      </c>
      <c r="C1549" s="7">
        <v>3.0999999046325599</v>
      </c>
      <c r="D1549" s="7">
        <v>3.0499999523162802</v>
      </c>
      <c r="E1549" s="7">
        <v>3.0599999427795401</v>
      </c>
      <c r="F1549" s="7">
        <v>3.0599999427795401</v>
      </c>
      <c r="G1549">
        <v>9474600</v>
      </c>
    </row>
    <row r="1550" spans="1:7" x14ac:dyDescent="0.25">
      <c r="A1550" s="1">
        <v>44985</v>
      </c>
      <c r="B1550" s="7">
        <v>3.0499999523162802</v>
      </c>
      <c r="C1550" s="7">
        <v>3.1099998950958199</v>
      </c>
      <c r="D1550" s="7">
        <v>3.0399999618530198</v>
      </c>
      <c r="E1550" s="7">
        <v>3.0699999332427899</v>
      </c>
      <c r="F1550" s="7">
        <v>3.0699999332427899</v>
      </c>
      <c r="G1550">
        <v>12778000</v>
      </c>
    </row>
    <row r="1551" spans="1:7" x14ac:dyDescent="0.25">
      <c r="A1551" s="1">
        <v>44986</v>
      </c>
      <c r="B1551" s="7">
        <v>3.0299999713897701</v>
      </c>
      <c r="C1551" s="7">
        <v>3.0499999523162802</v>
      </c>
      <c r="D1551" s="7">
        <v>2.9700000286102202</v>
      </c>
      <c r="E1551" s="7">
        <v>3</v>
      </c>
      <c r="F1551" s="7">
        <v>3</v>
      </c>
      <c r="G1551">
        <v>15972100</v>
      </c>
    </row>
    <row r="1552" spans="1:7" x14ac:dyDescent="0.25">
      <c r="A1552" s="1">
        <v>44987</v>
      </c>
      <c r="B1552" s="7">
        <v>2.8099999427795401</v>
      </c>
      <c r="C1552" s="7">
        <v>2.8399999141693102</v>
      </c>
      <c r="D1552" s="7">
        <v>2.70000004768371</v>
      </c>
      <c r="E1552" s="7">
        <v>2.8399999141693102</v>
      </c>
      <c r="F1552" s="7">
        <v>2.8399999141693102</v>
      </c>
      <c r="G1552">
        <v>35237900</v>
      </c>
    </row>
    <row r="1553" spans="1:7" x14ac:dyDescent="0.25">
      <c r="A1553" s="1">
        <v>44988</v>
      </c>
      <c r="B1553" s="7">
        <v>2.9700000286102202</v>
      </c>
      <c r="C1553" s="7">
        <v>3.0499999523162802</v>
      </c>
      <c r="D1553" s="7">
        <v>2.95000004768371</v>
      </c>
      <c r="E1553" s="7">
        <v>3.0299999713897701</v>
      </c>
      <c r="F1553" s="7">
        <v>3.0299999713897701</v>
      </c>
      <c r="G1553">
        <v>15656000</v>
      </c>
    </row>
    <row r="1554" spans="1:7" x14ac:dyDescent="0.25">
      <c r="A1554" s="1">
        <v>44991</v>
      </c>
      <c r="B1554" s="7">
        <v>2.9900000095367401</v>
      </c>
      <c r="C1554" s="7">
        <v>3.0099999904632502</v>
      </c>
      <c r="D1554" s="7">
        <v>2.96000003814697</v>
      </c>
      <c r="E1554" s="7">
        <v>3</v>
      </c>
      <c r="F1554" s="7">
        <v>3</v>
      </c>
      <c r="G1554">
        <v>12028100</v>
      </c>
    </row>
    <row r="1555" spans="1:7" x14ac:dyDescent="0.25">
      <c r="A1555" s="1">
        <v>44992</v>
      </c>
      <c r="B1555" s="7">
        <v>2.96000003814697</v>
      </c>
      <c r="C1555" s="7">
        <v>2.9800000190734801</v>
      </c>
      <c r="D1555" s="7">
        <v>2.8900001049041699</v>
      </c>
      <c r="E1555" s="7">
        <v>2.8900001049041699</v>
      </c>
      <c r="F1555" s="7">
        <v>2.8900001049041699</v>
      </c>
      <c r="G1555">
        <v>14997600</v>
      </c>
    </row>
    <row r="1556" spans="1:7" x14ac:dyDescent="0.25">
      <c r="A1556" s="1">
        <v>44993</v>
      </c>
      <c r="B1556" s="7">
        <v>2.8900001049041699</v>
      </c>
      <c r="C1556" s="7">
        <v>2.9300000667571999</v>
      </c>
      <c r="D1556" s="7">
        <v>2.88000011444091</v>
      </c>
      <c r="E1556" s="7">
        <v>2.9000000953674299</v>
      </c>
      <c r="F1556" s="7">
        <v>2.9000000953674299</v>
      </c>
      <c r="G1556">
        <v>20882700</v>
      </c>
    </row>
    <row r="1557" spans="1:7" x14ac:dyDescent="0.25">
      <c r="A1557" s="1">
        <v>44994</v>
      </c>
      <c r="B1557" s="7">
        <v>2.8399999141693102</v>
      </c>
      <c r="C1557" s="7">
        <v>2.88000011444091</v>
      </c>
      <c r="D1557" s="7">
        <v>2.75</v>
      </c>
      <c r="E1557" s="7">
        <v>2.7699999809265101</v>
      </c>
      <c r="F1557" s="7">
        <v>2.7699999809265101</v>
      </c>
      <c r="G1557">
        <v>21936700</v>
      </c>
    </row>
    <row r="1558" spans="1:7" x14ac:dyDescent="0.25">
      <c r="A1558" s="1">
        <v>44995</v>
      </c>
      <c r="B1558" s="7">
        <v>2.7599999904632502</v>
      </c>
      <c r="C1558" s="7">
        <v>2.7699999809265101</v>
      </c>
      <c r="D1558" s="7">
        <v>2.6099998950958199</v>
      </c>
      <c r="E1558" s="7">
        <v>2.66000008583068</v>
      </c>
      <c r="F1558" s="7">
        <v>2.66000008583068</v>
      </c>
      <c r="G1558">
        <v>37575200</v>
      </c>
    </row>
    <row r="1559" spans="1:7" x14ac:dyDescent="0.25">
      <c r="A1559" s="1">
        <v>44998</v>
      </c>
      <c r="B1559" s="7">
        <v>2.4400000572204501</v>
      </c>
      <c r="C1559" s="7">
        <v>2.5899999141693102</v>
      </c>
      <c r="D1559" s="7">
        <v>2.38000011444091</v>
      </c>
      <c r="E1559" s="7">
        <v>2.5399999618530198</v>
      </c>
      <c r="F1559" s="7">
        <v>2.5399999618530198</v>
      </c>
      <c r="G1559">
        <v>46130200</v>
      </c>
    </row>
    <row r="1560" spans="1:7" x14ac:dyDescent="0.25">
      <c r="A1560" s="1">
        <v>44999</v>
      </c>
      <c r="B1560" s="7">
        <v>2.5599999427795401</v>
      </c>
      <c r="C1560" s="7">
        <v>2.5899999141693102</v>
      </c>
      <c r="D1560" s="7">
        <v>2.46000003814697</v>
      </c>
      <c r="E1560" s="7">
        <v>2.5099999904632502</v>
      </c>
      <c r="F1560" s="7">
        <v>2.5099999904632502</v>
      </c>
      <c r="G1560">
        <v>39416400</v>
      </c>
    </row>
    <row r="1561" spans="1:7" x14ac:dyDescent="0.25">
      <c r="A1561" s="1">
        <v>45000</v>
      </c>
      <c r="B1561" s="7">
        <v>1.75999999046325</v>
      </c>
      <c r="C1561" s="7">
        <v>2.2300000190734801</v>
      </c>
      <c r="D1561" s="7">
        <v>1.75</v>
      </c>
      <c r="E1561" s="7">
        <v>2.16000008583068</v>
      </c>
      <c r="F1561" s="7">
        <v>2.16000008583068</v>
      </c>
      <c r="G1561">
        <v>434104000</v>
      </c>
    </row>
    <row r="1562" spans="1:7" x14ac:dyDescent="0.25">
      <c r="A1562" s="1">
        <v>45001</v>
      </c>
      <c r="B1562" s="7">
        <v>2.2999999523162802</v>
      </c>
      <c r="C1562" s="7">
        <v>2.3199999332427899</v>
      </c>
      <c r="D1562" s="7">
        <v>2.1099998950958199</v>
      </c>
      <c r="E1562" s="7">
        <v>2.16000008583068</v>
      </c>
      <c r="F1562" s="7">
        <v>2.16000008583068</v>
      </c>
      <c r="G1562">
        <v>224765200</v>
      </c>
    </row>
    <row r="1563" spans="1:7" x14ac:dyDescent="0.25">
      <c r="A1563" s="1">
        <v>45002</v>
      </c>
      <c r="B1563" s="7">
        <v>2.0499999523162802</v>
      </c>
      <c r="C1563" s="7">
        <v>2.0999999046325599</v>
      </c>
      <c r="D1563" s="7">
        <v>1.9400000572204501</v>
      </c>
      <c r="E1563" s="7">
        <v>2.0099999904632502</v>
      </c>
      <c r="F1563" s="7">
        <v>2.0099999904632502</v>
      </c>
      <c r="G1563">
        <v>138425800</v>
      </c>
    </row>
    <row r="1564" spans="1:7" x14ac:dyDescent="0.25">
      <c r="A1564" s="1">
        <v>45005</v>
      </c>
      <c r="B1564" s="7">
        <v>0.91000002622604304</v>
      </c>
      <c r="C1564" s="7">
        <v>1.08000004291534</v>
      </c>
      <c r="D1564" s="7">
        <v>0.89999997615814198</v>
      </c>
      <c r="E1564" s="7">
        <v>0.93999999761581399</v>
      </c>
      <c r="F1564" s="7">
        <v>0.93999999761581399</v>
      </c>
      <c r="G1564">
        <v>375645900</v>
      </c>
    </row>
    <row r="1565" spans="1:7" x14ac:dyDescent="0.25">
      <c r="A1565" s="1">
        <v>45006</v>
      </c>
      <c r="B1565" s="7">
        <v>0.97000002861022905</v>
      </c>
      <c r="C1565" s="7">
        <v>1</v>
      </c>
      <c r="D1565" s="7">
        <v>0.93999999761581399</v>
      </c>
      <c r="E1565" s="7">
        <v>0.97000002861022905</v>
      </c>
      <c r="F1565" s="7">
        <v>0.97000002861022905</v>
      </c>
      <c r="G1565">
        <v>210272500</v>
      </c>
    </row>
    <row r="1566" spans="1:7" x14ac:dyDescent="0.25">
      <c r="A1566" s="1">
        <v>45007</v>
      </c>
      <c r="B1566" s="7">
        <v>0.93999999761581399</v>
      </c>
      <c r="C1566" s="7">
        <v>0.95999997854232699</v>
      </c>
      <c r="D1566" s="7">
        <v>0.91000002622604304</v>
      </c>
      <c r="E1566" s="7">
        <v>0.92000001668929998</v>
      </c>
      <c r="F1566" s="7">
        <v>0.92000001668929998</v>
      </c>
      <c r="G1566">
        <v>100103500</v>
      </c>
    </row>
    <row r="1567" spans="1:7" x14ac:dyDescent="0.25">
      <c r="A1567" s="1">
        <v>45008</v>
      </c>
      <c r="B1567" s="7">
        <v>0.91000002622604304</v>
      </c>
      <c r="C1567" s="7">
        <v>0.91000002622604304</v>
      </c>
      <c r="D1567" s="7">
        <v>0.86000001430511397</v>
      </c>
      <c r="E1567" s="7">
        <v>0.87000000476837103</v>
      </c>
      <c r="F1567" s="7">
        <v>0.87000000476837103</v>
      </c>
      <c r="G1567">
        <v>82211600</v>
      </c>
    </row>
    <row r="1568" spans="1:7" x14ac:dyDescent="0.25">
      <c r="A1568" s="1">
        <v>45009</v>
      </c>
      <c r="B1568" s="7">
        <v>0.81999999284744196</v>
      </c>
      <c r="C1568" s="7">
        <v>0.86000001430511397</v>
      </c>
      <c r="D1568" s="7">
        <v>0.81999999284744196</v>
      </c>
      <c r="E1568" s="7">
        <v>0.86000001430511397</v>
      </c>
      <c r="F1568" s="7">
        <v>0.86000001430511397</v>
      </c>
      <c r="G1568">
        <v>63133300</v>
      </c>
    </row>
    <row r="1569" spans="1:7" x14ac:dyDescent="0.25">
      <c r="A1569" s="1">
        <v>45012</v>
      </c>
      <c r="B1569" s="7">
        <v>0.86000001430511397</v>
      </c>
      <c r="C1569" s="7">
        <v>0.87999999523162797</v>
      </c>
      <c r="D1569" s="7">
        <v>0.85000002384185702</v>
      </c>
      <c r="E1569" s="7">
        <v>0.86000001430511397</v>
      </c>
      <c r="F1569" s="7">
        <v>0.86000001430511397</v>
      </c>
      <c r="G1569">
        <v>44575000</v>
      </c>
    </row>
    <row r="1570" spans="1:7" x14ac:dyDescent="0.25">
      <c r="A1570" s="1">
        <v>45013</v>
      </c>
      <c r="B1570" s="7">
        <v>0.85000002384185702</v>
      </c>
      <c r="C1570" s="7">
        <v>0.86000001430511397</v>
      </c>
      <c r="D1570" s="7">
        <v>0.83999997377395597</v>
      </c>
      <c r="E1570" s="7">
        <v>0.85000002384185702</v>
      </c>
      <c r="F1570" s="7">
        <v>0.85000002384185702</v>
      </c>
      <c r="G1570">
        <v>51372800</v>
      </c>
    </row>
    <row r="1571" spans="1:7" x14ac:dyDescent="0.25">
      <c r="A1571" s="1">
        <v>45014</v>
      </c>
      <c r="B1571" s="7">
        <v>0.87000000476837103</v>
      </c>
      <c r="C1571" s="7">
        <v>0.89999997615814198</v>
      </c>
      <c r="D1571" s="7">
        <v>0.87000000476837103</v>
      </c>
      <c r="E1571" s="7">
        <v>0.87999999523162797</v>
      </c>
      <c r="F1571" s="7">
        <v>0.87999999523162797</v>
      </c>
      <c r="G1571">
        <v>32200700</v>
      </c>
    </row>
    <row r="1572" spans="1:7" x14ac:dyDescent="0.25">
      <c r="A1572" s="1">
        <v>45015</v>
      </c>
      <c r="B1572" s="7">
        <v>0.89999997615814198</v>
      </c>
      <c r="C1572" s="7">
        <v>0.89999997615814198</v>
      </c>
      <c r="D1572" s="7">
        <v>0.87000000476837103</v>
      </c>
      <c r="E1572" s="7">
        <v>0.87000000476837103</v>
      </c>
      <c r="F1572" s="7">
        <v>0.87000000476837103</v>
      </c>
      <c r="G1572">
        <v>19909000</v>
      </c>
    </row>
    <row r="1573" spans="1:7" x14ac:dyDescent="0.25">
      <c r="A1573" s="1">
        <v>45016</v>
      </c>
      <c r="B1573" s="7">
        <v>0.87999999523162797</v>
      </c>
      <c r="C1573" s="7">
        <v>0.91000002622604304</v>
      </c>
      <c r="D1573" s="7">
        <v>0.87999999523162797</v>
      </c>
      <c r="E1573" s="7">
        <v>0.88999998569488503</v>
      </c>
      <c r="F1573" s="7">
        <v>0.88999998569488503</v>
      </c>
      <c r="G1573">
        <v>22234800</v>
      </c>
    </row>
    <row r="1574" spans="1:7" x14ac:dyDescent="0.25">
      <c r="A1574" s="1">
        <v>45019</v>
      </c>
      <c r="B1574" s="7">
        <v>0.88999998569488503</v>
      </c>
      <c r="C1574" s="7">
        <v>0.88999998569488503</v>
      </c>
      <c r="D1574" s="7">
        <v>0.87000000476837103</v>
      </c>
      <c r="E1574" s="7">
        <v>0.87999999523162797</v>
      </c>
      <c r="F1574" s="7">
        <v>0.87999999523162797</v>
      </c>
      <c r="G1574">
        <v>12808600</v>
      </c>
    </row>
    <row r="1575" spans="1:7" x14ac:dyDescent="0.25">
      <c r="A1575" s="1">
        <v>45020</v>
      </c>
      <c r="B1575" s="7">
        <v>0.87999999523162797</v>
      </c>
      <c r="C1575" s="7">
        <v>0.88999998569488503</v>
      </c>
      <c r="D1575" s="7">
        <v>0.87999999523162797</v>
      </c>
      <c r="E1575" s="7">
        <v>0.88999998569488503</v>
      </c>
      <c r="F1575" s="7">
        <v>0.88999998569488503</v>
      </c>
      <c r="G1575">
        <v>13377100</v>
      </c>
    </row>
    <row r="1576" spans="1:7" x14ac:dyDescent="0.25">
      <c r="A1576" s="1">
        <v>45021</v>
      </c>
      <c r="B1576" s="7">
        <v>0.88999998569488503</v>
      </c>
      <c r="C1576" s="7">
        <v>0.88999998569488503</v>
      </c>
      <c r="D1576" s="7">
        <v>0.87000000476837103</v>
      </c>
      <c r="E1576" s="7">
        <v>0.87000000476837103</v>
      </c>
      <c r="F1576" s="7">
        <v>0.87000000476837103</v>
      </c>
      <c r="G1576">
        <v>15147200</v>
      </c>
    </row>
    <row r="1577" spans="1:7" x14ac:dyDescent="0.25">
      <c r="A1577" s="1">
        <v>45022</v>
      </c>
      <c r="B1577" s="7">
        <v>0.88999998569488503</v>
      </c>
      <c r="C1577" s="7">
        <v>0.89999997615814198</v>
      </c>
      <c r="D1577" s="7">
        <v>0.87999999523162797</v>
      </c>
      <c r="E1577" s="7">
        <v>0.87999999523162797</v>
      </c>
      <c r="F1577" s="7">
        <v>0.87999999523162797</v>
      </c>
      <c r="G1577">
        <v>9495700</v>
      </c>
    </row>
  </sheetData>
  <autoFilter ref="A1:G1577"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63492-80A9-4A77-98CB-B29BD79F495A}">
  <dimension ref="A1"/>
  <sheetViews>
    <sheetView topLeftCell="A3" zoomScale="68" zoomScaleNormal="68" workbookViewId="0">
      <selection activeCell="U11" sqref="U11"/>
    </sheetView>
  </sheetViews>
  <sheetFormatPr defaultRowHeight="15" x14ac:dyDescent="0.25"/>
  <cols>
    <col min="1" max="16384" width="9.14062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0F279-5CFC-48E1-B0A7-CAF76F9E071C}">
  <dimension ref="A1:C9"/>
  <sheetViews>
    <sheetView workbookViewId="0">
      <selection activeCell="H18" sqref="H18"/>
    </sheetView>
  </sheetViews>
  <sheetFormatPr defaultRowHeight="15" x14ac:dyDescent="0.25"/>
  <cols>
    <col min="1" max="1" width="13.140625" bestFit="1" customWidth="1"/>
    <col min="2" max="2" width="15.140625" bestFit="1" customWidth="1"/>
    <col min="3" max="3" width="14.7109375" bestFit="1" customWidth="1"/>
  </cols>
  <sheetData>
    <row r="1" spans="1:3" x14ac:dyDescent="0.25">
      <c r="A1" s="11" t="s">
        <v>18</v>
      </c>
      <c r="B1" t="s">
        <v>29</v>
      </c>
      <c r="C1" t="s">
        <v>30</v>
      </c>
    </row>
    <row r="2" spans="1:3" x14ac:dyDescent="0.25">
      <c r="A2" s="12" t="s">
        <v>20</v>
      </c>
      <c r="B2" s="10">
        <v>15.445976090146241</v>
      </c>
      <c r="C2" s="10">
        <v>15.259362577917081</v>
      </c>
    </row>
    <row r="3" spans="1:3" x14ac:dyDescent="0.25">
      <c r="A3" s="12" t="s">
        <v>21</v>
      </c>
      <c r="B3" s="10">
        <v>15.623067730451474</v>
      </c>
      <c r="C3" s="10">
        <v>15.390956175754734</v>
      </c>
    </row>
    <row r="4" spans="1:3" x14ac:dyDescent="0.25">
      <c r="A4" s="12" t="s">
        <v>22</v>
      </c>
      <c r="B4" s="10">
        <v>12.304523835106487</v>
      </c>
      <c r="C4" s="10">
        <v>12.156111115501027</v>
      </c>
    </row>
    <row r="5" spans="1:3" x14ac:dyDescent="0.25">
      <c r="A5" s="12" t="s">
        <v>23</v>
      </c>
      <c r="B5" s="10">
        <v>10.847588921724094</v>
      </c>
      <c r="C5" s="10">
        <v>10.61624505303122</v>
      </c>
    </row>
    <row r="6" spans="1:3" x14ac:dyDescent="0.25">
      <c r="A6" s="12" t="s">
        <v>24</v>
      </c>
      <c r="B6" s="10">
        <v>11.153452385039547</v>
      </c>
      <c r="C6" s="10">
        <v>10.971626996994003</v>
      </c>
    </row>
    <row r="7" spans="1:3" x14ac:dyDescent="0.25">
      <c r="A7" s="12" t="s">
        <v>25</v>
      </c>
      <c r="B7" s="10">
        <v>6.2896812579546291</v>
      </c>
      <c r="C7" s="10">
        <v>6.1030677352768476</v>
      </c>
    </row>
    <row r="8" spans="1:3" x14ac:dyDescent="0.25">
      <c r="A8" s="12" t="s">
        <v>26</v>
      </c>
      <c r="B8" s="10">
        <v>2.7186363583261293</v>
      </c>
      <c r="C8" s="10">
        <v>2.6195454669721174</v>
      </c>
    </row>
    <row r="9" spans="1:3" x14ac:dyDescent="0.25">
      <c r="A9" s="12" t="s">
        <v>19</v>
      </c>
      <c r="B9" s="10">
        <v>11.556040608527391</v>
      </c>
      <c r="C9" s="10">
        <v>11.365539347913662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54183-9C6C-4BED-ACDE-17F10B966492}">
  <dimension ref="A1:B9"/>
  <sheetViews>
    <sheetView workbookViewId="0">
      <selection activeCell="I6" sqref="I6"/>
    </sheetView>
  </sheetViews>
  <sheetFormatPr defaultRowHeight="15" x14ac:dyDescent="0.25"/>
  <cols>
    <col min="1" max="1" width="13.140625" bestFit="1" customWidth="1"/>
    <col min="2" max="3" width="16" bestFit="1" customWidth="1"/>
  </cols>
  <sheetData>
    <row r="1" spans="1:2" x14ac:dyDescent="0.25">
      <c r="A1" s="11" t="s">
        <v>18</v>
      </c>
      <c r="B1" t="s">
        <v>27</v>
      </c>
    </row>
    <row r="2" spans="1:2" x14ac:dyDescent="0.25">
      <c r="A2" s="12" t="s">
        <v>20</v>
      </c>
      <c r="B2" s="10">
        <v>15.352709200277733</v>
      </c>
    </row>
    <row r="3" spans="1:2" x14ac:dyDescent="0.25">
      <c r="A3" s="12" t="s">
        <v>21</v>
      </c>
      <c r="B3" s="10">
        <v>15.493227096192856</v>
      </c>
    </row>
    <row r="4" spans="1:2" x14ac:dyDescent="0.25">
      <c r="A4" s="12" t="s">
        <v>22</v>
      </c>
      <c r="B4" s="10">
        <v>12.232579352363693</v>
      </c>
    </row>
    <row r="5" spans="1:2" x14ac:dyDescent="0.25">
      <c r="A5" s="12" t="s">
        <v>23</v>
      </c>
      <c r="B5" s="10">
        <v>10.728774707779101</v>
      </c>
    </row>
    <row r="6" spans="1:2" x14ac:dyDescent="0.25">
      <c r="A6" s="12" t="s">
        <v>24</v>
      </c>
      <c r="B6" s="10">
        <v>11.065515881492967</v>
      </c>
    </row>
    <row r="7" spans="1:2" x14ac:dyDescent="0.25">
      <c r="A7" s="12" t="s">
        <v>25</v>
      </c>
      <c r="B7" s="10">
        <v>6.1910756888142604</v>
      </c>
    </row>
    <row r="8" spans="1:2" x14ac:dyDescent="0.25">
      <c r="A8" s="12" t="s">
        <v>26</v>
      </c>
      <c r="B8" s="10">
        <v>2.6739393942283844</v>
      </c>
    </row>
    <row r="9" spans="1:2" x14ac:dyDescent="0.25">
      <c r="A9" s="12" t="s">
        <v>19</v>
      </c>
      <c r="B9" s="10">
        <v>11.458293152490846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93D05-B064-4490-BA49-B44E51C8089A}">
  <dimension ref="A1:D9"/>
  <sheetViews>
    <sheetView workbookViewId="0">
      <selection activeCell="C17" sqref="C17"/>
    </sheetView>
  </sheetViews>
  <sheetFormatPr defaultRowHeight="15" x14ac:dyDescent="0.25"/>
  <cols>
    <col min="1" max="1" width="13.140625" bestFit="1" customWidth="1"/>
    <col min="2" max="2" width="16" bestFit="1" customWidth="1"/>
    <col min="3" max="3" width="15.140625" bestFit="1" customWidth="1"/>
    <col min="4" max="4" width="14.7109375" bestFit="1" customWidth="1"/>
  </cols>
  <sheetData>
    <row r="1" spans="1:4" x14ac:dyDescent="0.25">
      <c r="A1" s="11" t="s">
        <v>18</v>
      </c>
      <c r="B1" t="s">
        <v>28</v>
      </c>
      <c r="C1" t="s">
        <v>29</v>
      </c>
      <c r="D1" t="s">
        <v>30</v>
      </c>
    </row>
    <row r="2" spans="1:4" x14ac:dyDescent="0.25">
      <c r="A2" s="12" t="s">
        <v>20</v>
      </c>
      <c r="B2" s="10">
        <v>15.3541035975118</v>
      </c>
      <c r="C2" s="10">
        <v>15.445976090146241</v>
      </c>
      <c r="D2" s="10">
        <v>15.259362577917081</v>
      </c>
    </row>
    <row r="3" spans="1:4" x14ac:dyDescent="0.25">
      <c r="A3" s="12" t="s">
        <v>21</v>
      </c>
      <c r="B3" s="10">
        <v>15.526095622089271</v>
      </c>
      <c r="C3" s="10">
        <v>15.623067730451474</v>
      </c>
      <c r="D3" s="10">
        <v>15.390956175754734</v>
      </c>
    </row>
    <row r="4" spans="1:4" x14ac:dyDescent="0.25">
      <c r="A4" s="12" t="s">
        <v>22</v>
      </c>
      <c r="B4" s="10">
        <v>12.230555553284889</v>
      </c>
      <c r="C4" s="10">
        <v>12.304523835106487</v>
      </c>
      <c r="D4" s="10">
        <v>12.156111115501027</v>
      </c>
    </row>
    <row r="5" spans="1:4" x14ac:dyDescent="0.25">
      <c r="A5" s="12" t="s">
        <v>23</v>
      </c>
      <c r="B5" s="10">
        <v>10.73968379205394</v>
      </c>
      <c r="C5" s="10">
        <v>10.847588921724094</v>
      </c>
      <c r="D5" s="10">
        <v>10.61624505303122</v>
      </c>
    </row>
    <row r="6" spans="1:4" x14ac:dyDescent="0.25">
      <c r="A6" s="12" t="s">
        <v>24</v>
      </c>
      <c r="B6" s="10">
        <v>11.060198431923263</v>
      </c>
      <c r="C6" s="10">
        <v>11.153452385039547</v>
      </c>
      <c r="D6" s="10">
        <v>10.971626996994003</v>
      </c>
    </row>
    <row r="7" spans="1:4" x14ac:dyDescent="0.25">
      <c r="A7" s="12" t="s">
        <v>25</v>
      </c>
      <c r="B7" s="10">
        <v>6.1995617649944625</v>
      </c>
      <c r="C7" s="10">
        <v>6.2896812579546291</v>
      </c>
      <c r="D7" s="10">
        <v>6.1030677352768476</v>
      </c>
    </row>
    <row r="8" spans="1:4" x14ac:dyDescent="0.25">
      <c r="A8" s="12" t="s">
        <v>26</v>
      </c>
      <c r="B8" s="10">
        <v>2.660757574168116</v>
      </c>
      <c r="C8" s="10">
        <v>2.7186363583261293</v>
      </c>
      <c r="D8" s="10">
        <v>2.6195454669721174</v>
      </c>
    </row>
    <row r="9" spans="1:4" x14ac:dyDescent="0.25">
      <c r="A9" s="12" t="s">
        <v>19</v>
      </c>
      <c r="B9" s="10">
        <v>11.46512691033673</v>
      </c>
      <c r="C9" s="10">
        <v>11.556040608527391</v>
      </c>
      <c r="D9" s="10">
        <v>11.365539347913662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2914E-48DA-4DF8-9DCA-0E85EA016142}">
  <dimension ref="A1:B9"/>
  <sheetViews>
    <sheetView workbookViewId="0">
      <selection activeCell="J19" sqref="J19"/>
    </sheetView>
  </sheetViews>
  <sheetFormatPr defaultRowHeight="15" x14ac:dyDescent="0.25"/>
  <cols>
    <col min="1" max="1" width="13.140625" bestFit="1" customWidth="1"/>
    <col min="2" max="2" width="18.28515625" bestFit="1" customWidth="1"/>
  </cols>
  <sheetData>
    <row r="1" spans="1:2" x14ac:dyDescent="0.25">
      <c r="A1" s="11" t="s">
        <v>18</v>
      </c>
      <c r="B1" t="s">
        <v>31</v>
      </c>
    </row>
    <row r="2" spans="1:2" x14ac:dyDescent="0.25">
      <c r="A2" s="12" t="s">
        <v>20</v>
      </c>
      <c r="B2" s="10">
        <v>3642495.219123506</v>
      </c>
    </row>
    <row r="3" spans="1:2" x14ac:dyDescent="0.25">
      <c r="A3" s="12" t="s">
        <v>21</v>
      </c>
      <c r="B3" s="10">
        <v>2955217.1314741038</v>
      </c>
    </row>
    <row r="4" spans="1:2" x14ac:dyDescent="0.25">
      <c r="A4" s="12" t="s">
        <v>22</v>
      </c>
      <c r="B4" s="10">
        <v>2632312.6984126982</v>
      </c>
    </row>
    <row r="5" spans="1:2" x14ac:dyDescent="0.25">
      <c r="A5" s="12" t="s">
        <v>23</v>
      </c>
      <c r="B5" s="10">
        <v>3179041.1067193677</v>
      </c>
    </row>
    <row r="6" spans="1:2" x14ac:dyDescent="0.25">
      <c r="A6" s="12" t="s">
        <v>24</v>
      </c>
      <c r="B6" s="10">
        <v>5091187.6984126987</v>
      </c>
    </row>
    <row r="7" spans="1:2" x14ac:dyDescent="0.25">
      <c r="A7" s="12" t="s">
        <v>25</v>
      </c>
      <c r="B7" s="10">
        <v>15610666.135458168</v>
      </c>
    </row>
    <row r="8" spans="1:2" x14ac:dyDescent="0.25">
      <c r="A8" s="12" t="s">
        <v>26</v>
      </c>
      <c r="B8" s="10">
        <v>45314898.484848484</v>
      </c>
    </row>
    <row r="9" spans="1:2" x14ac:dyDescent="0.25">
      <c r="A9" s="12" t="s">
        <v>19</v>
      </c>
      <c r="B9" s="10">
        <v>7180016.3705583755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7E536-0FBE-4D88-B713-AAC179CC6003}">
  <dimension ref="A1:C9"/>
  <sheetViews>
    <sheetView workbookViewId="0">
      <selection activeCell="H18" sqref="H18"/>
    </sheetView>
  </sheetViews>
  <sheetFormatPr defaultRowHeight="15" x14ac:dyDescent="0.25"/>
  <cols>
    <col min="1" max="1" width="13.140625" bestFit="1" customWidth="1"/>
    <col min="2" max="2" width="16" bestFit="1" customWidth="1"/>
    <col min="3" max="3" width="19.5703125" bestFit="1" customWidth="1"/>
  </cols>
  <sheetData>
    <row r="1" spans="1:3" x14ac:dyDescent="0.25">
      <c r="A1" s="11" t="s">
        <v>18</v>
      </c>
      <c r="B1" t="s">
        <v>27</v>
      </c>
      <c r="C1" t="s">
        <v>32</v>
      </c>
    </row>
    <row r="2" spans="1:3" x14ac:dyDescent="0.25">
      <c r="A2" s="12" t="s">
        <v>20</v>
      </c>
      <c r="B2" s="10">
        <v>15.352709200277733</v>
      </c>
      <c r="C2" s="10">
        <v>13.597034784902123</v>
      </c>
    </row>
    <row r="3" spans="1:3" x14ac:dyDescent="0.25">
      <c r="A3" s="12" t="s">
        <v>21</v>
      </c>
      <c r="B3" s="10">
        <v>15.493227096192856</v>
      </c>
      <c r="C3" s="10">
        <v>14.273411500026493</v>
      </c>
    </row>
    <row r="4" spans="1:3" x14ac:dyDescent="0.25">
      <c r="A4" s="12" t="s">
        <v>22</v>
      </c>
      <c r="B4" s="10">
        <v>12.232579352363693</v>
      </c>
      <c r="C4" s="10">
        <v>11.493068123620636</v>
      </c>
    </row>
    <row r="5" spans="1:3" x14ac:dyDescent="0.25">
      <c r="A5" s="12" t="s">
        <v>23</v>
      </c>
      <c r="B5" s="10">
        <v>10.728774707779101</v>
      </c>
      <c r="C5" s="10">
        <v>10.278298553270774</v>
      </c>
    </row>
    <row r="6" spans="1:3" x14ac:dyDescent="0.25">
      <c r="A6" s="12" t="s">
        <v>24</v>
      </c>
      <c r="B6" s="10">
        <v>11.065515881492967</v>
      </c>
      <c r="C6" s="10">
        <v>10.847788099258647</v>
      </c>
    </row>
    <row r="7" spans="1:3" x14ac:dyDescent="0.25">
      <c r="A7" s="12" t="s">
        <v>25</v>
      </c>
      <c r="B7" s="10">
        <v>6.1910756888142604</v>
      </c>
      <c r="C7" s="10">
        <v>6.1447252362847777</v>
      </c>
    </row>
    <row r="8" spans="1:3" x14ac:dyDescent="0.25">
      <c r="A8" s="12" t="s">
        <v>26</v>
      </c>
      <c r="B8" s="10">
        <v>2.6739393942283844</v>
      </c>
      <c r="C8" s="10">
        <v>2.6739393942283844</v>
      </c>
    </row>
    <row r="9" spans="1:3" x14ac:dyDescent="0.25">
      <c r="A9" s="12" t="s">
        <v>19</v>
      </c>
      <c r="B9" s="10">
        <v>11.458293152490846</v>
      </c>
      <c r="C9" s="10">
        <v>10.751645529179399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939E8-1DA7-42AE-8CB3-CE306DD2BF7B}">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cs </vt:lpstr>
      <vt:lpstr>Dashboard</vt:lpstr>
      <vt:lpstr>High vs Low</vt:lpstr>
      <vt:lpstr>Average closing price</vt:lpstr>
      <vt:lpstr>Average Stock Comparison</vt:lpstr>
      <vt:lpstr>Daily Volume Prices</vt:lpstr>
      <vt:lpstr>Close vs ADj close</vt:lpstr>
      <vt:lpstr>Sheet11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zwavhudi vhudi</dc:creator>
  <cp:lastModifiedBy>Zwavhudi Nemasetoni</cp:lastModifiedBy>
  <dcterms:created xsi:type="dcterms:W3CDTF">2024-01-11T10:50:32Z</dcterms:created>
  <dcterms:modified xsi:type="dcterms:W3CDTF">2024-01-18T12:59:50Z</dcterms:modified>
</cp:coreProperties>
</file>