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enshuzhi\yangzhou\doc\05需求分析\"/>
    </mc:Choice>
  </mc:AlternateContent>
  <bookViews>
    <workbookView xWindow="-120" yWindow="-120" windowWidth="29040" windowHeight="15840" activeTab="5"/>
  </bookViews>
  <sheets>
    <sheet name="报价" sheetId="1" r:id="rId1"/>
    <sheet name="基础版" sheetId="2" r:id="rId2"/>
    <sheet name="升级版" sheetId="3" r:id="rId3"/>
    <sheet name="开发计划" sheetId="4" r:id="rId4"/>
    <sheet name="展示端-与管理端-菜单" sheetId="5" r:id="rId5"/>
    <sheet name="展示端" sheetId="6" r:id="rId6"/>
    <sheet name="TO 美工" sheetId="7" r:id="rId7"/>
  </sheets>
  <calcPr calcId="152511"/>
</workbook>
</file>

<file path=xl/calcChain.xml><?xml version="1.0" encoding="utf-8"?>
<calcChain xmlns="http://schemas.openxmlformats.org/spreadsheetml/2006/main">
  <c r="J117" i="4" l="1"/>
  <c r="J114" i="4"/>
  <c r="J107" i="4"/>
  <c r="J86" i="4"/>
  <c r="J63" i="4"/>
  <c r="J46" i="4"/>
  <c r="J5" i="4"/>
  <c r="I3" i="4" l="1"/>
  <c r="E119" i="1" l="1"/>
</calcChain>
</file>

<file path=xl/sharedStrings.xml><?xml version="1.0" encoding="utf-8"?>
<sst xmlns="http://schemas.openxmlformats.org/spreadsheetml/2006/main" count="967" uniqueCount="530">
  <si>
    <t>系统名称</t>
  </si>
  <si>
    <t>系统功能</t>
  </si>
  <si>
    <t>工作量</t>
  </si>
  <si>
    <t>（人·月）</t>
  </si>
  <si>
    <t>人房车管理</t>
  </si>
  <si>
    <t>社区人口管理</t>
  </si>
  <si>
    <t>社区人口基础信息</t>
  </si>
  <si>
    <t>一人一档</t>
  </si>
  <si>
    <t>人员标记</t>
  </si>
  <si>
    <t>社区车辆管理</t>
  </si>
  <si>
    <t>社区车辆基础信息</t>
  </si>
  <si>
    <t>一车一档</t>
  </si>
  <si>
    <t>车辆标记</t>
  </si>
  <si>
    <t>社区房屋管理</t>
  </si>
  <si>
    <t>社区房屋基础信息</t>
  </si>
  <si>
    <t>一房一档</t>
  </si>
  <si>
    <t>图像信息库</t>
  </si>
  <si>
    <t>图片信息标注</t>
  </si>
  <si>
    <t>录像文件上传</t>
  </si>
  <si>
    <t>图像信息库管理</t>
  </si>
  <si>
    <t>智能分析服务</t>
  </si>
  <si>
    <t>人脸解析服务</t>
  </si>
  <si>
    <t>人脸检索服务</t>
  </si>
  <si>
    <t>人员布控服务</t>
  </si>
  <si>
    <t>人脸名单库管理服务</t>
  </si>
  <si>
    <t>布控任务管理</t>
  </si>
  <si>
    <t>人员告警服务</t>
  </si>
  <si>
    <t>人员轨迹服务</t>
  </si>
  <si>
    <t>车辆解析服务</t>
  </si>
  <si>
    <t>车辆检索服务</t>
  </si>
  <si>
    <t>车辆布控服务</t>
  </si>
  <si>
    <t>车辆名单库管理服务</t>
  </si>
  <si>
    <t>布控任务管理服务</t>
  </si>
  <si>
    <t>车辆告警服务</t>
  </si>
  <si>
    <t>车辆轨迹服务</t>
  </si>
  <si>
    <t>事件分析服务</t>
  </si>
  <si>
    <t>人群聚集分析服务</t>
  </si>
  <si>
    <t>模型管理服务</t>
  </si>
  <si>
    <t>关爱人员模型</t>
  </si>
  <si>
    <t>频繁出入模型</t>
  </si>
  <si>
    <t>凌晨出行模型</t>
  </si>
  <si>
    <t>社区组织管理</t>
  </si>
  <si>
    <t>社区组织</t>
  </si>
  <si>
    <t>社区机构</t>
  </si>
  <si>
    <t>社区队伍</t>
  </si>
  <si>
    <t>群防群治组织</t>
  </si>
  <si>
    <t>群防群治队伍</t>
  </si>
  <si>
    <t>视频图像应用</t>
  </si>
  <si>
    <t>实时监控</t>
  </si>
  <si>
    <t>设备树展示</t>
  </si>
  <si>
    <t>设备树展开列表设备功能</t>
  </si>
  <si>
    <t>视频监控基本操作</t>
  </si>
  <si>
    <t>实时视频水印</t>
  </si>
  <si>
    <t>历史回放</t>
  </si>
  <si>
    <t>搜索功能</t>
  </si>
  <si>
    <t>地图跳转功能</t>
  </si>
  <si>
    <t>录像下载</t>
  </si>
  <si>
    <t>搜索操作清空</t>
  </si>
  <si>
    <t>关键视频截取</t>
  </si>
  <si>
    <t>历史视频水印</t>
  </si>
  <si>
    <t>云台功能</t>
  </si>
  <si>
    <t>图片抓拍</t>
  </si>
  <si>
    <t>抓拍处理</t>
  </si>
  <si>
    <t>图片抓拍水印</t>
  </si>
  <si>
    <t>人员管控应用</t>
  </si>
  <si>
    <t>人员检索</t>
  </si>
  <si>
    <t>特征查询</t>
  </si>
  <si>
    <t>以图搜人</t>
  </si>
  <si>
    <t>联动现场录像</t>
  </si>
  <si>
    <t>人员布控</t>
  </si>
  <si>
    <t>布控任务添加</t>
  </si>
  <si>
    <t>布控任务编辑</t>
  </si>
  <si>
    <t>布控任务启动/停用</t>
  </si>
  <si>
    <t>布控任务删除</t>
  </si>
  <si>
    <t>人员名单库管理</t>
  </si>
  <si>
    <t>布控预警信息查询</t>
  </si>
  <si>
    <t>人员预警信息检索</t>
  </si>
  <si>
    <t>人员预警信息导出</t>
  </si>
  <si>
    <t>人员预警详细信息</t>
  </si>
  <si>
    <t>人员轨迹查询</t>
  </si>
  <si>
    <t>可疑行为分析</t>
  </si>
  <si>
    <t>频繁出入分析</t>
  </si>
  <si>
    <t>凌晨出行分析</t>
  </si>
  <si>
    <t>车辆管控应用</t>
  </si>
  <si>
    <t>车辆检索</t>
  </si>
  <si>
    <t>车辆布控</t>
  </si>
  <si>
    <t>布控任务启用/停用</t>
  </si>
  <si>
    <t>车辆名单库管理</t>
  </si>
  <si>
    <t>车辆预警信息检索</t>
  </si>
  <si>
    <t>车辆预警信息导出</t>
  </si>
  <si>
    <t>车辆预警详细信息</t>
  </si>
  <si>
    <t>车辆轨迹查询</t>
  </si>
  <si>
    <t>通行管理</t>
  </si>
  <si>
    <t>人员通行管理</t>
  </si>
  <si>
    <t>陌生人管理</t>
  </si>
  <si>
    <t>访客管理</t>
  </si>
  <si>
    <t>访客登记</t>
  </si>
  <si>
    <t>访客信息记录</t>
  </si>
  <si>
    <t>访客通行记录</t>
  </si>
  <si>
    <t>车辆通行管理</t>
  </si>
  <si>
    <t>通行统计</t>
  </si>
  <si>
    <t>临时核验审批</t>
  </si>
  <si>
    <t>临时核验记录</t>
  </si>
  <si>
    <t>通行策略</t>
  </si>
  <si>
    <t>社区设施管理</t>
  </si>
  <si>
    <t>设备新增功能</t>
  </si>
  <si>
    <t>设备查看功能</t>
  </si>
  <si>
    <t>设备编辑功能</t>
  </si>
  <si>
    <t>社区事件提醒</t>
  </si>
  <si>
    <t>凌晨出行提醒</t>
  </si>
  <si>
    <t>频繁出入提醒</t>
  </si>
  <si>
    <t>人群聚集提醒</t>
  </si>
  <si>
    <t>事件管理</t>
  </si>
  <si>
    <t>关爱人员应用</t>
  </si>
  <si>
    <t>关爱人员标签</t>
  </si>
  <si>
    <t>关爱人员提醒</t>
  </si>
  <si>
    <t>关爱人员生日提醒</t>
  </si>
  <si>
    <t>关爱人员轨迹查询</t>
  </si>
  <si>
    <t>便民服务应用</t>
  </si>
  <si>
    <t>社区公告</t>
  </si>
  <si>
    <t>报事报修</t>
  </si>
  <si>
    <t>投诉意见</t>
  </si>
  <si>
    <t>投诉管理</t>
  </si>
  <si>
    <t>可视化展示</t>
  </si>
  <si>
    <t>社区一张图</t>
  </si>
  <si>
    <t>人员分析</t>
  </si>
  <si>
    <t>房屋分析</t>
  </si>
  <si>
    <t>社区事件感知</t>
  </si>
  <si>
    <t>社区设施展示</t>
  </si>
  <si>
    <t>社区配置</t>
  </si>
  <si>
    <t>小区管理</t>
  </si>
  <si>
    <t>楼栋管理</t>
  </si>
  <si>
    <t>移动端应用</t>
  </si>
  <si>
    <t>登记注册</t>
  </si>
  <si>
    <t>临时登记</t>
  </si>
  <si>
    <t>访客预约</t>
  </si>
  <si>
    <t>投票管理</t>
  </si>
  <si>
    <t>系统对接</t>
  </si>
  <si>
    <t>1+4平台对接</t>
  </si>
  <si>
    <t>视联网平台对接</t>
  </si>
  <si>
    <t>时空信息平台对接</t>
  </si>
  <si>
    <t>硬件服务器</t>
  </si>
  <si>
    <t xml:space="preserve">通用服务器X86架构
</t>
  </si>
  <si>
    <t>2颗(2.1GHz/12-core)CPU，16G内存</t>
  </si>
  <si>
    <t>小计</t>
  </si>
  <si>
    <t>角色</t>
  </si>
  <si>
    <t>社区端、小区端</t>
  </si>
  <si>
    <t>社区端</t>
  </si>
  <si>
    <t>小区端</t>
  </si>
  <si>
    <t>基础版管理社区摄像机</t>
  </si>
  <si>
    <t>公众端</t>
  </si>
  <si>
    <t>收费</t>
  </si>
  <si>
    <t>高空抛物分析</t>
  </si>
  <si>
    <t>按算法和路数进行收费</t>
  </si>
  <si>
    <t>电动车进电梯分析</t>
  </si>
  <si>
    <t>垃圾乱堆乱放分析</t>
  </si>
  <si>
    <t>沿街晾晒分析</t>
  </si>
  <si>
    <t>街面撑伞分析</t>
  </si>
  <si>
    <t>占道经营分析</t>
  </si>
  <si>
    <t>游摊小贩分析</t>
  </si>
  <si>
    <t>违章停车分析</t>
  </si>
  <si>
    <t>按接入的物联网设备类型和数量收费</t>
  </si>
  <si>
    <t>高空抛物事件提醒</t>
  </si>
  <si>
    <t>免费赠送</t>
  </si>
  <si>
    <t>电动车进电梯事件提醒</t>
  </si>
  <si>
    <t>垃圾乱堆乱放事件提醒</t>
  </si>
  <si>
    <t>沿街晾晒事件提醒</t>
  </si>
  <si>
    <t>街面撑伞事件提醒</t>
  </si>
  <si>
    <t>占道经营事件提醒</t>
  </si>
  <si>
    <t>游摊小贩事件提醒</t>
  </si>
  <si>
    <t>违章停车事件提醒</t>
  </si>
  <si>
    <t>群防群治组织是什么？</t>
    <phoneticPr fontId="2" type="noConversion"/>
  </si>
  <si>
    <t>搜索设备指定时间段内包含的历史视频</t>
    <phoneticPr fontId="2" type="noConversion"/>
  </si>
  <si>
    <t>跳转到地图指定位置</t>
    <phoneticPr fontId="2" type="noConversion"/>
  </si>
  <si>
    <t>视频截取？</t>
    <phoneticPr fontId="2" type="noConversion"/>
  </si>
  <si>
    <t>添加水印</t>
    <phoneticPr fontId="2" type="noConversion"/>
  </si>
  <si>
    <t>模块</t>
    <phoneticPr fontId="3" type="noConversion"/>
  </si>
  <si>
    <t>子模块</t>
    <phoneticPr fontId="3" type="noConversion"/>
  </si>
  <si>
    <t>功能描述</t>
    <phoneticPr fontId="3" type="noConversion"/>
  </si>
  <si>
    <t>总计时长</t>
    <phoneticPr fontId="3" type="noConversion"/>
  </si>
  <si>
    <t>系统管理</t>
  </si>
  <si>
    <t>系统管理</t>
    <phoneticPr fontId="3" type="noConversion"/>
  </si>
  <si>
    <t>社区配置</t>
    <phoneticPr fontId="3" type="noConversion"/>
  </si>
  <si>
    <t>设备管理</t>
    <phoneticPr fontId="3" type="noConversion"/>
  </si>
  <si>
    <t>人房车管理</t>
    <phoneticPr fontId="2" type="noConversion"/>
  </si>
  <si>
    <t>基础应用</t>
    <phoneticPr fontId="3" type="noConversion"/>
  </si>
  <si>
    <t>智慧视频</t>
    <phoneticPr fontId="3" type="noConversion"/>
  </si>
  <si>
    <t>录像回放</t>
    <phoneticPr fontId="3" type="noConversion"/>
  </si>
  <si>
    <t>实况（包含云台）</t>
    <phoneticPr fontId="3" type="noConversion"/>
  </si>
  <si>
    <t>图像信息库</t>
    <phoneticPr fontId="3" type="noConversion"/>
  </si>
  <si>
    <t>人脸检索</t>
    <phoneticPr fontId="3" type="noConversion"/>
  </si>
  <si>
    <t>车辆检索</t>
    <phoneticPr fontId="3" type="noConversion"/>
  </si>
  <si>
    <t>人员轨迹</t>
    <phoneticPr fontId="3" type="noConversion"/>
  </si>
  <si>
    <t>智能应用</t>
    <phoneticPr fontId="3" type="noConversion"/>
  </si>
  <si>
    <t>社区事件</t>
    <phoneticPr fontId="3" type="noConversion"/>
  </si>
  <si>
    <t>模型管理</t>
    <phoneticPr fontId="3" type="noConversion"/>
  </si>
  <si>
    <t>便民服务</t>
    <phoneticPr fontId="3" type="noConversion"/>
  </si>
  <si>
    <t>房屋管理</t>
    <phoneticPr fontId="3" type="noConversion"/>
  </si>
  <si>
    <t>数据基础</t>
    <phoneticPr fontId="3" type="noConversion"/>
  </si>
  <si>
    <t>人员管理（需关联到房屋）</t>
    <phoneticPr fontId="3" type="noConversion"/>
  </si>
  <si>
    <t>车辆管理（需关联到人员、房屋）</t>
    <phoneticPr fontId="3" type="noConversion"/>
  </si>
  <si>
    <t>人员标记指布控？</t>
    <phoneticPr fontId="2" type="noConversion"/>
  </si>
  <si>
    <t>基础信息</t>
    <phoneticPr fontId="3" type="noConversion"/>
  </si>
  <si>
    <t>一人一档</t>
    <phoneticPr fontId="3" type="noConversion"/>
  </si>
  <si>
    <t>基础信息</t>
    <phoneticPr fontId="3" type="noConversion"/>
  </si>
  <si>
    <t>一车一档</t>
    <phoneticPr fontId="3" type="noConversion"/>
  </si>
  <si>
    <t>车辆标记</t>
    <phoneticPr fontId="3" type="noConversion"/>
  </si>
  <si>
    <t>人房车管理</t>
    <phoneticPr fontId="3" type="noConversion"/>
  </si>
  <si>
    <t>社区房屋基础信息</t>
    <phoneticPr fontId="3" type="noConversion"/>
  </si>
  <si>
    <t>一房一档</t>
    <phoneticPr fontId="3" type="noConversion"/>
  </si>
  <si>
    <t>图像信息库管理</t>
    <phoneticPr fontId="3" type="noConversion"/>
  </si>
  <si>
    <t>图片信息标注</t>
    <phoneticPr fontId="3" type="noConversion"/>
  </si>
  <si>
    <t>录像文件上传</t>
    <phoneticPr fontId="3" type="noConversion"/>
  </si>
  <si>
    <t>云台控制</t>
  </si>
  <si>
    <t>设备树展示</t>
    <phoneticPr fontId="3" type="noConversion"/>
  </si>
  <si>
    <t>搜索功能</t>
    <phoneticPr fontId="3" type="noConversion"/>
  </si>
  <si>
    <t>只看预警</t>
    <phoneticPr fontId="3" type="noConversion"/>
  </si>
  <si>
    <t>联动现场录像</t>
    <phoneticPr fontId="3" type="noConversion"/>
  </si>
  <si>
    <t>车辆搜索</t>
    <phoneticPr fontId="3" type="noConversion"/>
  </si>
  <si>
    <t>车辆轨迹</t>
    <phoneticPr fontId="3" type="noConversion"/>
  </si>
  <si>
    <t>访客管理</t>
    <phoneticPr fontId="2" type="noConversion"/>
  </si>
  <si>
    <t>人员通行管理</t>
    <phoneticPr fontId="3" type="noConversion"/>
  </si>
  <si>
    <t>车辆通行管理</t>
    <phoneticPr fontId="3" type="noConversion"/>
  </si>
  <si>
    <t>访客管理</t>
    <phoneticPr fontId="3" type="noConversion"/>
  </si>
  <si>
    <t>访客登记</t>
    <phoneticPr fontId="3" type="noConversion"/>
  </si>
  <si>
    <t>访客通行记录</t>
    <phoneticPr fontId="3" type="noConversion"/>
  </si>
  <si>
    <t>陌生人管理</t>
    <phoneticPr fontId="3" type="noConversion"/>
  </si>
  <si>
    <t>？</t>
    <phoneticPr fontId="2" type="noConversion"/>
  </si>
  <si>
    <t>？</t>
    <phoneticPr fontId="2" type="noConversion"/>
  </si>
  <si>
    <t>数据可视化</t>
    <phoneticPr fontId="3" type="noConversion"/>
  </si>
  <si>
    <t>增加/修改/删除</t>
    <phoneticPr fontId="3" type="noConversion"/>
  </si>
  <si>
    <t>移动客户端</t>
    <phoneticPr fontId="3" type="noConversion"/>
  </si>
  <si>
    <t>权限</t>
    <phoneticPr fontId="3" type="noConversion"/>
  </si>
  <si>
    <t>社区端、小区端</t>
    <phoneticPr fontId="2" type="noConversion"/>
  </si>
  <si>
    <t>社区端/小区端</t>
    <phoneticPr fontId="3" type="noConversion"/>
  </si>
  <si>
    <t>通行策略</t>
    <phoneticPr fontId="2" type="noConversion"/>
  </si>
  <si>
    <t>通行策略</t>
    <phoneticPr fontId="3" type="noConversion"/>
  </si>
  <si>
    <t>通知公告管理</t>
    <phoneticPr fontId="3" type="noConversion"/>
  </si>
  <si>
    <t>社区组织管理</t>
    <phoneticPr fontId="3" type="noConversion"/>
  </si>
  <si>
    <t>？</t>
    <phoneticPr fontId="3" type="noConversion"/>
  </si>
  <si>
    <t>日志</t>
    <phoneticPr fontId="2" type="noConversion"/>
  </si>
  <si>
    <t>操作日志</t>
    <phoneticPr fontId="2" type="noConversion"/>
  </si>
  <si>
    <t>用户登录日志</t>
    <phoneticPr fontId="2" type="noConversion"/>
  </si>
  <si>
    <t>权限管理</t>
  </si>
  <si>
    <t>功能权限</t>
  </si>
  <si>
    <t>数据权限</t>
  </si>
  <si>
    <t>组织机构</t>
  </si>
  <si>
    <t>按照市区、镇街、社区、小区层级管理</t>
    <phoneticPr fontId="2" type="noConversion"/>
  </si>
  <si>
    <t xml:space="preserve">维护社区系统用户角色主要分为：系统管理员 市区管理员 镇街管理员 社区管理员 </t>
    <phoneticPr fontId="2" type="noConversion"/>
  </si>
  <si>
    <t>账号管理</t>
  </si>
  <si>
    <t>系统配置</t>
  </si>
  <si>
    <t>控制权限</t>
  </si>
  <si>
    <t>系统字典</t>
  </si>
  <si>
    <t>控制系统内部所有类型字典数据</t>
  </si>
  <si>
    <t>菜单管理</t>
  </si>
  <si>
    <t>社区事件（升级版）</t>
    <phoneticPr fontId="3" type="noConversion"/>
  </si>
  <si>
    <t>临时核验记录</t>
    <phoneticPr fontId="3" type="noConversion"/>
  </si>
  <si>
    <t>注册人员列表</t>
    <phoneticPr fontId="3" type="noConversion"/>
  </si>
  <si>
    <t>关爱人员管理</t>
    <phoneticPr fontId="3" type="noConversion"/>
  </si>
  <si>
    <t>关爱人员列表、删除、增加</t>
    <phoneticPr fontId="3" type="noConversion"/>
  </si>
  <si>
    <t>关爱人员标签（其他地方实现）</t>
    <phoneticPr fontId="3" type="noConversion"/>
  </si>
  <si>
    <t>社区内组织</t>
    <phoneticPr fontId="3" type="noConversion"/>
  </si>
  <si>
    <t>社区内机构</t>
    <phoneticPr fontId="3" type="noConversion"/>
  </si>
  <si>
    <t>社区内队伍</t>
    <phoneticPr fontId="3" type="noConversion"/>
  </si>
  <si>
    <t>主要实现对群防群治组织的基本数据包括：组织名称、组织类型、组织层级、业务指导部门、人员数量、主要职能信息的管理。</t>
    <phoneticPr fontId="2" type="noConversion"/>
  </si>
  <si>
    <t>主要实现对综治队伍包括:机构名称、姓名、性别、民族、政治面貌、公民身份证号码、出生日期、级别、职务、专业特长、学历、手机号码、固定电话等信息的管理。</t>
    <phoneticPr fontId="2" type="noConversion"/>
  </si>
  <si>
    <t>社会组织：主要实现对社会组织包括：统一社会信用代码、登记证号、社会组织名称、登记管理机关密码、批准日期、社会组织类型、法人代表姓名、住所、负责人姓名、负责人身份证、负责人联系方式、办公地址、治安负责人姓名、治安负责人联系方式、状态、关注程度、是否具备建立中国共产党组织条件、是否有共产组织、中共党员数量、是否有工会、工会会员数量、是否有工青年组织、共青团员数量、是否有妇联组织、妇女数量、是否有境外背景、资金来源等信息的管理。</t>
    <phoneticPr fontId="2" type="noConversion"/>
  </si>
  <si>
    <t>境外非政府组织：主要实现对境外非政府组织包括：组织名称、境外非政府组织类别、网址、涉及领域、主要联系人、性别、国籍、出生年月、工作职务、邮编、联系电话、手机号码、来源地、联系地址等信息的管理。</t>
    <phoneticPr fontId="2" type="noConversion"/>
  </si>
  <si>
    <t>主要实现对群防群治队伍基本数据包括：组织名称、姓名、性别、民族、政治面貌、证件代码、证件号码、出生日期、职务、专业特长、学历、手机号码、固定电话信息的管理。</t>
    <phoneticPr fontId="2" type="noConversion"/>
  </si>
  <si>
    <t>开发用时（人月）</t>
    <phoneticPr fontId="3" type="noConversion"/>
  </si>
  <si>
    <t>视频设备列表</t>
    <phoneticPr fontId="3" type="noConversion"/>
  </si>
  <si>
    <t>车辆道闸设备管理</t>
    <phoneticPr fontId="3" type="noConversion"/>
  </si>
  <si>
    <t>人脸闸机设备</t>
    <phoneticPr fontId="3" type="noConversion"/>
  </si>
  <si>
    <t>其他设备</t>
    <phoneticPr fontId="3" type="noConversion"/>
  </si>
  <si>
    <t xml:space="preserve">烟感 水 电 燃气 井盖 充电桩 设备 </t>
    <phoneticPr fontId="3" type="noConversion"/>
  </si>
  <si>
    <t>设备管理（升级版）</t>
    <phoneticPr fontId="3" type="noConversion"/>
  </si>
  <si>
    <t>提醒管理</t>
    <phoneticPr fontId="3" type="noConversion"/>
  </si>
  <si>
    <t>模型阈值</t>
    <phoneticPr fontId="3" type="noConversion"/>
  </si>
  <si>
    <t>人员进行类型标注  关怀人员 长时间无通行 凌晨通行 关爱提醒 频繁出入</t>
    <phoneticPr fontId="2" type="noConversion"/>
  </si>
  <si>
    <t>设置阈值</t>
    <phoneticPr fontId="2" type="noConversion"/>
  </si>
  <si>
    <t>系统设计</t>
    <phoneticPr fontId="3" type="noConversion"/>
  </si>
  <si>
    <t>数据库设计</t>
    <phoneticPr fontId="3" type="noConversion"/>
  </si>
  <si>
    <t>界面设计</t>
    <phoneticPr fontId="3" type="noConversion"/>
  </si>
  <si>
    <t>服务端设计</t>
    <phoneticPr fontId="3" type="noConversion"/>
  </si>
  <si>
    <t>人员标记</t>
    <phoneticPr fontId="2" type="noConversion"/>
  </si>
  <si>
    <t>这个很可能没有数据接入接口</t>
    <phoneticPr fontId="3" type="noConversion"/>
  </si>
  <si>
    <t>测试</t>
    <phoneticPr fontId="3" type="noConversion"/>
  </si>
  <si>
    <t>测试与修改bug</t>
    <phoneticPr fontId="3" type="noConversion"/>
  </si>
  <si>
    <r>
      <t>修改b</t>
    </r>
    <r>
      <rPr>
        <sz val="11"/>
        <color theme="1"/>
        <rFont val="宋体"/>
        <family val="3"/>
        <charset val="134"/>
        <scheme val="minor"/>
      </rPr>
      <t>ug</t>
    </r>
    <phoneticPr fontId="3" type="noConversion"/>
  </si>
  <si>
    <t>临时核验审批(中长期居住访客）</t>
    <phoneticPr fontId="3" type="noConversion"/>
  </si>
  <si>
    <t>临时访客登记</t>
    <phoneticPr fontId="3" type="noConversion"/>
  </si>
  <si>
    <t>模型管理</t>
    <phoneticPr fontId="3" type="noConversion"/>
  </si>
  <si>
    <t>关爱人员模型
频繁出入模型
凌晨出行模型</t>
    <phoneticPr fontId="3" type="noConversion"/>
  </si>
  <si>
    <t>统计工时（人月）</t>
    <phoneticPr fontId="3" type="noConversion"/>
  </si>
  <si>
    <t>角色管理</t>
    <phoneticPr fontId="3" type="noConversion"/>
  </si>
  <si>
    <t>人员标记（特殊人群、管控人群、关爱人群）</t>
    <phoneticPr fontId="3" type="noConversion"/>
  </si>
  <si>
    <t>主要实现对综治机构包括：机构名称、机构类型、机构层级、上级机构名称、序号、主要职能等信息管理。</t>
    <phoneticPr fontId="2" type="noConversion"/>
  </si>
  <si>
    <t>人群聚集提醒</t>
    <phoneticPr fontId="2" type="noConversion"/>
  </si>
  <si>
    <t>菜单方案</t>
    <phoneticPr fontId="2" type="noConversion"/>
  </si>
  <si>
    <t>社区管理系统</t>
    <phoneticPr fontId="2" type="noConversion"/>
  </si>
  <si>
    <t>社区数据管理系统</t>
    <phoneticPr fontId="2" type="noConversion"/>
  </si>
  <si>
    <t>门禁设备管理</t>
    <phoneticPr fontId="3" type="noConversion"/>
  </si>
  <si>
    <t>设备管理</t>
    <phoneticPr fontId="3" type="noConversion"/>
  </si>
  <si>
    <t>菜单项</t>
    <phoneticPr fontId="3" type="noConversion"/>
  </si>
  <si>
    <t>展示项</t>
    <phoneticPr fontId="3" type="noConversion"/>
  </si>
  <si>
    <t>GIS地图社区位置/数量信息展示</t>
    <phoneticPr fontId="3" type="noConversion"/>
  </si>
  <si>
    <t>每个社区房屋数量展示（以户为单位展示社区规模）</t>
    <phoneticPr fontId="3" type="noConversion"/>
  </si>
  <si>
    <t>每个社区居住的人数</t>
    <phoneticPr fontId="3" type="noConversion"/>
  </si>
  <si>
    <t>事件数量统计展示：以事件类型为枚举，</t>
    <phoneticPr fontId="3" type="noConversion"/>
  </si>
  <si>
    <t>人员信息</t>
    <phoneticPr fontId="3" type="noConversion"/>
  </si>
  <si>
    <t>各个小区人员数量</t>
    <phoneticPr fontId="3" type="noConversion"/>
  </si>
  <si>
    <t>男女统计</t>
    <phoneticPr fontId="3" type="noConversion"/>
  </si>
  <si>
    <r>
      <t>年龄段统计：1</t>
    </r>
    <r>
      <rPr>
        <sz val="11"/>
        <color theme="1"/>
        <rFont val="宋体"/>
        <family val="3"/>
        <charset val="134"/>
        <scheme val="minor"/>
      </rPr>
      <t>8岁一下/18-45/46-60/60以上</t>
    </r>
    <phoneticPr fontId="3" type="noConversion"/>
  </si>
  <si>
    <t>非公经济组织：主要实现对非公经济组织包括：相关企业名称、非公经济组织企业类别、企业联系方式、企业员工数、工商执照号码(统一社会信用代码)、组织机构代码、法人身份证号码、法人姓名、法人联系方式、治保负责人姓名、治保负责人联系方式、是否危化企业、法人联系方式、治保负责人姓名、治保负责人联系方式、是否危化企业、安全隐患类型、关注程度、是否具备建立党组织条件、是否有党组织、党员数量、是否有工会、工会会员数量、是否有共青团组织、共青团团员数量、是否有妇联组织、妇联组织成员数量、企业地址等信息进行录入、更新的管理。</t>
    <phoneticPr fontId="2" type="noConversion"/>
  </si>
  <si>
    <t>社区内组织统计：非公有制经济组织/社会组织/境外非政府组织</t>
    <phoneticPr fontId="3" type="noConversion"/>
  </si>
  <si>
    <t>群防群治机构/群防群治队伍</t>
    <phoneticPr fontId="3" type="noConversion"/>
  </si>
  <si>
    <t>摄像头数量/在线数量</t>
    <phoneticPr fontId="3" type="noConversion"/>
  </si>
  <si>
    <t>最近车辆活动数</t>
    <phoneticPr fontId="3" type="noConversion"/>
  </si>
  <si>
    <t>关爱人员最近需要关注的事件</t>
    <phoneticPr fontId="3" type="noConversion"/>
  </si>
  <si>
    <t>流动人口数量/租户数量比例</t>
    <phoneticPr fontId="3" type="noConversion"/>
  </si>
  <si>
    <t>关爱人员信息</t>
    <phoneticPr fontId="3" type="noConversion"/>
  </si>
  <si>
    <t>车辆</t>
    <phoneticPr fontId="3" type="noConversion"/>
  </si>
  <si>
    <t>各小区车辆统计</t>
    <phoneticPr fontId="3" type="noConversion"/>
  </si>
  <si>
    <t>活跃车辆</t>
    <phoneticPr fontId="3" type="noConversion"/>
  </si>
  <si>
    <t>外地车/本地车</t>
    <phoneticPr fontId="3" type="noConversion"/>
  </si>
  <si>
    <t>车辆出入时间段统计（最近七天）</t>
    <phoneticPr fontId="3" type="noConversion"/>
  </si>
  <si>
    <t>管控车辆</t>
    <phoneticPr fontId="3" type="noConversion"/>
  </si>
  <si>
    <t>特殊人群/管控人群</t>
    <phoneticPr fontId="3" type="noConversion"/>
  </si>
  <si>
    <t>各个社区（或楼栋）的建筑面积</t>
    <phoneticPr fontId="3" type="noConversion"/>
  </si>
  <si>
    <t>事件环比</t>
    <phoneticPr fontId="3" type="noConversion"/>
  </si>
  <si>
    <t>总计：社区数/房屋数/入住人口/租住（本地租住和外地租住）人口/流动（外地）人口/关爱人员/访客量统计</t>
    <phoneticPr fontId="3" type="noConversion"/>
  </si>
  <si>
    <t>过去两年每月新增流动人口/租住人口曲线</t>
    <phoneticPr fontId="3" type="noConversion"/>
  </si>
  <si>
    <t>重点人员分布位置图</t>
    <phoneticPr fontId="3" type="noConversion"/>
  </si>
  <si>
    <t>人员住房信息:租住/自有</t>
    <phoneticPr fontId="3" type="noConversion"/>
  </si>
  <si>
    <t>出租房屋数量/比例</t>
    <phoneticPr fontId="3" type="noConversion"/>
  </si>
  <si>
    <t>民族统计</t>
    <phoneticPr fontId="3" type="noConversion"/>
  </si>
  <si>
    <t>文化程度统计</t>
    <phoneticPr fontId="3" type="noConversion"/>
  </si>
  <si>
    <t>社区组织</t>
    <phoneticPr fontId="3" type="noConversion"/>
  </si>
  <si>
    <t>社会组织</t>
    <phoneticPr fontId="3" type="noConversion"/>
  </si>
  <si>
    <t>境外非政府组织</t>
    <phoneticPr fontId="3" type="noConversion"/>
  </si>
  <si>
    <t>非公经济组织</t>
    <phoneticPr fontId="3" type="noConversion"/>
  </si>
  <si>
    <t>综治机构/队伍</t>
    <phoneticPr fontId="3" type="noConversion"/>
  </si>
  <si>
    <t>群防群治组织/队伍</t>
    <phoneticPr fontId="3" type="noConversion"/>
  </si>
  <si>
    <t>设备</t>
    <phoneticPr fontId="3" type="noConversion"/>
  </si>
  <si>
    <t>可以按设备组进行视频巡航</t>
    <phoneticPr fontId="3" type="noConversion"/>
  </si>
  <si>
    <t>告警</t>
    <phoneticPr fontId="3" type="noConversion"/>
  </si>
  <si>
    <t>实时告警：地图+告警列表，最后一个告警在地图定位突出显示</t>
    <phoneticPr fontId="3" type="noConversion"/>
  </si>
  <si>
    <t>列表告警记录+告警详情</t>
    <phoneticPr fontId="3" type="noConversion"/>
  </si>
  <si>
    <t>智能搜索</t>
    <phoneticPr fontId="3" type="noConversion"/>
  </si>
  <si>
    <t>车辆搜索：车牌搜索、特征检索、轨迹展示、联动现场录像</t>
    <phoneticPr fontId="3" type="noConversion"/>
  </si>
  <si>
    <t>人脸搜索：以图搜图、特征查询、轨迹展示、联动现场录像</t>
    <phoneticPr fontId="3" type="noConversion"/>
  </si>
  <si>
    <t>布控列表：人/车（从人车库中找出布控的）</t>
    <phoneticPr fontId="3" type="noConversion"/>
  </si>
  <si>
    <t>告警信息导出</t>
    <phoneticPr fontId="3" type="noConversion"/>
  </si>
  <si>
    <t>通行管理</t>
    <phoneticPr fontId="3" type="noConversion"/>
  </si>
  <si>
    <t>人员通行</t>
    <phoneticPr fontId="3" type="noConversion"/>
  </si>
  <si>
    <t>车辆通行</t>
    <phoneticPr fontId="3" type="noConversion"/>
  </si>
  <si>
    <t>关怀人员 长时间无通行 凌晨通行 关爱提醒 频繁出入</t>
  </si>
  <si>
    <t>首页（社区一张图）</t>
    <phoneticPr fontId="3" type="noConversion"/>
  </si>
  <si>
    <t>智能分析</t>
    <phoneticPr fontId="3" type="noConversion"/>
  </si>
  <si>
    <t>通行统计</t>
    <phoneticPr fontId="3" type="noConversion"/>
  </si>
  <si>
    <t>综治机构/综治队伍</t>
    <phoneticPr fontId="3" type="noConversion"/>
  </si>
  <si>
    <t>群防群治组织</t>
    <phoneticPr fontId="3" type="noConversion"/>
  </si>
  <si>
    <t>智能防控
（对接华为IVS）</t>
    <phoneticPr fontId="3" type="noConversion"/>
  </si>
  <si>
    <t>人员布控</t>
    <phoneticPr fontId="3" type="noConversion"/>
  </si>
  <si>
    <t>布控任务添加
布控任务编辑
布控任务启动/停用
布控任务删除</t>
    <phoneticPr fontId="3" type="noConversion"/>
  </si>
  <si>
    <t>人员布控预警查询</t>
    <phoneticPr fontId="3" type="noConversion"/>
  </si>
  <si>
    <t>人员预警信息检索
人员预警信息导出
人员预警详细信息</t>
    <phoneticPr fontId="3" type="noConversion"/>
  </si>
  <si>
    <t>车辆布控</t>
    <phoneticPr fontId="3" type="noConversion"/>
  </si>
  <si>
    <t>车辆布控预警查询</t>
    <phoneticPr fontId="3" type="noConversion"/>
  </si>
  <si>
    <t>车辆预警信息检索
车辆预警信息导出
车辆预警详细信息</t>
    <phoneticPr fontId="3" type="noConversion"/>
  </si>
  <si>
    <t>车辆名单库管理</t>
    <phoneticPr fontId="3" type="noConversion"/>
  </si>
  <si>
    <t>通行管理</t>
    <phoneticPr fontId="3" type="noConversion"/>
  </si>
  <si>
    <t>首页</t>
    <phoneticPr fontId="3" type="noConversion"/>
  </si>
  <si>
    <t>人员信息</t>
    <phoneticPr fontId="3" type="noConversion"/>
  </si>
  <si>
    <t>车辆信息</t>
    <phoneticPr fontId="3" type="noConversion"/>
  </si>
  <si>
    <t>社区一张图统计展示</t>
    <phoneticPr fontId="2" type="noConversion"/>
  </si>
  <si>
    <t>社区房屋</t>
    <phoneticPr fontId="3" type="noConversion"/>
  </si>
  <si>
    <t>智慧视频</t>
    <phoneticPr fontId="2" type="noConversion"/>
  </si>
  <si>
    <t>实时视频</t>
    <phoneticPr fontId="2" type="noConversion"/>
  </si>
  <si>
    <t>历史视频</t>
    <phoneticPr fontId="2" type="noConversion"/>
  </si>
  <si>
    <t>通行管理</t>
    <phoneticPr fontId="2" type="noConversion"/>
  </si>
  <si>
    <t>人员通行信息</t>
    <phoneticPr fontId="3" type="noConversion"/>
  </si>
  <si>
    <t>车辆通行信息</t>
    <phoneticPr fontId="2" type="noConversion"/>
  </si>
  <si>
    <t>临时访客</t>
    <phoneticPr fontId="2" type="noConversion"/>
  </si>
  <si>
    <t>图像信息库</t>
    <phoneticPr fontId="2" type="noConversion"/>
  </si>
  <si>
    <t>智能防控</t>
    <phoneticPr fontId="2" type="noConversion"/>
  </si>
  <si>
    <t>车辆轨迹</t>
  </si>
  <si>
    <t>人脸检索（轨迹）</t>
    <phoneticPr fontId="2" type="noConversion"/>
  </si>
  <si>
    <t>人员布控预警查询（轨迹）</t>
    <phoneticPr fontId="2" type="noConversion"/>
  </si>
  <si>
    <t>车辆检索（轨迹）</t>
    <phoneticPr fontId="2" type="noConversion"/>
  </si>
  <si>
    <t>车辆布控预警查询（轨迹）</t>
    <phoneticPr fontId="2" type="noConversion"/>
  </si>
  <si>
    <t>智能应用</t>
    <phoneticPr fontId="2" type="noConversion"/>
  </si>
  <si>
    <t>社区事件</t>
  </si>
  <si>
    <t>模型管理</t>
  </si>
  <si>
    <t>通知公告</t>
    <phoneticPr fontId="2" type="noConversion"/>
  </si>
  <si>
    <t>可视化展示</t>
    <phoneticPr fontId="2" type="noConversion"/>
  </si>
  <si>
    <t>数据可视化</t>
    <phoneticPr fontId="2" type="noConversion"/>
  </si>
  <si>
    <t>布控结果显示</t>
    <phoneticPr fontId="2" type="noConversion"/>
  </si>
  <si>
    <t>其他都在后端</t>
    <phoneticPr fontId="2" type="noConversion"/>
  </si>
  <si>
    <t>前</t>
    <phoneticPr fontId="2" type="noConversion"/>
  </si>
  <si>
    <t>后端</t>
    <phoneticPr fontId="2" type="noConversion"/>
  </si>
  <si>
    <t>陌生人</t>
    <phoneticPr fontId="2" type="noConversion"/>
  </si>
  <si>
    <t>布控信息综合展示</t>
    <phoneticPr fontId="2" type="noConversion"/>
  </si>
  <si>
    <t>布控结果命中统计</t>
    <phoneticPr fontId="2" type="noConversion"/>
  </si>
  <si>
    <t>社区事件展示</t>
    <phoneticPr fontId="2" type="noConversion"/>
  </si>
  <si>
    <t>社区房屋</t>
    <phoneticPr fontId="3" type="noConversion"/>
  </si>
  <si>
    <t>陌生人（常态布控中未命中的人员）</t>
    <phoneticPr fontId="2" type="noConversion"/>
  </si>
  <si>
    <t>社区事件展示</t>
    <phoneticPr fontId="3" type="noConversion"/>
  </si>
  <si>
    <t>关爱人员事件</t>
    <phoneticPr fontId="3" type="noConversion"/>
  </si>
  <si>
    <t>频繁出入事件</t>
    <phoneticPr fontId="3" type="noConversion"/>
  </si>
  <si>
    <t>凌晨出行事件</t>
    <phoneticPr fontId="3" type="noConversion"/>
  </si>
  <si>
    <t>告警粗略显示</t>
    <phoneticPr fontId="3" type="noConversion"/>
  </si>
  <si>
    <t>设备展示</t>
    <phoneticPr fontId="3" type="noConversion"/>
  </si>
  <si>
    <t>地图显示</t>
    <phoneticPr fontId="3" type="noConversion"/>
  </si>
  <si>
    <t>社区组织统计展示</t>
    <phoneticPr fontId="3" type="noConversion"/>
  </si>
  <si>
    <t>成员信息统计展示</t>
    <phoneticPr fontId="3" type="noConversion"/>
  </si>
  <si>
    <t>各种组织信息展示</t>
    <phoneticPr fontId="3" type="noConversion"/>
  </si>
  <si>
    <t>设备信息（GIS）</t>
    <phoneticPr fontId="3" type="noConversion"/>
  </si>
  <si>
    <t>人脸检索</t>
    <phoneticPr fontId="2" type="noConversion"/>
  </si>
  <si>
    <t>车辆检索</t>
    <phoneticPr fontId="2" type="noConversion"/>
  </si>
  <si>
    <t>下载，播放历史视频</t>
    <phoneticPr fontId="2" type="noConversion"/>
  </si>
  <si>
    <t>访客管理=》申请=》被访人同意》访客信息同步到闸机（允许访问）</t>
    <phoneticPr fontId="2" type="noConversion"/>
  </si>
  <si>
    <t>临时审核</t>
    <phoneticPr fontId="2" type="noConversion"/>
  </si>
  <si>
    <t>撒在地图上</t>
    <phoneticPr fontId="2" type="noConversion"/>
  </si>
  <si>
    <t>洒在地图上</t>
    <phoneticPr fontId="2" type="noConversion"/>
  </si>
  <si>
    <t>地图上显示</t>
    <phoneticPr fontId="2" type="noConversion"/>
  </si>
  <si>
    <t>通行统计</t>
    <phoneticPr fontId="2" type="noConversion"/>
  </si>
  <si>
    <t>临时访客（人和车都有）</t>
    <phoneticPr fontId="3" type="noConversion"/>
  </si>
  <si>
    <t>访客审批（需要被访人同意）</t>
    <phoneticPr fontId="3" type="noConversion"/>
  </si>
  <si>
    <t>预防访客</t>
    <phoneticPr fontId="2" type="noConversion"/>
  </si>
  <si>
    <t>陌生人统计</t>
    <phoneticPr fontId="3" type="noConversion"/>
  </si>
  <si>
    <t>布控目标展示</t>
    <phoneticPr fontId="2" type="noConversion"/>
  </si>
  <si>
    <t>命中的布控（告警）</t>
    <phoneticPr fontId="2" type="noConversion"/>
  </si>
  <si>
    <t>系统管理</t>
    <phoneticPr fontId="2" type="noConversion"/>
  </si>
  <si>
    <t>用户管理</t>
    <phoneticPr fontId="2" type="noConversion"/>
  </si>
  <si>
    <t>角色管理</t>
    <phoneticPr fontId="2" type="noConversion"/>
  </si>
  <si>
    <t>部门管理</t>
    <phoneticPr fontId="2" type="noConversion"/>
  </si>
  <si>
    <t>字典管理</t>
    <phoneticPr fontId="2" type="noConversion"/>
  </si>
  <si>
    <t>操作日志管理</t>
    <phoneticPr fontId="2" type="noConversion"/>
  </si>
  <si>
    <t>系统配置管理</t>
    <phoneticPr fontId="2" type="noConversion"/>
  </si>
  <si>
    <t>小区房屋总数：总计小区数、房屋结构类型统计</t>
  </si>
  <si>
    <t>特殊群体统计：各个特殊群体按类型计数</t>
  </si>
  <si>
    <t>安防巡更：巡查次数按时间统计</t>
  </si>
  <si>
    <t>技防数据：周界</t>
  </si>
  <si>
    <t>物防数据：各类物防物品数量统计</t>
  </si>
  <si>
    <t>社区组织统计：各个类型组织数量统计</t>
  </si>
  <si>
    <t>其他系统</t>
    <phoneticPr fontId="3" type="noConversion"/>
  </si>
  <si>
    <t>当前</t>
    <phoneticPr fontId="3" type="noConversion"/>
  </si>
  <si>
    <r>
      <t>小区房屋 开放式</t>
    </r>
    <r>
      <rPr>
        <sz val="11"/>
        <color theme="1"/>
        <rFont val="宋体"/>
        <family val="3"/>
        <charset val="134"/>
        <scheme val="minor"/>
      </rPr>
      <t>/封闭式/混合式 统计</t>
    </r>
    <phoneticPr fontId="3" type="noConversion"/>
  </si>
  <si>
    <t>小区信息列表</t>
    <phoneticPr fontId="3" type="noConversion"/>
  </si>
  <si>
    <t>入住率按时间（月、半年、年）统计</t>
    <phoneticPr fontId="3" type="noConversion"/>
  </si>
  <si>
    <t>小区数量、人口数量</t>
    <phoneticPr fontId="3" type="noConversion"/>
  </si>
  <si>
    <t>性别比例统计</t>
    <phoneticPr fontId="3" type="noConversion"/>
  </si>
  <si>
    <t>流动、常住  统计</t>
    <phoneticPr fontId="3" type="noConversion"/>
  </si>
  <si>
    <t>年龄段分布</t>
    <phoneticPr fontId="3" type="noConversion"/>
  </si>
  <si>
    <t>人口数据列表=》查询列表</t>
    <phoneticPr fontId="3" type="noConversion"/>
  </si>
  <si>
    <t>信息库展示</t>
    <phoneticPr fontId="3" type="noConversion"/>
  </si>
  <si>
    <t>库列表</t>
    <phoneticPr fontId="3" type="noConversion"/>
  </si>
  <si>
    <t>点开可以查看各个库的数据，增删改查</t>
    <phoneticPr fontId="3" type="noConversion"/>
  </si>
  <si>
    <t>时间、性别、年龄段、衣服颜色、是否戴眼镜</t>
    <phoneticPr fontId="3" type="noConversion"/>
  </si>
  <si>
    <t>今日实时、七日、30天、180天 （进、出）车辆数量统计</t>
    <phoneticPr fontId="3" type="noConversion"/>
  </si>
  <si>
    <t>今日实时、七日、30天、180天 （进、出）人流数量统计</t>
    <phoneticPr fontId="3" type="noConversion"/>
  </si>
  <si>
    <t>人员访客记录</t>
    <phoneticPr fontId="3" type="noConversion"/>
  </si>
  <si>
    <t>今日车流量、车行记录</t>
    <phoneticPr fontId="3" type="noConversion"/>
  </si>
  <si>
    <t>今日人流量、人行记录</t>
    <phoneticPr fontId="3" type="noConversion"/>
  </si>
  <si>
    <t>关爱人员</t>
    <phoneticPr fontId="3" type="noConversion"/>
  </si>
  <si>
    <t>关爱人员在各个小区内的人数分布</t>
    <phoneticPr fontId="3" type="noConversion"/>
  </si>
  <si>
    <t>按类型统计数量</t>
    <phoneticPr fontId="3" type="noConversion"/>
  </si>
  <si>
    <t>关爱人员列表查询</t>
    <phoneticPr fontId="3" type="noConversion"/>
  </si>
  <si>
    <t>实时告警列表</t>
    <phoneticPr fontId="3" type="noConversion"/>
  </si>
  <si>
    <t>告警在地图的显示</t>
    <phoneticPr fontId="3" type="noConversion"/>
  </si>
  <si>
    <t>告警详情（列表），单独页面</t>
    <phoneticPr fontId="3" type="noConversion"/>
  </si>
  <si>
    <t>告警分析页：处理比例、告警类型统计、告警级别统计、当天各类告警按时曲线（各类统计分 当天、昨天、七日、30天、180天）</t>
    <phoneticPr fontId="3" type="noConversion"/>
  </si>
  <si>
    <t>黑名单</t>
    <phoneticPr fontId="3" type="noConversion"/>
  </si>
  <si>
    <t>人、车 黑名单列表</t>
    <phoneticPr fontId="3" type="noConversion"/>
  </si>
  <si>
    <t>告警设置（参数设置）</t>
    <phoneticPr fontId="3" type="noConversion"/>
  </si>
  <si>
    <t>房屋类型统计：空置、商用、自主、出租、其他、总计</t>
    <phoneticPr fontId="3" type="noConversion"/>
  </si>
  <si>
    <t>人口统计：流动人口、本地人口、国外人口、总计</t>
    <phoneticPr fontId="3" type="noConversion"/>
  </si>
  <si>
    <t>实时告警：人员告警、车辆告警、其他异常事件</t>
    <phoneticPr fontId="3" type="noConversion"/>
  </si>
  <si>
    <t>出行统计：当天各个时间点的出行人/车统计，每个小区一条曲线</t>
    <phoneticPr fontId="3" type="noConversion"/>
  </si>
  <si>
    <t>车牌安省统计</t>
    <phoneticPr fontId="3" type="noConversion"/>
  </si>
  <si>
    <t>告警地域热力图</t>
    <phoneticPr fontId="3" type="noConversion"/>
  </si>
  <si>
    <t>人口流动（右侧）总住人口改单位</t>
    <phoneticPr fontId="3" type="noConversion"/>
  </si>
  <si>
    <t>关爱人员提醒=》按关爱事件类型统计，展示列 提醒等级、事件类型、事件数量、处理比例、查看列表（跳转路由）</t>
    <phoneticPr fontId="3" type="noConversion"/>
  </si>
  <si>
    <t>设备展示去掉</t>
    <phoneticPr fontId="3" type="noConversion"/>
  </si>
  <si>
    <r>
      <t>左上 入住人口</t>
    </r>
    <r>
      <rPr>
        <sz val="11"/>
        <color theme="1"/>
        <rFont val="宋体"/>
        <family val="3"/>
        <charset val="134"/>
        <scheme val="minor"/>
      </rPr>
      <t xml:space="preserve"> 改成按居住类型统计</t>
    </r>
    <phoneticPr fontId="3" type="noConversion"/>
  </si>
  <si>
    <t>房屋数量改成按房屋使用属性统计，增加入住率统计</t>
    <phoneticPr fontId="3" type="noConversion"/>
  </si>
  <si>
    <t>告警放右下角，角标，当前社区、小区放标题栏</t>
    <phoneticPr fontId="3" type="noConversion"/>
  </si>
  <si>
    <t>出行统计：当天各个时间点的出行人/车统计，</t>
    <phoneticPr fontId="3" type="noConversion"/>
  </si>
  <si>
    <t>社区组织换成按类型分块饼图</t>
    <phoneticPr fontId="3" type="noConversion"/>
  </si>
  <si>
    <t>特殊人员按类型统计饼图</t>
    <phoneticPr fontId="3" type="noConversion"/>
  </si>
  <si>
    <t>车辆统计改成  本地车/外地车 总数</t>
    <phoneticPr fontId="3" type="noConversion"/>
  </si>
  <si>
    <t>关爱人员改成尖形柱状图，点击后跳转到选中类型</t>
    <phoneticPr fontId="3" type="noConversion"/>
  </si>
  <si>
    <t>管控人群改成横向柱状图</t>
    <phoneticPr fontId="3" type="noConversion"/>
  </si>
  <si>
    <t>各小区人员数量 删掉</t>
    <phoneticPr fontId="3" type="noConversion"/>
  </si>
  <si>
    <t>新增 当前布控人员 轮播图</t>
    <phoneticPr fontId="3" type="noConversion"/>
  </si>
  <si>
    <t>新增 按类型统计（关爱、管控、特殊）多环饼图</t>
    <phoneticPr fontId="3" type="noConversion"/>
  </si>
  <si>
    <t>本地车 外地车</t>
  </si>
  <si>
    <t>布控车</t>
  </si>
  <si>
    <t>访客车辆类型统计 客运车 货运车 校车 公交车  快递车 垃圾车</t>
    <phoneticPr fontId="3" type="noConversion"/>
  </si>
  <si>
    <t>使用年限统计（0-6年，6年以上到15年，15年以上）</t>
    <phoneticPr fontId="3" type="noConversion"/>
  </si>
  <si>
    <t>是否是新能源（能源类型）</t>
    <phoneticPr fontId="3" type="noConversion"/>
  </si>
  <si>
    <t>社区房屋（数据统计有些可以按街道）</t>
    <phoneticPr fontId="3" type="noConversion"/>
  </si>
  <si>
    <t>小区数量、房屋数量、入住率</t>
    <phoneticPr fontId="3" type="noConversion"/>
  </si>
  <si>
    <t>房屋数量树形图调整结构，按层级分颜色</t>
    <phoneticPr fontId="3" type="noConversion"/>
  </si>
  <si>
    <t>房屋各个使用类型数量统计（空置、商用、自主、出租、其他）</t>
    <phoneticPr fontId="3" type="noConversion"/>
  </si>
  <si>
    <t>房屋出租比例改成 入住率</t>
    <phoneticPr fontId="3" type="noConversion"/>
  </si>
  <si>
    <t>新增 房屋使用类型统计（商用、自主、出租、其他）</t>
    <phoneticPr fontId="3" type="noConversion"/>
  </si>
  <si>
    <t>访客类别去除绿色通道</t>
    <phoneticPr fontId="3" type="noConversion"/>
  </si>
  <si>
    <t>访客数量显示两天曲线 （人车）</t>
    <phoneticPr fontId="3" type="noConversion"/>
  </si>
  <si>
    <t>智慧视频-实时</t>
    <phoneticPr fontId="3" type="noConversion"/>
  </si>
  <si>
    <t>左侧设备树，可收缩，</t>
    <phoneticPr fontId="3" type="noConversion"/>
  </si>
  <si>
    <t>树右侧是视频列表，视频以卡片形式增删以及显示</t>
    <phoneticPr fontId="3" type="noConversion"/>
  </si>
  <si>
    <t>统计设备在线/总数</t>
    <phoneticPr fontId="3" type="noConversion"/>
  </si>
  <si>
    <t>指挥视频-历史</t>
    <phoneticPr fontId="3" type="noConversion"/>
  </si>
  <si>
    <t>同管理端</t>
    <phoneticPr fontId="3" type="noConversion"/>
  </si>
  <si>
    <t>智能防控</t>
    <phoneticPr fontId="3" type="noConversion"/>
  </si>
  <si>
    <t>左侧任务列表（启用状态图标，任务名称，告警数量，按创建时间排序）</t>
    <phoneticPr fontId="3" type="noConversion"/>
  </si>
  <si>
    <t>左侧选中一个任务，右侧自动查询告警列表第一页，图片带 人名，相机名称，抓拍时间</t>
    <phoneticPr fontId="3" type="noConversion"/>
  </si>
  <si>
    <t>修改菜单到顶层展示，</t>
    <phoneticPr fontId="3" type="noConversion"/>
  </si>
  <si>
    <t>右侧视频改成通行截图（人员通行截图+车辆通行截图）</t>
    <phoneticPr fontId="3" type="noConversion"/>
  </si>
  <si>
    <t>车辆统计去掉：改成当天人员通行数、车辆通行数、访客通行数</t>
    <phoneticPr fontId="3" type="noConversion"/>
  </si>
  <si>
    <t>车辆异常统计去掉：改成今日车辆通行、人员通行曲线（按时间段分统计当天各个时间段通行数据）</t>
    <phoneticPr fontId="3" type="noConversion"/>
  </si>
  <si>
    <t>通行记录的定位</t>
    <phoneticPr fontId="3" type="noConversion"/>
  </si>
  <si>
    <t>GIS中的弹窗=》改成 点击设备后，查询展示最近十条通行记录，展示字段：进出时间、车牌、是预约访客还是临时访客或者住户</t>
    <phoneticPr fontId="3" type="noConversion"/>
  </si>
  <si>
    <t>进度</t>
    <phoneticPr fontId="3" type="noConversion"/>
  </si>
  <si>
    <t>按关爱类型统计数量 柱状图或者曲线图，具体数量也要显示</t>
    <phoneticPr fontId="3" type="noConversion"/>
  </si>
  <si>
    <t>关爱人员提醒数量统计（按事件类型统计）</t>
    <phoneticPr fontId="3" type="noConversion"/>
  </si>
  <si>
    <t>关爱事件列表，搜索（按事件类型、名称）</t>
    <phoneticPr fontId="3" type="noConversion"/>
  </si>
  <si>
    <t>右侧，关爱人员列表，滚动展示，姓名，性别，年龄，类型，联系方式，住址具体到社区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</si>
</sst>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4" fillId="3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ill="1" applyAlignment="1">
      <alignment vertical="center" wrapText="1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4" fillId="0" borderId="0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94" workbookViewId="0">
      <selection activeCell="D116" sqref="D116"/>
    </sheetView>
  </sheetViews>
  <sheetFormatPr defaultColWidth="9" defaultRowHeight="12" x14ac:dyDescent="0.15"/>
  <cols>
    <col min="1" max="1" width="13.125" style="1" customWidth="1"/>
    <col min="2" max="3" width="18.75" style="1" customWidth="1"/>
    <col min="4" max="4" width="23.125" style="1" customWidth="1"/>
    <col min="5" max="5" width="16.75" style="11" customWidth="1"/>
    <col min="6" max="16384" width="9" style="1"/>
  </cols>
  <sheetData>
    <row r="1" spans="1:5" ht="18" customHeight="1" x14ac:dyDescent="0.15">
      <c r="A1" s="82" t="s">
        <v>0</v>
      </c>
      <c r="B1" s="82" t="s">
        <v>1</v>
      </c>
      <c r="C1" s="82"/>
      <c r="D1" s="82"/>
      <c r="E1" s="12" t="s">
        <v>2</v>
      </c>
    </row>
    <row r="2" spans="1:5" ht="18" customHeight="1" x14ac:dyDescent="0.15">
      <c r="A2" s="82"/>
      <c r="B2" s="82"/>
      <c r="C2" s="82"/>
      <c r="D2" s="82"/>
      <c r="E2" s="12" t="s">
        <v>3</v>
      </c>
    </row>
    <row r="3" spans="1:5" ht="18" customHeight="1" x14ac:dyDescent="0.15">
      <c r="A3" s="82"/>
      <c r="B3" s="82" t="s">
        <v>4</v>
      </c>
      <c r="C3" s="84" t="s">
        <v>5</v>
      </c>
      <c r="D3" s="2" t="s">
        <v>6</v>
      </c>
      <c r="E3" s="13">
        <v>3</v>
      </c>
    </row>
    <row r="4" spans="1:5" ht="18" customHeight="1" x14ac:dyDescent="0.15">
      <c r="A4" s="82"/>
      <c r="B4" s="82"/>
      <c r="C4" s="84"/>
      <c r="D4" s="2" t="s">
        <v>7</v>
      </c>
      <c r="E4" s="13">
        <v>6</v>
      </c>
    </row>
    <row r="5" spans="1:5" ht="18" customHeight="1" x14ac:dyDescent="0.15">
      <c r="A5" s="82"/>
      <c r="B5" s="82"/>
      <c r="C5" s="86"/>
      <c r="D5" s="2" t="s">
        <v>8</v>
      </c>
      <c r="E5" s="13">
        <v>2</v>
      </c>
    </row>
    <row r="6" spans="1:5" ht="18" customHeight="1" x14ac:dyDescent="0.15">
      <c r="A6" s="82"/>
      <c r="B6" s="82"/>
      <c r="C6" s="82" t="s">
        <v>9</v>
      </c>
      <c r="D6" s="2" t="s">
        <v>10</v>
      </c>
      <c r="E6" s="13">
        <v>3</v>
      </c>
    </row>
    <row r="7" spans="1:5" ht="18" customHeight="1" x14ac:dyDescent="0.15">
      <c r="A7" s="82"/>
      <c r="B7" s="82"/>
      <c r="C7" s="82"/>
      <c r="D7" s="2" t="s">
        <v>11</v>
      </c>
      <c r="E7" s="13">
        <v>6</v>
      </c>
    </row>
    <row r="8" spans="1:5" ht="18" customHeight="1" x14ac:dyDescent="0.15">
      <c r="A8" s="82"/>
      <c r="B8" s="82"/>
      <c r="C8" s="82"/>
      <c r="D8" s="2" t="s">
        <v>12</v>
      </c>
      <c r="E8" s="13">
        <v>2</v>
      </c>
    </row>
    <row r="9" spans="1:5" ht="18" customHeight="1" x14ac:dyDescent="0.15">
      <c r="A9" s="82"/>
      <c r="B9" s="82"/>
      <c r="C9" s="82" t="s">
        <v>13</v>
      </c>
      <c r="D9" s="2" t="s">
        <v>14</v>
      </c>
      <c r="E9" s="13">
        <v>3</v>
      </c>
    </row>
    <row r="10" spans="1:5" ht="18" customHeight="1" x14ac:dyDescent="0.15">
      <c r="A10" s="82"/>
      <c r="B10" s="82"/>
      <c r="C10" s="82"/>
      <c r="D10" s="2" t="s">
        <v>15</v>
      </c>
      <c r="E10" s="13">
        <v>6</v>
      </c>
    </row>
    <row r="11" spans="1:5" ht="18" customHeight="1" x14ac:dyDescent="0.15">
      <c r="A11" s="82"/>
      <c r="B11" s="82"/>
      <c r="C11" s="82" t="s">
        <v>16</v>
      </c>
      <c r="D11" s="2" t="s">
        <v>17</v>
      </c>
      <c r="E11" s="13">
        <v>3</v>
      </c>
    </row>
    <row r="12" spans="1:5" ht="18" customHeight="1" x14ac:dyDescent="0.15">
      <c r="A12" s="82"/>
      <c r="B12" s="82"/>
      <c r="C12" s="82"/>
      <c r="D12" s="2" t="s">
        <v>18</v>
      </c>
      <c r="E12" s="13">
        <v>2</v>
      </c>
    </row>
    <row r="13" spans="1:5" ht="18" customHeight="1" x14ac:dyDescent="0.15">
      <c r="A13" s="82"/>
      <c r="B13" s="82"/>
      <c r="C13" s="82"/>
      <c r="D13" s="2" t="s">
        <v>19</v>
      </c>
      <c r="E13" s="13">
        <v>5</v>
      </c>
    </row>
    <row r="14" spans="1:5" ht="18" customHeight="1" x14ac:dyDescent="0.15">
      <c r="A14" s="82"/>
      <c r="B14" s="82" t="s">
        <v>20</v>
      </c>
      <c r="C14" s="82" t="s">
        <v>21</v>
      </c>
      <c r="D14" s="2" t="s">
        <v>22</v>
      </c>
      <c r="E14" s="13">
        <v>8</v>
      </c>
    </row>
    <row r="15" spans="1:5" ht="18" customHeight="1" x14ac:dyDescent="0.15">
      <c r="A15" s="82"/>
      <c r="B15" s="82"/>
      <c r="C15" s="82"/>
      <c r="D15" s="2" t="s">
        <v>23</v>
      </c>
      <c r="E15" s="13">
        <v>6</v>
      </c>
    </row>
    <row r="16" spans="1:5" ht="18" customHeight="1" x14ac:dyDescent="0.15">
      <c r="A16" s="82"/>
      <c r="B16" s="82"/>
      <c r="C16" s="82"/>
      <c r="D16" s="2" t="s">
        <v>24</v>
      </c>
      <c r="E16" s="13">
        <v>6</v>
      </c>
    </row>
    <row r="17" spans="1:5" ht="18" customHeight="1" x14ac:dyDescent="0.15">
      <c r="A17" s="82"/>
      <c r="B17" s="82"/>
      <c r="C17" s="82"/>
      <c r="D17" s="2" t="s">
        <v>25</v>
      </c>
      <c r="E17" s="13">
        <v>6</v>
      </c>
    </row>
    <row r="18" spans="1:5" ht="18" customHeight="1" x14ac:dyDescent="0.15">
      <c r="A18" s="82"/>
      <c r="B18" s="82"/>
      <c r="C18" s="82"/>
      <c r="D18" s="2" t="s">
        <v>26</v>
      </c>
      <c r="E18" s="13">
        <v>3</v>
      </c>
    </row>
    <row r="19" spans="1:5" ht="18" customHeight="1" x14ac:dyDescent="0.15">
      <c r="A19" s="82"/>
      <c r="B19" s="82"/>
      <c r="C19" s="82"/>
      <c r="D19" s="2" t="s">
        <v>27</v>
      </c>
      <c r="E19" s="13">
        <v>6</v>
      </c>
    </row>
    <row r="20" spans="1:5" ht="18" customHeight="1" x14ac:dyDescent="0.15">
      <c r="A20" s="82"/>
      <c r="B20" s="82"/>
      <c r="C20" s="82" t="s">
        <v>28</v>
      </c>
      <c r="D20" s="2" t="s">
        <v>29</v>
      </c>
      <c r="E20" s="13">
        <v>8</v>
      </c>
    </row>
    <row r="21" spans="1:5" ht="18" customHeight="1" x14ac:dyDescent="0.15">
      <c r="A21" s="82"/>
      <c r="B21" s="82"/>
      <c r="C21" s="82"/>
      <c r="D21" s="2" t="s">
        <v>30</v>
      </c>
      <c r="E21" s="13">
        <v>6</v>
      </c>
    </row>
    <row r="22" spans="1:5" ht="18" customHeight="1" x14ac:dyDescent="0.15">
      <c r="A22" s="82"/>
      <c r="B22" s="82"/>
      <c r="C22" s="82"/>
      <c r="D22" s="2" t="s">
        <v>31</v>
      </c>
      <c r="E22" s="13">
        <v>6</v>
      </c>
    </row>
    <row r="23" spans="1:5" ht="18" customHeight="1" x14ac:dyDescent="0.15">
      <c r="A23" s="82"/>
      <c r="B23" s="82"/>
      <c r="C23" s="82"/>
      <c r="D23" s="2" t="s">
        <v>32</v>
      </c>
      <c r="E23" s="13">
        <v>6</v>
      </c>
    </row>
    <row r="24" spans="1:5" ht="18" customHeight="1" x14ac:dyDescent="0.15">
      <c r="A24" s="82"/>
      <c r="B24" s="82"/>
      <c r="C24" s="82"/>
      <c r="D24" s="2" t="s">
        <v>33</v>
      </c>
      <c r="E24" s="13">
        <v>3</v>
      </c>
    </row>
    <row r="25" spans="1:5" ht="18" customHeight="1" x14ac:dyDescent="0.15">
      <c r="A25" s="82"/>
      <c r="B25" s="82"/>
      <c r="C25" s="82"/>
      <c r="D25" s="2" t="s">
        <v>34</v>
      </c>
      <c r="E25" s="13">
        <v>6</v>
      </c>
    </row>
    <row r="26" spans="1:5" ht="18" customHeight="1" x14ac:dyDescent="0.15">
      <c r="A26" s="82"/>
      <c r="B26" s="82"/>
      <c r="C26" s="2" t="s">
        <v>35</v>
      </c>
      <c r="D26" s="2" t="s">
        <v>36</v>
      </c>
      <c r="E26" s="13">
        <v>3</v>
      </c>
    </row>
    <row r="27" spans="1:5" ht="18" customHeight="1" x14ac:dyDescent="0.15">
      <c r="A27" s="82"/>
      <c r="B27" s="82"/>
      <c r="C27" s="82" t="s">
        <v>37</v>
      </c>
      <c r="D27" s="2" t="s">
        <v>38</v>
      </c>
      <c r="E27" s="13">
        <v>8</v>
      </c>
    </row>
    <row r="28" spans="1:5" ht="18" customHeight="1" x14ac:dyDescent="0.15">
      <c r="A28" s="82"/>
      <c r="B28" s="82"/>
      <c r="C28" s="82"/>
      <c r="D28" s="2" t="s">
        <v>39</v>
      </c>
      <c r="E28" s="13">
        <v>6</v>
      </c>
    </row>
    <row r="29" spans="1:5" ht="18" customHeight="1" x14ac:dyDescent="0.15">
      <c r="A29" s="82"/>
      <c r="B29" s="82"/>
      <c r="C29" s="82"/>
      <c r="D29" s="2" t="s">
        <v>40</v>
      </c>
      <c r="E29" s="13">
        <v>5</v>
      </c>
    </row>
    <row r="30" spans="1:5" ht="18" customHeight="1" x14ac:dyDescent="0.15">
      <c r="A30" s="82"/>
      <c r="B30" s="82" t="s">
        <v>41</v>
      </c>
      <c r="C30" s="2" t="s">
        <v>42</v>
      </c>
      <c r="D30" s="2" t="s">
        <v>42</v>
      </c>
      <c r="E30" s="13">
        <v>3</v>
      </c>
    </row>
    <row r="31" spans="1:5" ht="18" customHeight="1" x14ac:dyDescent="0.15">
      <c r="A31" s="82"/>
      <c r="B31" s="82"/>
      <c r="C31" s="2" t="s">
        <v>43</v>
      </c>
      <c r="D31" s="2" t="s">
        <v>43</v>
      </c>
      <c r="E31" s="13">
        <v>3</v>
      </c>
    </row>
    <row r="32" spans="1:5" ht="18" customHeight="1" x14ac:dyDescent="0.15">
      <c r="A32" s="82"/>
      <c r="B32" s="82"/>
      <c r="C32" s="2" t="s">
        <v>44</v>
      </c>
      <c r="D32" s="2" t="s">
        <v>44</v>
      </c>
      <c r="E32" s="13">
        <v>3</v>
      </c>
    </row>
    <row r="33" spans="1:5" ht="18" customHeight="1" x14ac:dyDescent="0.15">
      <c r="A33" s="82"/>
      <c r="B33" s="82"/>
      <c r="C33" s="2" t="s">
        <v>45</v>
      </c>
      <c r="D33" s="2" t="s">
        <v>45</v>
      </c>
      <c r="E33" s="13">
        <v>3</v>
      </c>
    </row>
    <row r="34" spans="1:5" ht="18" customHeight="1" x14ac:dyDescent="0.15">
      <c r="A34" s="82"/>
      <c r="B34" s="82"/>
      <c r="C34" s="2" t="s">
        <v>46</v>
      </c>
      <c r="D34" s="2" t="s">
        <v>46</v>
      </c>
      <c r="E34" s="13">
        <v>3</v>
      </c>
    </row>
    <row r="35" spans="1:5" ht="18" customHeight="1" x14ac:dyDescent="0.15">
      <c r="A35" s="82"/>
      <c r="B35" s="82" t="s">
        <v>47</v>
      </c>
      <c r="C35" s="82" t="s">
        <v>48</v>
      </c>
      <c r="D35" s="2" t="s">
        <v>49</v>
      </c>
      <c r="E35" s="13">
        <v>3</v>
      </c>
    </row>
    <row r="36" spans="1:5" ht="18" customHeight="1" x14ac:dyDescent="0.15">
      <c r="A36" s="82"/>
      <c r="B36" s="82"/>
      <c r="C36" s="82"/>
      <c r="D36" s="2" t="s">
        <v>50</v>
      </c>
      <c r="E36" s="13">
        <v>3</v>
      </c>
    </row>
    <row r="37" spans="1:5" ht="18" customHeight="1" x14ac:dyDescent="0.15">
      <c r="A37" s="82"/>
      <c r="B37" s="82"/>
      <c r="C37" s="82"/>
      <c r="D37" s="2" t="s">
        <v>51</v>
      </c>
      <c r="E37" s="13">
        <v>3</v>
      </c>
    </row>
    <row r="38" spans="1:5" ht="18" customHeight="1" x14ac:dyDescent="0.15">
      <c r="A38" s="82"/>
      <c r="B38" s="82"/>
      <c r="C38" s="82"/>
      <c r="D38" s="2" t="s">
        <v>52</v>
      </c>
      <c r="E38" s="13">
        <v>3</v>
      </c>
    </row>
    <row r="39" spans="1:5" ht="18" customHeight="1" x14ac:dyDescent="0.15">
      <c r="A39" s="82"/>
      <c r="B39" s="82"/>
      <c r="C39" s="82" t="s">
        <v>53</v>
      </c>
      <c r="D39" s="2" t="s">
        <v>54</v>
      </c>
      <c r="E39" s="13">
        <v>3</v>
      </c>
    </row>
    <row r="40" spans="1:5" ht="18" customHeight="1" x14ac:dyDescent="0.15">
      <c r="A40" s="82"/>
      <c r="B40" s="82"/>
      <c r="C40" s="82"/>
      <c r="D40" s="2" t="s">
        <v>55</v>
      </c>
      <c r="E40" s="13">
        <v>3</v>
      </c>
    </row>
    <row r="41" spans="1:5" ht="18" customHeight="1" x14ac:dyDescent="0.15">
      <c r="A41" s="82"/>
      <c r="B41" s="82"/>
      <c r="C41" s="82"/>
      <c r="D41" s="2" t="s">
        <v>56</v>
      </c>
      <c r="E41" s="13">
        <v>3</v>
      </c>
    </row>
    <row r="42" spans="1:5" ht="18" customHeight="1" x14ac:dyDescent="0.15">
      <c r="A42" s="82"/>
      <c r="B42" s="82"/>
      <c r="C42" s="82"/>
      <c r="D42" s="2" t="s">
        <v>57</v>
      </c>
      <c r="E42" s="13">
        <v>3</v>
      </c>
    </row>
    <row r="43" spans="1:5" ht="18" customHeight="1" x14ac:dyDescent="0.15">
      <c r="A43" s="82"/>
      <c r="B43" s="82"/>
      <c r="C43" s="82"/>
      <c r="D43" s="2" t="s">
        <v>58</v>
      </c>
      <c r="E43" s="13">
        <v>3</v>
      </c>
    </row>
    <row r="44" spans="1:5" ht="18" customHeight="1" x14ac:dyDescent="0.15">
      <c r="A44" s="82"/>
      <c r="B44" s="82"/>
      <c r="C44" s="82"/>
      <c r="D44" s="2" t="s">
        <v>59</v>
      </c>
      <c r="E44" s="13">
        <v>3</v>
      </c>
    </row>
    <row r="45" spans="1:5" ht="18" customHeight="1" x14ac:dyDescent="0.15">
      <c r="A45" s="82"/>
      <c r="B45" s="82"/>
      <c r="C45" s="2" t="s">
        <v>60</v>
      </c>
      <c r="D45" s="2" t="s">
        <v>60</v>
      </c>
      <c r="E45" s="13">
        <v>2</v>
      </c>
    </row>
    <row r="46" spans="1:5" ht="18" customHeight="1" x14ac:dyDescent="0.15">
      <c r="A46" s="82"/>
      <c r="B46" s="82"/>
      <c r="C46" s="82" t="s">
        <v>61</v>
      </c>
      <c r="D46" s="2" t="s">
        <v>62</v>
      </c>
      <c r="E46" s="13">
        <v>2</v>
      </c>
    </row>
    <row r="47" spans="1:5" ht="18" customHeight="1" x14ac:dyDescent="0.15">
      <c r="A47" s="82"/>
      <c r="B47" s="82"/>
      <c r="C47" s="82"/>
      <c r="D47" s="2" t="s">
        <v>63</v>
      </c>
      <c r="E47" s="13">
        <v>2</v>
      </c>
    </row>
    <row r="48" spans="1:5" s="5" customFormat="1" ht="18" customHeight="1" x14ac:dyDescent="0.15">
      <c r="A48" s="83"/>
      <c r="B48" s="83" t="s">
        <v>64</v>
      </c>
      <c r="C48" s="83" t="s">
        <v>65</v>
      </c>
      <c r="D48" s="7" t="s">
        <v>66</v>
      </c>
      <c r="E48" s="14">
        <v>2</v>
      </c>
    </row>
    <row r="49" spans="1:5" s="5" customFormat="1" ht="18" customHeight="1" x14ac:dyDescent="0.15">
      <c r="A49" s="83"/>
      <c r="B49" s="83"/>
      <c r="C49" s="83"/>
      <c r="D49" s="7" t="s">
        <v>67</v>
      </c>
      <c r="E49" s="14">
        <v>2</v>
      </c>
    </row>
    <row r="50" spans="1:5" s="5" customFormat="1" ht="18" customHeight="1" x14ac:dyDescent="0.15">
      <c r="A50" s="83"/>
      <c r="B50" s="83"/>
      <c r="C50" s="83"/>
      <c r="D50" s="7" t="s">
        <v>68</v>
      </c>
      <c r="E50" s="14">
        <v>5</v>
      </c>
    </row>
    <row r="51" spans="1:5" s="5" customFormat="1" ht="18" customHeight="1" x14ac:dyDescent="0.15">
      <c r="A51" s="83"/>
      <c r="B51" s="83"/>
      <c r="C51" s="87" t="s">
        <v>69</v>
      </c>
      <c r="D51" s="7" t="s">
        <v>70</v>
      </c>
      <c r="E51" s="14">
        <v>3</v>
      </c>
    </row>
    <row r="52" spans="1:5" s="5" customFormat="1" ht="18" customHeight="1" x14ac:dyDescent="0.15">
      <c r="A52" s="83"/>
      <c r="B52" s="83"/>
      <c r="C52" s="88"/>
      <c r="D52" s="7" t="s">
        <v>71</v>
      </c>
      <c r="E52" s="14">
        <v>3</v>
      </c>
    </row>
    <row r="53" spans="1:5" s="5" customFormat="1" ht="18" customHeight="1" x14ac:dyDescent="0.15">
      <c r="A53" s="83"/>
      <c r="B53" s="83"/>
      <c r="C53" s="88"/>
      <c r="D53" s="7" t="s">
        <v>72</v>
      </c>
      <c r="E53" s="14">
        <v>3</v>
      </c>
    </row>
    <row r="54" spans="1:5" s="5" customFormat="1" ht="18" customHeight="1" x14ac:dyDescent="0.15">
      <c r="A54" s="83"/>
      <c r="B54" s="83"/>
      <c r="C54" s="89"/>
      <c r="D54" s="7" t="s">
        <v>73</v>
      </c>
      <c r="E54" s="14">
        <v>2</v>
      </c>
    </row>
    <row r="55" spans="1:5" s="5" customFormat="1" ht="18" customHeight="1" x14ac:dyDescent="0.15">
      <c r="A55" s="83"/>
      <c r="B55" s="83"/>
      <c r="C55" s="8" t="s">
        <v>74</v>
      </c>
      <c r="D55" s="7" t="s">
        <v>74</v>
      </c>
      <c r="E55" s="14">
        <v>5</v>
      </c>
    </row>
    <row r="56" spans="1:5" ht="18" customHeight="1" x14ac:dyDescent="0.15">
      <c r="A56" s="82"/>
      <c r="B56" s="82"/>
      <c r="C56" s="85" t="s">
        <v>75</v>
      </c>
      <c r="D56" s="2" t="s">
        <v>76</v>
      </c>
      <c r="E56" s="13">
        <v>2</v>
      </c>
    </row>
    <row r="57" spans="1:5" ht="18" customHeight="1" x14ac:dyDescent="0.15">
      <c r="A57" s="82"/>
      <c r="B57" s="82"/>
      <c r="C57" s="84"/>
      <c r="D57" s="2" t="s">
        <v>77</v>
      </c>
      <c r="E57" s="13">
        <v>2</v>
      </c>
    </row>
    <row r="58" spans="1:5" ht="18" customHeight="1" x14ac:dyDescent="0.15">
      <c r="A58" s="82"/>
      <c r="B58" s="82"/>
      <c r="C58" s="86"/>
      <c r="D58" s="2" t="s">
        <v>78</v>
      </c>
      <c r="E58" s="13">
        <v>2</v>
      </c>
    </row>
    <row r="59" spans="1:5" ht="18" customHeight="1" x14ac:dyDescent="0.15">
      <c r="A59" s="82"/>
      <c r="B59" s="82"/>
      <c r="C59" s="3" t="s">
        <v>79</v>
      </c>
      <c r="D59" s="2" t="s">
        <v>79</v>
      </c>
      <c r="E59" s="13">
        <v>3</v>
      </c>
    </row>
    <row r="60" spans="1:5" ht="18" customHeight="1" x14ac:dyDescent="0.15">
      <c r="A60" s="82"/>
      <c r="B60" s="82"/>
      <c r="C60" s="85" t="s">
        <v>80</v>
      </c>
      <c r="D60" s="7" t="s">
        <v>81</v>
      </c>
      <c r="E60" s="13">
        <v>6</v>
      </c>
    </row>
    <row r="61" spans="1:5" ht="18" customHeight="1" x14ac:dyDescent="0.15">
      <c r="A61" s="82"/>
      <c r="B61" s="82"/>
      <c r="C61" s="86"/>
      <c r="D61" s="7" t="s">
        <v>82</v>
      </c>
      <c r="E61" s="13">
        <v>6</v>
      </c>
    </row>
    <row r="62" spans="1:5" ht="18" customHeight="1" x14ac:dyDescent="0.15">
      <c r="A62" s="82"/>
      <c r="B62" s="82" t="s">
        <v>83</v>
      </c>
      <c r="C62" s="82" t="s">
        <v>84</v>
      </c>
      <c r="D62" s="7" t="s">
        <v>66</v>
      </c>
      <c r="E62" s="14">
        <v>2</v>
      </c>
    </row>
    <row r="63" spans="1:5" ht="18" customHeight="1" x14ac:dyDescent="0.15">
      <c r="A63" s="82"/>
      <c r="B63" s="82"/>
      <c r="C63" s="82"/>
      <c r="D63" s="7" t="s">
        <v>67</v>
      </c>
      <c r="E63" s="14">
        <v>2</v>
      </c>
    </row>
    <row r="64" spans="1:5" ht="18" customHeight="1" x14ac:dyDescent="0.15">
      <c r="A64" s="82"/>
      <c r="B64" s="82"/>
      <c r="C64" s="82"/>
      <c r="D64" s="7" t="s">
        <v>68</v>
      </c>
      <c r="E64" s="14">
        <v>5</v>
      </c>
    </row>
    <row r="65" spans="1:5" ht="18" customHeight="1" x14ac:dyDescent="0.15">
      <c r="A65" s="82"/>
      <c r="B65" s="82"/>
      <c r="C65" s="85" t="s">
        <v>85</v>
      </c>
      <c r="D65" s="2" t="s">
        <v>70</v>
      </c>
      <c r="E65" s="13">
        <v>3</v>
      </c>
    </row>
    <row r="66" spans="1:5" ht="18" customHeight="1" x14ac:dyDescent="0.15">
      <c r="A66" s="82"/>
      <c r="B66" s="82"/>
      <c r="C66" s="84"/>
      <c r="D66" s="2" t="s">
        <v>71</v>
      </c>
      <c r="E66" s="13">
        <v>3</v>
      </c>
    </row>
    <row r="67" spans="1:5" ht="18" customHeight="1" x14ac:dyDescent="0.15">
      <c r="A67" s="82"/>
      <c r="B67" s="82"/>
      <c r="C67" s="84"/>
      <c r="D67" s="2" t="s">
        <v>86</v>
      </c>
      <c r="E67" s="13">
        <v>3</v>
      </c>
    </row>
    <row r="68" spans="1:5" ht="18" customHeight="1" x14ac:dyDescent="0.15">
      <c r="A68" s="82"/>
      <c r="B68" s="82"/>
      <c r="C68" s="86"/>
      <c r="D68" s="2" t="s">
        <v>73</v>
      </c>
      <c r="E68" s="13">
        <v>2</v>
      </c>
    </row>
    <row r="69" spans="1:5" s="5" customFormat="1" ht="18" customHeight="1" x14ac:dyDescent="0.15">
      <c r="A69" s="83"/>
      <c r="B69" s="83"/>
      <c r="C69" s="8" t="s">
        <v>87</v>
      </c>
      <c r="D69" s="7" t="s">
        <v>87</v>
      </c>
      <c r="E69" s="14">
        <v>5</v>
      </c>
    </row>
    <row r="70" spans="1:5" ht="18" customHeight="1" x14ac:dyDescent="0.15">
      <c r="A70" s="82"/>
      <c r="B70" s="82"/>
      <c r="C70" s="85" t="s">
        <v>75</v>
      </c>
      <c r="D70" s="2" t="s">
        <v>88</v>
      </c>
      <c r="E70" s="13">
        <v>2</v>
      </c>
    </row>
    <row r="71" spans="1:5" ht="18" customHeight="1" x14ac:dyDescent="0.15">
      <c r="A71" s="82"/>
      <c r="B71" s="82"/>
      <c r="C71" s="84"/>
      <c r="D71" s="2" t="s">
        <v>89</v>
      </c>
      <c r="E71" s="13">
        <v>2</v>
      </c>
    </row>
    <row r="72" spans="1:5" ht="18" customHeight="1" x14ac:dyDescent="0.15">
      <c r="A72" s="82"/>
      <c r="B72" s="82"/>
      <c r="C72" s="86"/>
      <c r="D72" s="2" t="s">
        <v>90</v>
      </c>
      <c r="E72" s="13">
        <v>2</v>
      </c>
    </row>
    <row r="73" spans="1:5" ht="18" customHeight="1" x14ac:dyDescent="0.15">
      <c r="A73" s="82"/>
      <c r="B73" s="82"/>
      <c r="C73" s="2" t="s">
        <v>91</v>
      </c>
      <c r="D73" s="6" t="s">
        <v>91</v>
      </c>
      <c r="E73" s="13">
        <v>3</v>
      </c>
    </row>
    <row r="74" spans="1:5" ht="18" customHeight="1" x14ac:dyDescent="0.15">
      <c r="A74" s="82"/>
      <c r="B74" s="82" t="s">
        <v>92</v>
      </c>
      <c r="C74" s="2" t="s">
        <v>93</v>
      </c>
      <c r="D74" s="2" t="s">
        <v>93</v>
      </c>
      <c r="E74" s="13">
        <v>3</v>
      </c>
    </row>
    <row r="75" spans="1:5" ht="18" customHeight="1" x14ac:dyDescent="0.15">
      <c r="A75" s="82"/>
      <c r="B75" s="82"/>
      <c r="C75" s="2" t="s">
        <v>94</v>
      </c>
      <c r="D75" s="2" t="s">
        <v>94</v>
      </c>
      <c r="E75" s="13">
        <v>3</v>
      </c>
    </row>
    <row r="76" spans="1:5" ht="18" customHeight="1" x14ac:dyDescent="0.15">
      <c r="A76" s="82"/>
      <c r="B76" s="82"/>
      <c r="C76" s="82" t="s">
        <v>95</v>
      </c>
      <c r="D76" s="2" t="s">
        <v>96</v>
      </c>
      <c r="E76" s="13">
        <v>3</v>
      </c>
    </row>
    <row r="77" spans="1:5" ht="18" customHeight="1" x14ac:dyDescent="0.15">
      <c r="A77" s="82"/>
      <c r="B77" s="82"/>
      <c r="C77" s="82"/>
      <c r="D77" s="2" t="s">
        <v>97</v>
      </c>
      <c r="E77" s="13">
        <v>2</v>
      </c>
    </row>
    <row r="78" spans="1:5" ht="18" customHeight="1" x14ac:dyDescent="0.15">
      <c r="A78" s="82"/>
      <c r="B78" s="82"/>
      <c r="C78" s="82"/>
      <c r="D78" s="2" t="s">
        <v>98</v>
      </c>
      <c r="E78" s="13">
        <v>2</v>
      </c>
    </row>
    <row r="79" spans="1:5" ht="18" customHeight="1" x14ac:dyDescent="0.15">
      <c r="A79" s="82"/>
      <c r="B79" s="82"/>
      <c r="C79" s="2" t="s">
        <v>99</v>
      </c>
      <c r="D79" s="2" t="s">
        <v>99</v>
      </c>
      <c r="E79" s="13">
        <v>2</v>
      </c>
    </row>
    <row r="80" spans="1:5" ht="18" customHeight="1" x14ac:dyDescent="0.15">
      <c r="A80" s="82"/>
      <c r="B80" s="82"/>
      <c r="C80" s="2" t="s">
        <v>100</v>
      </c>
      <c r="D80" s="2" t="s">
        <v>100</v>
      </c>
      <c r="E80" s="13">
        <v>1</v>
      </c>
    </row>
    <row r="81" spans="1:5" ht="18" customHeight="1" x14ac:dyDescent="0.15">
      <c r="A81" s="82"/>
      <c r="B81" s="82"/>
      <c r="C81" s="2" t="s">
        <v>101</v>
      </c>
      <c r="D81" s="2" t="s">
        <v>101</v>
      </c>
      <c r="E81" s="13">
        <v>2</v>
      </c>
    </row>
    <row r="82" spans="1:5" ht="18" customHeight="1" x14ac:dyDescent="0.15">
      <c r="A82" s="82"/>
      <c r="B82" s="82"/>
      <c r="C82" s="2" t="s">
        <v>102</v>
      </c>
      <c r="D82" s="2" t="s">
        <v>102</v>
      </c>
      <c r="E82" s="13">
        <v>1</v>
      </c>
    </row>
    <row r="83" spans="1:5" ht="18" customHeight="1" x14ac:dyDescent="0.15">
      <c r="A83" s="82"/>
      <c r="B83" s="82"/>
      <c r="C83" s="2" t="s">
        <v>103</v>
      </c>
      <c r="D83" s="2" t="s">
        <v>103</v>
      </c>
      <c r="E83" s="13">
        <v>2</v>
      </c>
    </row>
    <row r="84" spans="1:5" ht="18" customHeight="1" x14ac:dyDescent="0.15">
      <c r="A84" s="82"/>
      <c r="B84" s="84" t="s">
        <v>104</v>
      </c>
      <c r="C84" s="2" t="s">
        <v>105</v>
      </c>
      <c r="D84" s="2" t="s">
        <v>105</v>
      </c>
      <c r="E84" s="13">
        <v>2</v>
      </c>
    </row>
    <row r="85" spans="1:5" ht="18" customHeight="1" x14ac:dyDescent="0.15">
      <c r="A85" s="82"/>
      <c r="B85" s="84"/>
      <c r="C85" s="2" t="s">
        <v>106</v>
      </c>
      <c r="D85" s="2" t="s">
        <v>106</v>
      </c>
      <c r="E85" s="13">
        <v>2</v>
      </c>
    </row>
    <row r="86" spans="1:5" ht="18" customHeight="1" x14ac:dyDescent="0.15">
      <c r="A86" s="82"/>
      <c r="B86" s="84"/>
      <c r="C86" s="2" t="s">
        <v>107</v>
      </c>
      <c r="D86" s="2" t="s">
        <v>107</v>
      </c>
      <c r="E86" s="13">
        <v>2</v>
      </c>
    </row>
    <row r="87" spans="1:5" ht="18" customHeight="1" x14ac:dyDescent="0.15">
      <c r="A87" s="82"/>
      <c r="B87" s="82" t="s">
        <v>108</v>
      </c>
      <c r="C87" s="2" t="s">
        <v>109</v>
      </c>
      <c r="D87" s="2" t="s">
        <v>109</v>
      </c>
      <c r="E87" s="13">
        <v>1</v>
      </c>
    </row>
    <row r="88" spans="1:5" ht="18" customHeight="1" x14ac:dyDescent="0.15">
      <c r="A88" s="82"/>
      <c r="B88" s="82"/>
      <c r="C88" s="2" t="s">
        <v>110</v>
      </c>
      <c r="D88" s="2" t="s">
        <v>110</v>
      </c>
      <c r="E88" s="13">
        <v>1</v>
      </c>
    </row>
    <row r="89" spans="1:5" ht="18" customHeight="1" x14ac:dyDescent="0.15">
      <c r="A89" s="82"/>
      <c r="B89" s="82"/>
      <c r="C89" s="2" t="s">
        <v>111</v>
      </c>
      <c r="D89" s="2" t="s">
        <v>111</v>
      </c>
      <c r="E89" s="13">
        <v>1</v>
      </c>
    </row>
    <row r="90" spans="1:5" ht="18" customHeight="1" x14ac:dyDescent="0.15">
      <c r="A90" s="82"/>
      <c r="B90" s="82"/>
      <c r="C90" s="2" t="s">
        <v>112</v>
      </c>
      <c r="D90" s="2" t="s">
        <v>112</v>
      </c>
      <c r="E90" s="13">
        <v>1</v>
      </c>
    </row>
    <row r="91" spans="1:5" ht="18" customHeight="1" x14ac:dyDescent="0.15">
      <c r="A91" s="82"/>
      <c r="B91" s="82" t="s">
        <v>113</v>
      </c>
      <c r="C91" s="2" t="s">
        <v>114</v>
      </c>
      <c r="D91" s="2" t="s">
        <v>114</v>
      </c>
      <c r="E91" s="13">
        <v>1</v>
      </c>
    </row>
    <row r="92" spans="1:5" ht="18" customHeight="1" x14ac:dyDescent="0.15">
      <c r="A92" s="82"/>
      <c r="B92" s="82"/>
      <c r="C92" s="2" t="s">
        <v>115</v>
      </c>
      <c r="D92" s="2" t="s">
        <v>115</v>
      </c>
      <c r="E92" s="13">
        <v>1</v>
      </c>
    </row>
    <row r="93" spans="1:5" ht="18" customHeight="1" x14ac:dyDescent="0.15">
      <c r="A93" s="82"/>
      <c r="B93" s="82"/>
      <c r="C93" s="2" t="s">
        <v>116</v>
      </c>
      <c r="D93" s="2" t="s">
        <v>116</v>
      </c>
      <c r="E93" s="13">
        <v>1</v>
      </c>
    </row>
    <row r="94" spans="1:5" ht="18" customHeight="1" x14ac:dyDescent="0.15">
      <c r="A94" s="82"/>
      <c r="B94" s="82"/>
      <c r="C94" s="2" t="s">
        <v>117</v>
      </c>
      <c r="D94" s="2" t="s">
        <v>117</v>
      </c>
      <c r="E94" s="13">
        <v>1</v>
      </c>
    </row>
    <row r="95" spans="1:5" ht="18" customHeight="1" x14ac:dyDescent="0.15">
      <c r="A95" s="82"/>
      <c r="B95" s="82" t="s">
        <v>118</v>
      </c>
      <c r="C95" s="2" t="s">
        <v>119</v>
      </c>
      <c r="D95" s="2" t="s">
        <v>119</v>
      </c>
      <c r="E95" s="13">
        <v>3</v>
      </c>
    </row>
    <row r="96" spans="1:5" ht="18" customHeight="1" x14ac:dyDescent="0.15">
      <c r="A96" s="82"/>
      <c r="B96" s="82"/>
      <c r="C96" s="2" t="s">
        <v>120</v>
      </c>
      <c r="D96" s="2" t="s">
        <v>120</v>
      </c>
      <c r="E96" s="13">
        <v>3</v>
      </c>
    </row>
    <row r="97" spans="1:5" ht="18" customHeight="1" x14ac:dyDescent="0.15">
      <c r="A97" s="82"/>
      <c r="B97" s="82"/>
      <c r="C97" s="2" t="s">
        <v>121</v>
      </c>
      <c r="D97" s="2" t="s">
        <v>121</v>
      </c>
      <c r="E97" s="13">
        <v>3</v>
      </c>
    </row>
    <row r="98" spans="1:5" ht="18" customHeight="1" x14ac:dyDescent="0.15">
      <c r="A98" s="82"/>
      <c r="B98" s="82"/>
      <c r="C98" s="2" t="s">
        <v>122</v>
      </c>
      <c r="D98" s="2" t="s">
        <v>122</v>
      </c>
      <c r="E98" s="13">
        <v>2</v>
      </c>
    </row>
    <row r="99" spans="1:5" ht="18" customHeight="1" x14ac:dyDescent="0.15">
      <c r="A99" s="82"/>
      <c r="B99" s="82" t="s">
        <v>123</v>
      </c>
      <c r="C99" s="2" t="s">
        <v>124</v>
      </c>
      <c r="D99" s="2" t="s">
        <v>124</v>
      </c>
      <c r="E99" s="13">
        <v>3</v>
      </c>
    </row>
    <row r="100" spans="1:5" ht="18" customHeight="1" x14ac:dyDescent="0.15">
      <c r="A100" s="82"/>
      <c r="B100" s="82"/>
      <c r="C100" s="2" t="s">
        <v>125</v>
      </c>
      <c r="D100" s="2" t="s">
        <v>125</v>
      </c>
      <c r="E100" s="13">
        <v>2</v>
      </c>
    </row>
    <row r="101" spans="1:5" ht="18" customHeight="1" x14ac:dyDescent="0.15">
      <c r="A101" s="82"/>
      <c r="B101" s="82"/>
      <c r="C101" s="2" t="s">
        <v>126</v>
      </c>
      <c r="D101" s="2" t="s">
        <v>126</v>
      </c>
      <c r="E101" s="13">
        <v>2</v>
      </c>
    </row>
    <row r="102" spans="1:5" ht="18" customHeight="1" x14ac:dyDescent="0.15">
      <c r="A102" s="82"/>
      <c r="B102" s="82"/>
      <c r="C102" s="2" t="s">
        <v>127</v>
      </c>
      <c r="D102" s="2" t="s">
        <v>127</v>
      </c>
      <c r="E102" s="13">
        <v>2</v>
      </c>
    </row>
    <row r="103" spans="1:5" ht="18" customHeight="1" x14ac:dyDescent="0.15">
      <c r="A103" s="82"/>
      <c r="B103" s="82"/>
      <c r="C103" s="2" t="s">
        <v>128</v>
      </c>
      <c r="D103" s="2" t="s">
        <v>128</v>
      </c>
      <c r="E103" s="13">
        <v>2</v>
      </c>
    </row>
    <row r="104" spans="1:5" ht="18" customHeight="1" x14ac:dyDescent="0.15">
      <c r="A104" s="82"/>
      <c r="B104" s="82"/>
      <c r="C104" s="2" t="s">
        <v>100</v>
      </c>
      <c r="D104" s="2" t="s">
        <v>100</v>
      </c>
      <c r="E104" s="13">
        <v>2</v>
      </c>
    </row>
    <row r="105" spans="1:5" ht="18" customHeight="1" x14ac:dyDescent="0.15">
      <c r="A105" s="82"/>
      <c r="B105" s="85" t="s">
        <v>129</v>
      </c>
      <c r="C105" s="82" t="s">
        <v>129</v>
      </c>
      <c r="D105" s="2" t="s">
        <v>130</v>
      </c>
      <c r="E105" s="13">
        <v>2</v>
      </c>
    </row>
    <row r="106" spans="1:5" ht="18" customHeight="1" x14ac:dyDescent="0.15">
      <c r="A106" s="82"/>
      <c r="B106" s="86"/>
      <c r="C106" s="82"/>
      <c r="D106" s="2" t="s">
        <v>131</v>
      </c>
      <c r="E106" s="13">
        <v>2</v>
      </c>
    </row>
    <row r="107" spans="1:5" ht="18" customHeight="1" x14ac:dyDescent="0.15">
      <c r="A107" s="82"/>
      <c r="B107" s="82" t="s">
        <v>132</v>
      </c>
      <c r="C107" s="2" t="s">
        <v>133</v>
      </c>
      <c r="D107" s="2" t="s">
        <v>133</v>
      </c>
      <c r="E107" s="13">
        <v>2</v>
      </c>
    </row>
    <row r="108" spans="1:5" ht="18" customHeight="1" x14ac:dyDescent="0.15">
      <c r="A108" s="82"/>
      <c r="B108" s="82"/>
      <c r="C108" s="2" t="s">
        <v>134</v>
      </c>
      <c r="D108" s="2" t="s">
        <v>134</v>
      </c>
      <c r="E108" s="13">
        <v>2</v>
      </c>
    </row>
    <row r="109" spans="1:5" ht="18" customHeight="1" x14ac:dyDescent="0.15">
      <c r="A109" s="82"/>
      <c r="B109" s="82"/>
      <c r="C109" s="2" t="s">
        <v>135</v>
      </c>
      <c r="D109" s="2" t="s">
        <v>135</v>
      </c>
      <c r="E109" s="13">
        <v>3</v>
      </c>
    </row>
    <row r="110" spans="1:5" ht="18" customHeight="1" x14ac:dyDescent="0.15">
      <c r="A110" s="82"/>
      <c r="B110" s="82"/>
      <c r="C110" s="2" t="s">
        <v>119</v>
      </c>
      <c r="D110" s="2" t="s">
        <v>119</v>
      </c>
      <c r="E110" s="13">
        <v>2</v>
      </c>
    </row>
    <row r="111" spans="1:5" ht="18" customHeight="1" x14ac:dyDescent="0.15">
      <c r="A111" s="82"/>
      <c r="B111" s="82"/>
      <c r="C111" s="2" t="s">
        <v>120</v>
      </c>
      <c r="D111" s="2" t="s">
        <v>120</v>
      </c>
      <c r="E111" s="13">
        <v>3</v>
      </c>
    </row>
    <row r="112" spans="1:5" ht="18" customHeight="1" x14ac:dyDescent="0.15">
      <c r="A112" s="82"/>
      <c r="B112" s="82"/>
      <c r="C112" s="2" t="s">
        <v>121</v>
      </c>
      <c r="D112" s="2" t="s">
        <v>121</v>
      </c>
      <c r="E112" s="13">
        <v>2</v>
      </c>
    </row>
    <row r="113" spans="1:5" ht="18" customHeight="1" x14ac:dyDescent="0.15">
      <c r="A113" s="82"/>
      <c r="B113" s="82"/>
      <c r="C113" s="2" t="s">
        <v>136</v>
      </c>
      <c r="D113" s="2" t="s">
        <v>136</v>
      </c>
      <c r="E113" s="13">
        <v>2</v>
      </c>
    </row>
    <row r="114" spans="1:5" ht="18" customHeight="1" x14ac:dyDescent="0.15">
      <c r="A114" s="82"/>
      <c r="B114" s="82" t="s">
        <v>137</v>
      </c>
      <c r="C114" s="2" t="s">
        <v>138</v>
      </c>
      <c r="D114" s="2" t="s">
        <v>138</v>
      </c>
      <c r="E114" s="13">
        <v>8</v>
      </c>
    </row>
    <row r="115" spans="1:5" ht="18" customHeight="1" x14ac:dyDescent="0.15">
      <c r="A115" s="82"/>
      <c r="B115" s="82"/>
      <c r="C115" s="2" t="s">
        <v>139</v>
      </c>
      <c r="D115" s="2" t="s">
        <v>139</v>
      </c>
      <c r="E115" s="13">
        <v>10</v>
      </c>
    </row>
    <row r="116" spans="1:5" ht="18" customHeight="1" x14ac:dyDescent="0.15">
      <c r="A116" s="82"/>
      <c r="B116" s="82"/>
      <c r="C116" s="2" t="s">
        <v>140</v>
      </c>
      <c r="D116" s="2" t="s">
        <v>140</v>
      </c>
      <c r="E116" s="13">
        <v>6</v>
      </c>
    </row>
    <row r="117" spans="1:5" ht="30.95" customHeight="1" x14ac:dyDescent="0.15">
      <c r="A117" s="82"/>
      <c r="B117" s="85" t="s">
        <v>141</v>
      </c>
      <c r="C117" s="2" t="s">
        <v>142</v>
      </c>
      <c r="D117" s="4" t="s">
        <v>143</v>
      </c>
      <c r="E117" s="13"/>
    </row>
    <row r="118" spans="1:5" ht="30.95" customHeight="1" x14ac:dyDescent="0.15">
      <c r="A118" s="82"/>
      <c r="B118" s="86"/>
      <c r="C118" s="2" t="s">
        <v>142</v>
      </c>
      <c r="D118" s="4" t="s">
        <v>143</v>
      </c>
      <c r="E118" s="13"/>
    </row>
    <row r="119" spans="1:5" ht="18" customHeight="1" x14ac:dyDescent="0.15">
      <c r="A119" s="82"/>
      <c r="B119" s="2"/>
      <c r="C119" s="2"/>
      <c r="D119" s="2" t="s">
        <v>144</v>
      </c>
      <c r="E119" s="13">
        <f>SUM(E3:E116)</f>
        <v>367</v>
      </c>
    </row>
  </sheetData>
  <mergeCells count="38">
    <mergeCell ref="B1:D2"/>
    <mergeCell ref="C62:C64"/>
    <mergeCell ref="C65:C68"/>
    <mergeCell ref="C70:C72"/>
    <mergeCell ref="C76:C78"/>
    <mergeCell ref="C60:C61"/>
    <mergeCell ref="C105:C106"/>
    <mergeCell ref="B114:B116"/>
    <mergeCell ref="B117:B118"/>
    <mergeCell ref="C3:C5"/>
    <mergeCell ref="C6:C8"/>
    <mergeCell ref="C9:C10"/>
    <mergeCell ref="C11:C13"/>
    <mergeCell ref="C14:C19"/>
    <mergeCell ref="C20:C25"/>
    <mergeCell ref="C27:C29"/>
    <mergeCell ref="C35:C38"/>
    <mergeCell ref="C39:C44"/>
    <mergeCell ref="C46:C47"/>
    <mergeCell ref="C48:C50"/>
    <mergeCell ref="C51:C54"/>
    <mergeCell ref="C56:C58"/>
    <mergeCell ref="A1:A2"/>
    <mergeCell ref="A3:A119"/>
    <mergeCell ref="B3:B13"/>
    <mergeCell ref="B14:B29"/>
    <mergeCell ref="B30:B34"/>
    <mergeCell ref="B35:B47"/>
    <mergeCell ref="B48:B61"/>
    <mergeCell ref="B62:B73"/>
    <mergeCell ref="B74:B83"/>
    <mergeCell ref="B84:B86"/>
    <mergeCell ref="B87:B90"/>
    <mergeCell ref="B91:B94"/>
    <mergeCell ref="B95:B98"/>
    <mergeCell ref="B99:B104"/>
    <mergeCell ref="B105:B106"/>
    <mergeCell ref="B107:B1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97"/>
  <sheetViews>
    <sheetView topLeftCell="B79" zoomScale="160" zoomScaleNormal="160" workbookViewId="0">
      <selection activeCell="D76" sqref="D76"/>
    </sheetView>
  </sheetViews>
  <sheetFormatPr defaultColWidth="9" defaultRowHeight="13.5" x14ac:dyDescent="0.15"/>
  <cols>
    <col min="1" max="1" width="13.125" style="1" customWidth="1"/>
    <col min="2" max="3" width="18.75" style="1" customWidth="1"/>
    <col min="4" max="4" width="26.25" style="1" customWidth="1"/>
    <col min="5" max="5" width="17" style="1" customWidth="1"/>
    <col min="6" max="6" width="21.125" style="1" customWidth="1"/>
    <col min="7" max="16381" width="9" style="1"/>
  </cols>
  <sheetData>
    <row r="1" spans="1:6" s="1" customFormat="1" ht="18" customHeight="1" x14ac:dyDescent="0.15">
      <c r="A1" s="82" t="s">
        <v>0</v>
      </c>
      <c r="B1" s="82" t="s">
        <v>1</v>
      </c>
      <c r="C1" s="82"/>
      <c r="D1" s="82"/>
      <c r="E1" s="82" t="s">
        <v>145</v>
      </c>
      <c r="F1" s="90"/>
    </row>
    <row r="2" spans="1:6" s="1" customFormat="1" ht="18" customHeight="1" x14ac:dyDescent="0.15">
      <c r="A2" s="82"/>
      <c r="B2" s="82"/>
      <c r="C2" s="82"/>
      <c r="D2" s="82"/>
      <c r="E2" s="91"/>
      <c r="F2" s="90"/>
    </row>
    <row r="3" spans="1:6" s="1" customFormat="1" ht="18" customHeight="1" x14ac:dyDescent="0.15">
      <c r="A3" s="82"/>
      <c r="B3" s="82" t="s">
        <v>184</v>
      </c>
      <c r="C3" s="84" t="s">
        <v>5</v>
      </c>
      <c r="D3" s="2" t="s">
        <v>6</v>
      </c>
      <c r="E3" s="92" t="s">
        <v>233</v>
      </c>
    </row>
    <row r="4" spans="1:6" s="1" customFormat="1" ht="18" customHeight="1" x14ac:dyDescent="0.15">
      <c r="A4" s="82"/>
      <c r="B4" s="82"/>
      <c r="C4" s="84"/>
      <c r="D4" s="2" t="s">
        <v>7</v>
      </c>
      <c r="E4" s="82"/>
    </row>
    <row r="5" spans="1:6" s="1" customFormat="1" ht="18" customHeight="1" x14ac:dyDescent="0.15">
      <c r="A5" s="82"/>
      <c r="B5" s="82"/>
      <c r="C5" s="86"/>
      <c r="D5" s="2" t="s">
        <v>284</v>
      </c>
      <c r="E5" s="82"/>
      <c r="F5" s="17" t="s">
        <v>201</v>
      </c>
    </row>
    <row r="6" spans="1:6" s="1" customFormat="1" ht="18" customHeight="1" x14ac:dyDescent="0.15">
      <c r="A6" s="82"/>
      <c r="B6" s="82"/>
      <c r="C6" s="82" t="s">
        <v>9</v>
      </c>
      <c r="D6" s="2" t="s">
        <v>10</v>
      </c>
      <c r="E6" s="82"/>
    </row>
    <row r="7" spans="1:6" s="1" customFormat="1" ht="18" customHeight="1" x14ac:dyDescent="0.15">
      <c r="A7" s="82"/>
      <c r="B7" s="82"/>
      <c r="C7" s="82"/>
      <c r="D7" s="2" t="s">
        <v>11</v>
      </c>
      <c r="E7" s="82"/>
    </row>
    <row r="8" spans="1:6" s="1" customFormat="1" ht="18" customHeight="1" x14ac:dyDescent="0.15">
      <c r="A8" s="82"/>
      <c r="B8" s="82"/>
      <c r="C8" s="82"/>
      <c r="D8" s="2" t="s">
        <v>12</v>
      </c>
      <c r="E8" s="82"/>
    </row>
    <row r="9" spans="1:6" s="1" customFormat="1" ht="18" customHeight="1" x14ac:dyDescent="0.15">
      <c r="A9" s="82"/>
      <c r="B9" s="82"/>
      <c r="C9" s="82" t="s">
        <v>13</v>
      </c>
      <c r="D9" s="2" t="s">
        <v>14</v>
      </c>
      <c r="E9" s="82"/>
    </row>
    <row r="10" spans="1:6" s="1" customFormat="1" ht="18" customHeight="1" x14ac:dyDescent="0.15">
      <c r="A10" s="82"/>
      <c r="B10" s="82"/>
      <c r="C10" s="82"/>
      <c r="D10" s="2" t="s">
        <v>15</v>
      </c>
      <c r="E10" s="82"/>
    </row>
    <row r="11" spans="1:6" s="1" customFormat="1" ht="18" customHeight="1" x14ac:dyDescent="0.15">
      <c r="A11" s="82"/>
      <c r="B11" s="82"/>
      <c r="C11" s="82" t="s">
        <v>16</v>
      </c>
      <c r="D11" s="2" t="s">
        <v>17</v>
      </c>
      <c r="E11" s="82"/>
    </row>
    <row r="12" spans="1:6" s="1" customFormat="1" ht="18" customHeight="1" x14ac:dyDescent="0.15">
      <c r="A12" s="82"/>
      <c r="B12" s="82"/>
      <c r="C12" s="82"/>
      <c r="D12" s="2" t="s">
        <v>18</v>
      </c>
      <c r="E12" s="82"/>
    </row>
    <row r="13" spans="1:6" s="1" customFormat="1" ht="18" customHeight="1" x14ac:dyDescent="0.15">
      <c r="A13" s="82"/>
      <c r="B13" s="82"/>
      <c r="C13" s="82"/>
      <c r="D13" s="2" t="s">
        <v>19</v>
      </c>
      <c r="E13" s="82"/>
    </row>
    <row r="14" spans="1:6" s="1" customFormat="1" ht="18" customHeight="1" x14ac:dyDescent="0.15">
      <c r="A14" s="82"/>
      <c r="B14" s="82" t="s">
        <v>41</v>
      </c>
      <c r="C14" s="2" t="s">
        <v>42</v>
      </c>
      <c r="D14" s="2" t="s">
        <v>42</v>
      </c>
      <c r="E14" s="82" t="s">
        <v>147</v>
      </c>
    </row>
    <row r="15" spans="1:6" s="1" customFormat="1" ht="18" customHeight="1" x14ac:dyDescent="0.15">
      <c r="A15" s="82"/>
      <c r="B15" s="82"/>
      <c r="C15" s="2" t="s">
        <v>43</v>
      </c>
      <c r="D15" s="2" t="s">
        <v>43</v>
      </c>
      <c r="E15" s="82"/>
    </row>
    <row r="16" spans="1:6" s="1" customFormat="1" ht="18" customHeight="1" x14ac:dyDescent="0.15">
      <c r="A16" s="82"/>
      <c r="B16" s="82"/>
      <c r="C16" s="2" t="s">
        <v>44</v>
      </c>
      <c r="D16" s="2" t="s">
        <v>44</v>
      </c>
      <c r="E16" s="82"/>
    </row>
    <row r="17" spans="1:6" s="1" customFormat="1" ht="18" customHeight="1" x14ac:dyDescent="0.15">
      <c r="A17" s="82"/>
      <c r="B17" s="82"/>
      <c r="C17" s="2" t="s">
        <v>45</v>
      </c>
      <c r="D17" s="2" t="s">
        <v>45</v>
      </c>
      <c r="E17" s="82"/>
      <c r="F17" s="16" t="s">
        <v>171</v>
      </c>
    </row>
    <row r="18" spans="1:6" s="1" customFormat="1" ht="18" customHeight="1" x14ac:dyDescent="0.15">
      <c r="A18" s="82"/>
      <c r="B18" s="82"/>
      <c r="C18" s="2" t="s">
        <v>46</v>
      </c>
      <c r="D18" s="2" t="s">
        <v>46</v>
      </c>
      <c r="E18" s="82"/>
    </row>
    <row r="19" spans="1:6" s="1" customFormat="1" ht="18" customHeight="1" x14ac:dyDescent="0.15">
      <c r="A19" s="82"/>
      <c r="B19" s="82" t="s">
        <v>47</v>
      </c>
      <c r="C19" s="82" t="s">
        <v>48</v>
      </c>
      <c r="D19" s="2" t="s">
        <v>49</v>
      </c>
      <c r="E19" s="82" t="s">
        <v>147</v>
      </c>
    </row>
    <row r="20" spans="1:6" s="1" customFormat="1" ht="18" customHeight="1" x14ac:dyDescent="0.15">
      <c r="A20" s="82"/>
      <c r="B20" s="82"/>
      <c r="C20" s="82"/>
      <c r="D20" s="2" t="s">
        <v>50</v>
      </c>
      <c r="E20" s="82"/>
    </row>
    <row r="21" spans="1:6" s="1" customFormat="1" ht="18" customHeight="1" x14ac:dyDescent="0.15">
      <c r="A21" s="82"/>
      <c r="B21" s="82"/>
      <c r="C21" s="82"/>
      <c r="D21" s="2" t="s">
        <v>51</v>
      </c>
      <c r="E21" s="82"/>
    </row>
    <row r="22" spans="1:6" s="1" customFormat="1" ht="18" customHeight="1" x14ac:dyDescent="0.15">
      <c r="A22" s="82"/>
      <c r="B22" s="82"/>
      <c r="C22" s="82"/>
      <c r="D22" s="2" t="s">
        <v>52</v>
      </c>
      <c r="E22" s="82"/>
    </row>
    <row r="23" spans="1:6" s="1" customFormat="1" ht="18" customHeight="1" x14ac:dyDescent="0.15">
      <c r="A23" s="82"/>
      <c r="B23" s="82"/>
      <c r="C23" s="82" t="s">
        <v>53</v>
      </c>
      <c r="D23" s="2" t="s">
        <v>54</v>
      </c>
      <c r="E23" s="82"/>
      <c r="F23" s="1" t="s">
        <v>172</v>
      </c>
    </row>
    <row r="24" spans="1:6" s="1" customFormat="1" ht="18" customHeight="1" x14ac:dyDescent="0.15">
      <c r="A24" s="82"/>
      <c r="B24" s="82"/>
      <c r="C24" s="82"/>
      <c r="D24" s="2" t="s">
        <v>55</v>
      </c>
      <c r="E24" s="82"/>
      <c r="F24" s="1" t="s">
        <v>173</v>
      </c>
    </row>
    <row r="25" spans="1:6" s="1" customFormat="1" ht="18" customHeight="1" x14ac:dyDescent="0.15">
      <c r="A25" s="82"/>
      <c r="B25" s="82"/>
      <c r="C25" s="82"/>
      <c r="D25" s="2" t="s">
        <v>56</v>
      </c>
      <c r="E25" s="82"/>
    </row>
    <row r="26" spans="1:6" s="1" customFormat="1" ht="18" customHeight="1" x14ac:dyDescent="0.15">
      <c r="A26" s="82"/>
      <c r="B26" s="82"/>
      <c r="C26" s="82"/>
      <c r="D26" s="2" t="s">
        <v>57</v>
      </c>
      <c r="E26" s="82"/>
    </row>
    <row r="27" spans="1:6" s="1" customFormat="1" ht="18" customHeight="1" x14ac:dyDescent="0.15">
      <c r="A27" s="82"/>
      <c r="B27" s="82"/>
      <c r="C27" s="82"/>
      <c r="D27" s="2" t="s">
        <v>58</v>
      </c>
      <c r="E27" s="82"/>
      <c r="F27" s="1" t="s">
        <v>174</v>
      </c>
    </row>
    <row r="28" spans="1:6" s="1" customFormat="1" ht="18" customHeight="1" x14ac:dyDescent="0.15">
      <c r="A28" s="82"/>
      <c r="B28" s="82"/>
      <c r="C28" s="82"/>
      <c r="D28" s="2" t="s">
        <v>59</v>
      </c>
      <c r="E28" s="82"/>
      <c r="F28" s="1" t="s">
        <v>175</v>
      </c>
    </row>
    <row r="29" spans="1:6" s="1" customFormat="1" ht="18" customHeight="1" x14ac:dyDescent="0.15">
      <c r="A29" s="82"/>
      <c r="B29" s="82"/>
      <c r="C29" s="2" t="s">
        <v>60</v>
      </c>
      <c r="D29" s="2" t="s">
        <v>60</v>
      </c>
      <c r="E29" s="82"/>
    </row>
    <row r="30" spans="1:6" s="1" customFormat="1" ht="18" customHeight="1" x14ac:dyDescent="0.15">
      <c r="A30" s="82"/>
      <c r="B30" s="82"/>
      <c r="C30" s="82" t="s">
        <v>61</v>
      </c>
      <c r="D30" s="2" t="s">
        <v>62</v>
      </c>
      <c r="E30" s="82"/>
      <c r="F30" s="1" t="s">
        <v>175</v>
      </c>
    </row>
    <row r="31" spans="1:6" s="1" customFormat="1" ht="18" customHeight="1" x14ac:dyDescent="0.15">
      <c r="A31" s="82"/>
      <c r="B31" s="82"/>
      <c r="C31" s="82"/>
      <c r="D31" s="2" t="s">
        <v>63</v>
      </c>
      <c r="E31" s="82"/>
    </row>
    <row r="32" spans="1:6" s="5" customFormat="1" ht="18" customHeight="1" x14ac:dyDescent="0.15">
      <c r="A32" s="83"/>
      <c r="B32" s="83" t="s">
        <v>64</v>
      </c>
      <c r="C32" s="83" t="s">
        <v>65</v>
      </c>
      <c r="D32" s="7" t="s">
        <v>66</v>
      </c>
      <c r="E32" s="83" t="s">
        <v>147</v>
      </c>
    </row>
    <row r="33" spans="1:5" s="5" customFormat="1" ht="18" customHeight="1" x14ac:dyDescent="0.15">
      <c r="A33" s="83"/>
      <c r="B33" s="83"/>
      <c r="C33" s="83"/>
      <c r="D33" s="7" t="s">
        <v>67</v>
      </c>
      <c r="E33" s="83"/>
    </row>
    <row r="34" spans="1:5" s="5" customFormat="1" ht="18" customHeight="1" x14ac:dyDescent="0.15">
      <c r="A34" s="83"/>
      <c r="B34" s="83"/>
      <c r="C34" s="83"/>
      <c r="D34" s="7" t="s">
        <v>68</v>
      </c>
      <c r="E34" s="83"/>
    </row>
    <row r="35" spans="1:5" s="5" customFormat="1" ht="18" customHeight="1" x14ac:dyDescent="0.15">
      <c r="A35" s="83"/>
      <c r="B35" s="83"/>
      <c r="C35" s="87" t="s">
        <v>69</v>
      </c>
      <c r="D35" s="7" t="s">
        <v>70</v>
      </c>
      <c r="E35" s="83"/>
    </row>
    <row r="36" spans="1:5" s="5" customFormat="1" ht="18" customHeight="1" x14ac:dyDescent="0.15">
      <c r="A36" s="83"/>
      <c r="B36" s="83"/>
      <c r="C36" s="88"/>
      <c r="D36" s="7" t="s">
        <v>71</v>
      </c>
      <c r="E36" s="83"/>
    </row>
    <row r="37" spans="1:5" s="5" customFormat="1" ht="18" customHeight="1" x14ac:dyDescent="0.15">
      <c r="A37" s="83"/>
      <c r="B37" s="83"/>
      <c r="C37" s="88"/>
      <c r="D37" s="7" t="s">
        <v>72</v>
      </c>
      <c r="E37" s="83"/>
    </row>
    <row r="38" spans="1:5" s="5" customFormat="1" ht="18" customHeight="1" x14ac:dyDescent="0.15">
      <c r="A38" s="83"/>
      <c r="B38" s="83"/>
      <c r="C38" s="89"/>
      <c r="D38" s="7" t="s">
        <v>73</v>
      </c>
      <c r="E38" s="83"/>
    </row>
    <row r="39" spans="1:5" s="5" customFormat="1" ht="18" customHeight="1" x14ac:dyDescent="0.15">
      <c r="A39" s="83"/>
      <c r="B39" s="83"/>
      <c r="C39" s="8" t="s">
        <v>74</v>
      </c>
      <c r="D39" s="7" t="s">
        <v>74</v>
      </c>
      <c r="E39" s="83"/>
    </row>
    <row r="40" spans="1:5" s="1" customFormat="1" ht="18" customHeight="1" x14ac:dyDescent="0.15">
      <c r="A40" s="82"/>
      <c r="B40" s="82"/>
      <c r="C40" s="85" t="s">
        <v>75</v>
      </c>
      <c r="D40" s="2" t="s">
        <v>76</v>
      </c>
      <c r="E40" s="83"/>
    </row>
    <row r="41" spans="1:5" s="1" customFormat="1" ht="18" customHeight="1" x14ac:dyDescent="0.15">
      <c r="A41" s="82"/>
      <c r="B41" s="82"/>
      <c r="C41" s="84"/>
      <c r="D41" s="2" t="s">
        <v>77</v>
      </c>
      <c r="E41" s="83"/>
    </row>
    <row r="42" spans="1:5" s="1" customFormat="1" ht="18" customHeight="1" x14ac:dyDescent="0.15">
      <c r="A42" s="82"/>
      <c r="B42" s="82"/>
      <c r="C42" s="86"/>
      <c r="D42" s="2" t="s">
        <v>78</v>
      </c>
      <c r="E42" s="83"/>
    </row>
    <row r="43" spans="1:5" s="1" customFormat="1" ht="18" customHeight="1" x14ac:dyDescent="0.15">
      <c r="A43" s="82"/>
      <c r="B43" s="82"/>
      <c r="C43" s="3" t="s">
        <v>79</v>
      </c>
      <c r="D43" s="2" t="s">
        <v>79</v>
      </c>
      <c r="E43" s="83"/>
    </row>
    <row r="44" spans="1:5" s="1" customFormat="1" ht="18" customHeight="1" x14ac:dyDescent="0.15">
      <c r="A44" s="82"/>
      <c r="B44" s="82"/>
      <c r="C44" s="85" t="s">
        <v>80</v>
      </c>
      <c r="D44" s="7" t="s">
        <v>81</v>
      </c>
      <c r="E44" s="83"/>
    </row>
    <row r="45" spans="1:5" s="1" customFormat="1" ht="18" customHeight="1" x14ac:dyDescent="0.15">
      <c r="A45" s="82"/>
      <c r="B45" s="82"/>
      <c r="C45" s="86"/>
      <c r="D45" s="7" t="s">
        <v>82</v>
      </c>
      <c r="E45" s="83"/>
    </row>
    <row r="46" spans="1:5" s="1" customFormat="1" ht="18" customHeight="1" x14ac:dyDescent="0.15">
      <c r="A46" s="82"/>
      <c r="B46" s="82" t="s">
        <v>83</v>
      </c>
      <c r="C46" s="82" t="s">
        <v>84</v>
      </c>
      <c r="D46" s="9" t="s">
        <v>66</v>
      </c>
      <c r="E46" s="85" t="s">
        <v>147</v>
      </c>
    </row>
    <row r="47" spans="1:5" s="1" customFormat="1" ht="18" customHeight="1" x14ac:dyDescent="0.15">
      <c r="A47" s="82"/>
      <c r="B47" s="82"/>
      <c r="C47" s="82"/>
      <c r="D47" s="9" t="s">
        <v>67</v>
      </c>
      <c r="E47" s="84"/>
    </row>
    <row r="48" spans="1:5" s="1" customFormat="1" ht="18" customHeight="1" x14ac:dyDescent="0.15">
      <c r="A48" s="82"/>
      <c r="B48" s="82"/>
      <c r="C48" s="82"/>
      <c r="D48" s="9" t="s">
        <v>68</v>
      </c>
      <c r="E48" s="84"/>
    </row>
    <row r="49" spans="1:5" s="1" customFormat="1" ht="18" customHeight="1" x14ac:dyDescent="0.15">
      <c r="A49" s="82"/>
      <c r="B49" s="82"/>
      <c r="C49" s="85" t="s">
        <v>85</v>
      </c>
      <c r="D49" s="10" t="s">
        <v>70</v>
      </c>
      <c r="E49" s="84"/>
    </row>
    <row r="50" spans="1:5" s="1" customFormat="1" ht="18" customHeight="1" x14ac:dyDescent="0.15">
      <c r="A50" s="82"/>
      <c r="B50" s="82"/>
      <c r="C50" s="84"/>
      <c r="D50" s="10" t="s">
        <v>71</v>
      </c>
      <c r="E50" s="84"/>
    </row>
    <row r="51" spans="1:5" s="1" customFormat="1" ht="18" customHeight="1" x14ac:dyDescent="0.15">
      <c r="A51" s="82"/>
      <c r="B51" s="82"/>
      <c r="C51" s="84"/>
      <c r="D51" s="10" t="s">
        <v>86</v>
      </c>
      <c r="E51" s="84"/>
    </row>
    <row r="52" spans="1:5" s="1" customFormat="1" ht="18" customHeight="1" x14ac:dyDescent="0.15">
      <c r="A52" s="82"/>
      <c r="B52" s="82"/>
      <c r="C52" s="86"/>
      <c r="D52" s="10" t="s">
        <v>73</v>
      </c>
      <c r="E52" s="84"/>
    </row>
    <row r="53" spans="1:5" s="5" customFormat="1" ht="18" customHeight="1" x14ac:dyDescent="0.15">
      <c r="A53" s="83"/>
      <c r="B53" s="83"/>
      <c r="C53" s="8" t="s">
        <v>87</v>
      </c>
      <c r="D53" s="9" t="s">
        <v>87</v>
      </c>
      <c r="E53" s="93"/>
    </row>
    <row r="54" spans="1:5" s="1" customFormat="1" ht="18" customHeight="1" x14ac:dyDescent="0.15">
      <c r="A54" s="82"/>
      <c r="B54" s="82"/>
      <c r="C54" s="85" t="s">
        <v>75</v>
      </c>
      <c r="D54" s="10" t="s">
        <v>88</v>
      </c>
      <c r="E54" s="84"/>
    </row>
    <row r="55" spans="1:5" s="1" customFormat="1" ht="18" customHeight="1" x14ac:dyDescent="0.15">
      <c r="A55" s="82"/>
      <c r="B55" s="82"/>
      <c r="C55" s="84"/>
      <c r="D55" s="10" t="s">
        <v>89</v>
      </c>
      <c r="E55" s="84"/>
    </row>
    <row r="56" spans="1:5" s="1" customFormat="1" ht="18" customHeight="1" x14ac:dyDescent="0.15">
      <c r="A56" s="82"/>
      <c r="B56" s="82"/>
      <c r="C56" s="86"/>
      <c r="D56" s="10" t="s">
        <v>90</v>
      </c>
      <c r="E56" s="84"/>
    </row>
    <row r="57" spans="1:5" s="1" customFormat="1" ht="18" customHeight="1" x14ac:dyDescent="0.15">
      <c r="A57" s="82"/>
      <c r="B57" s="82"/>
      <c r="C57" s="2" t="s">
        <v>91</v>
      </c>
      <c r="D57" s="6" t="s">
        <v>91</v>
      </c>
      <c r="E57" s="86"/>
    </row>
    <row r="58" spans="1:5" s="1" customFormat="1" ht="18" customHeight="1" x14ac:dyDescent="0.15">
      <c r="A58" s="82"/>
      <c r="B58" s="82" t="s">
        <v>92</v>
      </c>
      <c r="C58" s="2" t="s">
        <v>93</v>
      </c>
      <c r="D58" s="2" t="s">
        <v>93</v>
      </c>
      <c r="E58" s="82" t="s">
        <v>148</v>
      </c>
    </row>
    <row r="59" spans="1:5" s="1" customFormat="1" ht="18" customHeight="1" x14ac:dyDescent="0.15">
      <c r="A59" s="82"/>
      <c r="B59" s="82"/>
      <c r="C59" s="2" t="s">
        <v>94</v>
      </c>
      <c r="D59" s="2" t="s">
        <v>94</v>
      </c>
      <c r="E59" s="82"/>
    </row>
    <row r="60" spans="1:5" s="1" customFormat="1" ht="18" customHeight="1" x14ac:dyDescent="0.15">
      <c r="A60" s="82"/>
      <c r="B60" s="82"/>
      <c r="C60" s="82" t="s">
        <v>220</v>
      </c>
      <c r="D60" s="2" t="s">
        <v>96</v>
      </c>
      <c r="E60" s="82"/>
    </row>
    <row r="61" spans="1:5" s="1" customFormat="1" ht="18" customHeight="1" x14ac:dyDescent="0.15">
      <c r="A61" s="82"/>
      <c r="B61" s="82"/>
      <c r="C61" s="82"/>
      <c r="D61" s="2" t="s">
        <v>97</v>
      </c>
      <c r="E61" s="82"/>
    </row>
    <row r="62" spans="1:5" s="1" customFormat="1" ht="18" customHeight="1" x14ac:dyDescent="0.15">
      <c r="A62" s="82"/>
      <c r="B62" s="82"/>
      <c r="C62" s="82"/>
      <c r="D62" s="2" t="s">
        <v>98</v>
      </c>
      <c r="E62" s="82"/>
    </row>
    <row r="63" spans="1:5" s="1" customFormat="1" ht="18" customHeight="1" x14ac:dyDescent="0.15">
      <c r="A63" s="82"/>
      <c r="B63" s="82"/>
      <c r="C63" s="2" t="s">
        <v>99</v>
      </c>
      <c r="D63" s="2" t="s">
        <v>99</v>
      </c>
      <c r="E63" s="82"/>
    </row>
    <row r="64" spans="1:5" s="1" customFormat="1" ht="18" customHeight="1" x14ac:dyDescent="0.15">
      <c r="A64" s="82"/>
      <c r="B64" s="82"/>
      <c r="C64" s="2" t="s">
        <v>100</v>
      </c>
      <c r="D64" s="2" t="s">
        <v>100</v>
      </c>
      <c r="E64" s="82"/>
    </row>
    <row r="65" spans="1:6" s="1" customFormat="1" ht="18" customHeight="1" x14ac:dyDescent="0.15">
      <c r="A65" s="82"/>
      <c r="B65" s="82"/>
      <c r="C65" s="2" t="s">
        <v>101</v>
      </c>
      <c r="D65" s="2" t="s">
        <v>101</v>
      </c>
      <c r="E65" s="82"/>
      <c r="F65" s="19" t="s">
        <v>227</v>
      </c>
    </row>
    <row r="66" spans="1:6" s="1" customFormat="1" ht="18" customHeight="1" x14ac:dyDescent="0.15">
      <c r="A66" s="82"/>
      <c r="B66" s="82"/>
      <c r="C66" s="2" t="s">
        <v>102</v>
      </c>
      <c r="D66" s="2" t="s">
        <v>102</v>
      </c>
      <c r="E66" s="82"/>
      <c r="F66" s="1" t="s">
        <v>228</v>
      </c>
    </row>
    <row r="67" spans="1:6" s="1" customFormat="1" ht="18" customHeight="1" x14ac:dyDescent="0.15">
      <c r="A67" s="82"/>
      <c r="B67" s="82"/>
      <c r="C67" s="2" t="s">
        <v>103</v>
      </c>
      <c r="D67" s="20" t="s">
        <v>235</v>
      </c>
      <c r="E67" s="82"/>
    </row>
    <row r="68" spans="1:6" s="1" customFormat="1" ht="18" customHeight="1" x14ac:dyDescent="0.15">
      <c r="A68" s="82"/>
      <c r="B68" s="84" t="s">
        <v>104</v>
      </c>
      <c r="C68" s="2" t="s">
        <v>105</v>
      </c>
      <c r="D68" s="2" t="s">
        <v>105</v>
      </c>
      <c r="E68" s="82" t="s">
        <v>146</v>
      </c>
      <c r="F68" s="82" t="s">
        <v>149</v>
      </c>
    </row>
    <row r="69" spans="1:6" s="1" customFormat="1" ht="18" customHeight="1" x14ac:dyDescent="0.15">
      <c r="A69" s="82"/>
      <c r="B69" s="84"/>
      <c r="C69" s="2" t="s">
        <v>106</v>
      </c>
      <c r="D69" s="2" t="s">
        <v>106</v>
      </c>
      <c r="E69" s="82"/>
      <c r="F69" s="82"/>
    </row>
    <row r="70" spans="1:6" s="1" customFormat="1" ht="18" customHeight="1" x14ac:dyDescent="0.15">
      <c r="A70" s="82"/>
      <c r="B70" s="84"/>
      <c r="C70" s="2" t="s">
        <v>107</v>
      </c>
      <c r="D70" s="2" t="s">
        <v>107</v>
      </c>
      <c r="E70" s="82"/>
      <c r="F70" s="82"/>
    </row>
    <row r="71" spans="1:6" s="1" customFormat="1" ht="18" customHeight="1" x14ac:dyDescent="0.15">
      <c r="A71" s="82"/>
      <c r="B71" s="82" t="s">
        <v>108</v>
      </c>
      <c r="C71" s="2" t="s">
        <v>109</v>
      </c>
      <c r="D71" s="2" t="s">
        <v>109</v>
      </c>
      <c r="E71" s="82" t="s">
        <v>147</v>
      </c>
    </row>
    <row r="72" spans="1:6" s="1" customFormat="1" ht="18" customHeight="1" x14ac:dyDescent="0.15">
      <c r="A72" s="82"/>
      <c r="B72" s="82"/>
      <c r="C72" s="2" t="s">
        <v>110</v>
      </c>
      <c r="D72" s="2" t="s">
        <v>110</v>
      </c>
      <c r="E72" s="82"/>
    </row>
    <row r="73" spans="1:6" s="1" customFormat="1" ht="18" customHeight="1" x14ac:dyDescent="0.15">
      <c r="A73" s="82"/>
      <c r="B73" s="82"/>
      <c r="C73" s="2" t="s">
        <v>111</v>
      </c>
      <c r="D73" s="2" t="s">
        <v>297</v>
      </c>
      <c r="E73" s="82"/>
    </row>
    <row r="74" spans="1:6" s="1" customFormat="1" ht="18" customHeight="1" x14ac:dyDescent="0.15">
      <c r="A74" s="82"/>
      <c r="B74" s="82"/>
      <c r="C74" s="2" t="s">
        <v>112</v>
      </c>
      <c r="D74" s="2" t="s">
        <v>112</v>
      </c>
      <c r="E74" s="82"/>
    </row>
    <row r="75" spans="1:6" s="1" customFormat="1" ht="18" customHeight="1" x14ac:dyDescent="0.15">
      <c r="A75" s="82"/>
      <c r="B75" s="82" t="s">
        <v>113</v>
      </c>
      <c r="C75" s="2" t="s">
        <v>114</v>
      </c>
      <c r="D75" s="2" t="s">
        <v>114</v>
      </c>
      <c r="E75" s="82" t="s">
        <v>147</v>
      </c>
      <c r="F75" s="19"/>
    </row>
    <row r="76" spans="1:6" s="1" customFormat="1" ht="18" customHeight="1" x14ac:dyDescent="0.15">
      <c r="A76" s="82"/>
      <c r="B76" s="82"/>
      <c r="C76" s="2" t="s">
        <v>115</v>
      </c>
      <c r="D76" s="2" t="s">
        <v>115</v>
      </c>
      <c r="E76" s="82"/>
      <c r="F76" s="19"/>
    </row>
    <row r="77" spans="1:6" s="1" customFormat="1" ht="18" customHeight="1" x14ac:dyDescent="0.15">
      <c r="A77" s="82"/>
      <c r="B77" s="82"/>
      <c r="C77" s="2" t="s">
        <v>116</v>
      </c>
      <c r="D77" s="2" t="s">
        <v>116</v>
      </c>
      <c r="E77" s="82"/>
      <c r="F77" s="17" t="s">
        <v>228</v>
      </c>
    </row>
    <row r="78" spans="1:6" s="1" customFormat="1" ht="18" customHeight="1" x14ac:dyDescent="0.15">
      <c r="A78" s="82"/>
      <c r="B78" s="82"/>
      <c r="C78" s="2" t="s">
        <v>117</v>
      </c>
      <c r="D78" s="2" t="s">
        <v>117</v>
      </c>
      <c r="E78" s="82"/>
      <c r="F78" s="19"/>
    </row>
    <row r="79" spans="1:6" s="1" customFormat="1" ht="18" customHeight="1" x14ac:dyDescent="0.15">
      <c r="A79" s="82"/>
      <c r="B79" s="82" t="s">
        <v>118</v>
      </c>
      <c r="C79" s="2" t="s">
        <v>119</v>
      </c>
      <c r="D79" s="2" t="s">
        <v>119</v>
      </c>
      <c r="E79" s="82" t="s">
        <v>146</v>
      </c>
    </row>
    <row r="80" spans="1:6" s="1" customFormat="1" ht="18" customHeight="1" x14ac:dyDescent="0.15">
      <c r="A80" s="82"/>
      <c r="B80" s="82"/>
      <c r="C80" s="2" t="s">
        <v>120</v>
      </c>
      <c r="D80" s="2" t="s">
        <v>120</v>
      </c>
      <c r="E80" s="82"/>
    </row>
    <row r="81" spans="1:5" s="1" customFormat="1" ht="18" customHeight="1" x14ac:dyDescent="0.15">
      <c r="A81" s="82"/>
      <c r="B81" s="82"/>
      <c r="C81" s="2" t="s">
        <v>121</v>
      </c>
      <c r="D81" s="2" t="s">
        <v>121</v>
      </c>
      <c r="E81" s="82"/>
    </row>
    <row r="82" spans="1:5" s="1" customFormat="1" ht="18" customHeight="1" x14ac:dyDescent="0.15">
      <c r="A82" s="82"/>
      <c r="B82" s="82"/>
      <c r="C82" s="2" t="s">
        <v>122</v>
      </c>
      <c r="D82" s="2" t="s">
        <v>122</v>
      </c>
      <c r="E82" s="82"/>
    </row>
    <row r="83" spans="1:5" s="1" customFormat="1" ht="18" customHeight="1" x14ac:dyDescent="0.15">
      <c r="A83" s="82"/>
      <c r="B83" s="82" t="s">
        <v>395</v>
      </c>
      <c r="C83" s="2" t="s">
        <v>124</v>
      </c>
      <c r="D83" s="2" t="s">
        <v>124</v>
      </c>
      <c r="E83" s="82" t="s">
        <v>146</v>
      </c>
    </row>
    <row r="84" spans="1:5" s="1" customFormat="1" ht="18" customHeight="1" x14ac:dyDescent="0.15">
      <c r="A84" s="82"/>
      <c r="B84" s="82"/>
      <c r="C84" s="2" t="s">
        <v>125</v>
      </c>
      <c r="D84" s="2" t="s">
        <v>125</v>
      </c>
      <c r="E84" s="82"/>
    </row>
    <row r="85" spans="1:5" s="1" customFormat="1" ht="18" customHeight="1" x14ac:dyDescent="0.15">
      <c r="A85" s="82"/>
      <c r="B85" s="82"/>
      <c r="C85" s="2" t="s">
        <v>126</v>
      </c>
      <c r="D85" s="2" t="s">
        <v>126</v>
      </c>
      <c r="E85" s="82"/>
    </row>
    <row r="86" spans="1:5" s="1" customFormat="1" ht="18" customHeight="1" x14ac:dyDescent="0.15">
      <c r="A86" s="82"/>
      <c r="B86" s="82"/>
      <c r="C86" s="2" t="s">
        <v>127</v>
      </c>
      <c r="D86" s="2" t="s">
        <v>127</v>
      </c>
      <c r="E86" s="82"/>
    </row>
    <row r="87" spans="1:5" s="1" customFormat="1" ht="18" customHeight="1" x14ac:dyDescent="0.15">
      <c r="A87" s="82"/>
      <c r="B87" s="82"/>
      <c r="C87" s="2" t="s">
        <v>128</v>
      </c>
      <c r="D87" s="2" t="s">
        <v>128</v>
      </c>
      <c r="E87" s="82"/>
    </row>
    <row r="88" spans="1:5" s="1" customFormat="1" ht="18" customHeight="1" x14ac:dyDescent="0.15">
      <c r="A88" s="82"/>
      <c r="B88" s="82"/>
      <c r="C88" s="2" t="s">
        <v>100</v>
      </c>
      <c r="D88" s="2" t="s">
        <v>100</v>
      </c>
      <c r="E88" s="82"/>
    </row>
    <row r="89" spans="1:5" s="1" customFormat="1" ht="18" customHeight="1" x14ac:dyDescent="0.15">
      <c r="A89" s="82"/>
      <c r="B89" s="85" t="s">
        <v>129</v>
      </c>
      <c r="C89" s="82" t="s">
        <v>129</v>
      </c>
      <c r="D89" s="2" t="s">
        <v>130</v>
      </c>
      <c r="E89" s="82" t="s">
        <v>147</v>
      </c>
    </row>
    <row r="90" spans="1:5" s="1" customFormat="1" ht="18" customHeight="1" x14ac:dyDescent="0.15">
      <c r="A90" s="82"/>
      <c r="B90" s="86"/>
      <c r="C90" s="82"/>
      <c r="D90" s="2" t="s">
        <v>131</v>
      </c>
      <c r="E90" s="82"/>
    </row>
    <row r="91" spans="1:5" s="1" customFormat="1" ht="18" customHeight="1" x14ac:dyDescent="0.15">
      <c r="A91" s="82"/>
      <c r="B91" s="82" t="s">
        <v>132</v>
      </c>
      <c r="C91" s="2" t="s">
        <v>133</v>
      </c>
      <c r="D91" s="2" t="s">
        <v>133</v>
      </c>
      <c r="E91" s="82" t="s">
        <v>150</v>
      </c>
    </row>
    <row r="92" spans="1:5" s="1" customFormat="1" ht="18" customHeight="1" x14ac:dyDescent="0.15">
      <c r="A92" s="82"/>
      <c r="B92" s="82"/>
      <c r="C92" s="2" t="s">
        <v>134</v>
      </c>
      <c r="D92" s="2" t="s">
        <v>134</v>
      </c>
      <c r="E92" s="82"/>
    </row>
    <row r="93" spans="1:5" s="1" customFormat="1" ht="18" customHeight="1" x14ac:dyDescent="0.15">
      <c r="A93" s="82"/>
      <c r="B93" s="82"/>
      <c r="C93" s="2" t="s">
        <v>135</v>
      </c>
      <c r="D93" s="2" t="s">
        <v>135</v>
      </c>
      <c r="E93" s="82"/>
    </row>
    <row r="94" spans="1:5" s="1" customFormat="1" ht="18" customHeight="1" x14ac:dyDescent="0.15">
      <c r="A94" s="82"/>
      <c r="B94" s="82"/>
      <c r="C94" s="2" t="s">
        <v>119</v>
      </c>
      <c r="D94" s="2" t="s">
        <v>119</v>
      </c>
      <c r="E94" s="82"/>
    </row>
    <row r="95" spans="1:5" s="1" customFormat="1" ht="18" customHeight="1" x14ac:dyDescent="0.15">
      <c r="A95" s="82"/>
      <c r="B95" s="82"/>
      <c r="C95" s="2" t="s">
        <v>120</v>
      </c>
      <c r="D95" s="2" t="s">
        <v>120</v>
      </c>
      <c r="E95" s="82"/>
    </row>
    <row r="96" spans="1:5" s="1" customFormat="1" ht="18" customHeight="1" x14ac:dyDescent="0.15">
      <c r="A96" s="82"/>
      <c r="B96" s="82"/>
      <c r="C96" s="2" t="s">
        <v>121</v>
      </c>
      <c r="D96" s="2" t="s">
        <v>121</v>
      </c>
      <c r="E96" s="82"/>
    </row>
    <row r="97" spans="1:5" s="1" customFormat="1" ht="18" customHeight="1" x14ac:dyDescent="0.15">
      <c r="A97" s="82"/>
      <c r="B97" s="82"/>
      <c r="C97" s="2" t="s">
        <v>136</v>
      </c>
      <c r="D97" s="2" t="s">
        <v>136</v>
      </c>
      <c r="E97" s="82"/>
    </row>
  </sheetData>
  <mergeCells count="48">
    <mergeCell ref="E91:E97"/>
    <mergeCell ref="F1:F2"/>
    <mergeCell ref="F68:F70"/>
    <mergeCell ref="B1:D2"/>
    <mergeCell ref="C89:C90"/>
    <mergeCell ref="E1:E2"/>
    <mergeCell ref="E3:E13"/>
    <mergeCell ref="E14:E18"/>
    <mergeCell ref="E19:E31"/>
    <mergeCell ref="E32:E45"/>
    <mergeCell ref="E46:E57"/>
    <mergeCell ref="E58:E67"/>
    <mergeCell ref="E68:E70"/>
    <mergeCell ref="E71:E74"/>
    <mergeCell ref="E75:E78"/>
    <mergeCell ref="E79:E82"/>
    <mergeCell ref="E83:E88"/>
    <mergeCell ref="E89:E90"/>
    <mergeCell ref="C44:C45"/>
    <mergeCell ref="C46:C48"/>
    <mergeCell ref="C49:C52"/>
    <mergeCell ref="C54:C56"/>
    <mergeCell ref="C60:C62"/>
    <mergeCell ref="C23:C28"/>
    <mergeCell ref="C30:C31"/>
    <mergeCell ref="C32:C34"/>
    <mergeCell ref="C35:C38"/>
    <mergeCell ref="C40:C42"/>
    <mergeCell ref="C3:C5"/>
    <mergeCell ref="C6:C8"/>
    <mergeCell ref="C9:C10"/>
    <mergeCell ref="C11:C13"/>
    <mergeCell ref="C19:C22"/>
    <mergeCell ref="A1:A2"/>
    <mergeCell ref="A3:A97"/>
    <mergeCell ref="B3:B13"/>
    <mergeCell ref="B14:B18"/>
    <mergeCell ref="B19:B31"/>
    <mergeCell ref="B32:B45"/>
    <mergeCell ref="B46:B57"/>
    <mergeCell ref="B58:B67"/>
    <mergeCell ref="B68:B70"/>
    <mergeCell ref="B71:B74"/>
    <mergeCell ref="B75:B78"/>
    <mergeCell ref="B79:B82"/>
    <mergeCell ref="B83:B88"/>
    <mergeCell ref="B89:B90"/>
    <mergeCell ref="B91:B97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21"/>
  <sheetViews>
    <sheetView zoomScale="115" zoomScaleNormal="115" workbookViewId="0">
      <selection activeCell="C3" sqref="C3:C10"/>
    </sheetView>
  </sheetViews>
  <sheetFormatPr defaultColWidth="9" defaultRowHeight="13.5" x14ac:dyDescent="0.15"/>
  <cols>
    <col min="1" max="1" width="13.125" style="1" customWidth="1"/>
    <col min="2" max="3" width="18.75" style="1" customWidth="1"/>
    <col min="4" max="4" width="26.25" style="1" customWidth="1"/>
    <col min="5" max="5" width="17" style="1" customWidth="1"/>
    <col min="6" max="6" width="21.125" style="1" customWidth="1"/>
    <col min="7" max="16381" width="9" style="1"/>
  </cols>
  <sheetData>
    <row r="1" spans="1:6" s="1" customFormat="1" ht="18" customHeight="1" x14ac:dyDescent="0.15">
      <c r="A1" s="82" t="s">
        <v>0</v>
      </c>
      <c r="B1" s="82" t="s">
        <v>1</v>
      </c>
      <c r="C1" s="82"/>
      <c r="D1" s="82"/>
      <c r="E1" s="82" t="s">
        <v>145</v>
      </c>
      <c r="F1" s="82" t="s">
        <v>151</v>
      </c>
    </row>
    <row r="2" spans="1:6" s="1" customFormat="1" ht="18" customHeight="1" x14ac:dyDescent="0.15">
      <c r="A2" s="82"/>
      <c r="B2" s="82"/>
      <c r="C2" s="82"/>
      <c r="D2" s="82"/>
      <c r="E2" s="91"/>
      <c r="F2" s="82"/>
    </row>
    <row r="3" spans="1:6" s="1" customFormat="1" ht="18" customHeight="1" x14ac:dyDescent="0.15">
      <c r="A3" s="85"/>
      <c r="B3" s="82" t="s">
        <v>20</v>
      </c>
      <c r="C3" s="85" t="s">
        <v>35</v>
      </c>
      <c r="D3" s="2" t="s">
        <v>152</v>
      </c>
      <c r="E3" s="85" t="s">
        <v>146</v>
      </c>
      <c r="F3" s="82" t="s">
        <v>153</v>
      </c>
    </row>
    <row r="4" spans="1:6" s="1" customFormat="1" ht="18" customHeight="1" x14ac:dyDescent="0.15">
      <c r="A4" s="84"/>
      <c r="B4" s="82"/>
      <c r="C4" s="84"/>
      <c r="D4" s="2" t="s">
        <v>154</v>
      </c>
      <c r="E4" s="84"/>
      <c r="F4" s="82"/>
    </row>
    <row r="5" spans="1:6" s="1" customFormat="1" ht="18" customHeight="1" x14ac:dyDescent="0.15">
      <c r="A5" s="84"/>
      <c r="B5" s="82"/>
      <c r="C5" s="84"/>
      <c r="D5" s="2" t="s">
        <v>155</v>
      </c>
      <c r="E5" s="84"/>
      <c r="F5" s="82"/>
    </row>
    <row r="6" spans="1:6" s="1" customFormat="1" ht="18" customHeight="1" x14ac:dyDescent="0.15">
      <c r="A6" s="84"/>
      <c r="B6" s="82"/>
      <c r="C6" s="84"/>
      <c r="D6" s="2" t="s">
        <v>156</v>
      </c>
      <c r="E6" s="84"/>
      <c r="F6" s="82"/>
    </row>
    <row r="7" spans="1:6" s="1" customFormat="1" ht="18" customHeight="1" x14ac:dyDescent="0.15">
      <c r="A7" s="84"/>
      <c r="B7" s="82"/>
      <c r="C7" s="84"/>
      <c r="D7" s="2" t="s">
        <v>157</v>
      </c>
      <c r="E7" s="84"/>
      <c r="F7" s="82"/>
    </row>
    <row r="8" spans="1:6" s="1" customFormat="1" ht="18" customHeight="1" x14ac:dyDescent="0.15">
      <c r="A8" s="84"/>
      <c r="B8" s="82"/>
      <c r="C8" s="84"/>
      <c r="D8" s="2" t="s">
        <v>158</v>
      </c>
      <c r="E8" s="84"/>
      <c r="F8" s="82"/>
    </row>
    <row r="9" spans="1:6" s="1" customFormat="1" ht="18" customHeight="1" x14ac:dyDescent="0.15">
      <c r="A9" s="84"/>
      <c r="B9" s="82"/>
      <c r="C9" s="84"/>
      <c r="D9" s="2" t="s">
        <v>159</v>
      </c>
      <c r="E9" s="84"/>
      <c r="F9" s="82"/>
    </row>
    <row r="10" spans="1:6" s="1" customFormat="1" ht="18" customHeight="1" x14ac:dyDescent="0.15">
      <c r="A10" s="84"/>
      <c r="B10" s="82"/>
      <c r="C10" s="86"/>
      <c r="D10" s="2" t="s">
        <v>160</v>
      </c>
      <c r="E10" s="86"/>
      <c r="F10" s="82"/>
    </row>
    <row r="11" spans="1:6" s="1" customFormat="1" ht="18" customHeight="1" x14ac:dyDescent="0.15">
      <c r="A11" s="84"/>
      <c r="B11" s="84" t="s">
        <v>104</v>
      </c>
      <c r="C11" s="2" t="s">
        <v>105</v>
      </c>
      <c r="D11" s="2" t="s">
        <v>105</v>
      </c>
      <c r="E11" s="82" t="s">
        <v>146</v>
      </c>
      <c r="F11" s="94" t="s">
        <v>161</v>
      </c>
    </row>
    <row r="12" spans="1:6" s="1" customFormat="1" ht="18" customHeight="1" x14ac:dyDescent="0.15">
      <c r="A12" s="84"/>
      <c r="B12" s="84"/>
      <c r="C12" s="2" t="s">
        <v>106</v>
      </c>
      <c r="D12" s="2" t="s">
        <v>106</v>
      </c>
      <c r="E12" s="82"/>
      <c r="F12" s="94"/>
    </row>
    <row r="13" spans="1:6" s="1" customFormat="1" ht="18" customHeight="1" x14ac:dyDescent="0.15">
      <c r="A13" s="84"/>
      <c r="B13" s="84"/>
      <c r="C13" s="2" t="s">
        <v>107</v>
      </c>
      <c r="D13" s="2" t="s">
        <v>107</v>
      </c>
      <c r="E13" s="82"/>
      <c r="F13" s="94"/>
    </row>
    <row r="14" spans="1:6" s="1" customFormat="1" ht="18" customHeight="1" x14ac:dyDescent="0.15">
      <c r="A14" s="84"/>
      <c r="B14" s="82" t="s">
        <v>108</v>
      </c>
      <c r="C14" s="2"/>
      <c r="D14" s="2" t="s">
        <v>162</v>
      </c>
      <c r="E14" s="82" t="s">
        <v>146</v>
      </c>
      <c r="F14" s="82" t="s">
        <v>163</v>
      </c>
    </row>
    <row r="15" spans="1:6" s="1" customFormat="1" ht="18" customHeight="1" x14ac:dyDescent="0.15">
      <c r="A15" s="84"/>
      <c r="B15" s="82"/>
      <c r="C15" s="2"/>
      <c r="D15" s="2" t="s">
        <v>164</v>
      </c>
      <c r="E15" s="82"/>
      <c r="F15" s="82"/>
    </row>
    <row r="16" spans="1:6" s="1" customFormat="1" ht="18" customHeight="1" x14ac:dyDescent="0.15">
      <c r="A16" s="84"/>
      <c r="B16" s="82"/>
      <c r="C16" s="2"/>
      <c r="D16" s="2" t="s">
        <v>165</v>
      </c>
      <c r="E16" s="82"/>
      <c r="F16" s="82"/>
    </row>
    <row r="17" spans="1:6" s="1" customFormat="1" ht="18" customHeight="1" x14ac:dyDescent="0.15">
      <c r="A17" s="84"/>
      <c r="B17" s="82"/>
      <c r="C17" s="2"/>
      <c r="D17" s="2" t="s">
        <v>166</v>
      </c>
      <c r="E17" s="82"/>
      <c r="F17" s="82"/>
    </row>
    <row r="18" spans="1:6" s="1" customFormat="1" ht="18" customHeight="1" x14ac:dyDescent="0.15">
      <c r="A18" s="84"/>
      <c r="B18" s="82"/>
      <c r="C18" s="2"/>
      <c r="D18" s="2" t="s">
        <v>167</v>
      </c>
      <c r="E18" s="82"/>
      <c r="F18" s="82"/>
    </row>
    <row r="19" spans="1:6" s="1" customFormat="1" ht="18" customHeight="1" x14ac:dyDescent="0.15">
      <c r="A19" s="84"/>
      <c r="B19" s="82"/>
      <c r="C19" s="2"/>
      <c r="D19" s="2" t="s">
        <v>168</v>
      </c>
      <c r="E19" s="82"/>
      <c r="F19" s="82"/>
    </row>
    <row r="20" spans="1:6" s="1" customFormat="1" ht="18" customHeight="1" x14ac:dyDescent="0.15">
      <c r="A20" s="84"/>
      <c r="B20" s="82"/>
      <c r="C20" s="2"/>
      <c r="D20" s="2" t="s">
        <v>169</v>
      </c>
      <c r="E20" s="82"/>
      <c r="F20" s="82"/>
    </row>
    <row r="21" spans="1:6" s="1" customFormat="1" ht="18" customHeight="1" x14ac:dyDescent="0.15">
      <c r="A21" s="84"/>
      <c r="B21" s="82"/>
      <c r="C21" s="2"/>
      <c r="D21" s="2" t="s">
        <v>170</v>
      </c>
      <c r="E21" s="82"/>
      <c r="F21" s="82"/>
    </row>
  </sheetData>
  <mergeCells count="15">
    <mergeCell ref="F1:F2"/>
    <mergeCell ref="F3:F10"/>
    <mergeCell ref="F11:F13"/>
    <mergeCell ref="F14:F21"/>
    <mergeCell ref="B1:D2"/>
    <mergeCell ref="C3:C10"/>
    <mergeCell ref="E1:E2"/>
    <mergeCell ref="E3:E10"/>
    <mergeCell ref="E11:E13"/>
    <mergeCell ref="E14:E21"/>
    <mergeCell ref="A1:A2"/>
    <mergeCell ref="A3:A21"/>
    <mergeCell ref="B3:B10"/>
    <mergeCell ref="B11:B13"/>
    <mergeCell ref="B14:B2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8"/>
  <sheetViews>
    <sheetView zoomScale="85" zoomScaleNormal="85" workbookViewId="0">
      <selection activeCell="G20" sqref="G20"/>
    </sheetView>
  </sheetViews>
  <sheetFormatPr defaultRowHeight="13.5" x14ac:dyDescent="0.15"/>
  <cols>
    <col min="3" max="3" width="15.125" style="15" customWidth="1"/>
    <col min="4" max="4" width="29.75" style="18" customWidth="1"/>
    <col min="5" max="5" width="31.75" style="15" bestFit="1" customWidth="1"/>
    <col min="6" max="6" width="34.5" style="21" customWidth="1"/>
    <col min="7" max="7" width="56.875" customWidth="1"/>
    <col min="8" max="8" width="14.125" hidden="1" customWidth="1"/>
    <col min="9" max="9" width="22.375" style="15" customWidth="1"/>
    <col min="10" max="10" width="17.625" bestFit="1" customWidth="1"/>
  </cols>
  <sheetData>
    <row r="2" spans="3:11" x14ac:dyDescent="0.15">
      <c r="I2" s="15" t="s">
        <v>179</v>
      </c>
    </row>
    <row r="3" spans="3:11" ht="14.25" thickBot="1" x14ac:dyDescent="0.2">
      <c r="I3" s="39">
        <f>SUM(I5:I118)</f>
        <v>40</v>
      </c>
    </row>
    <row r="4" spans="3:11" x14ac:dyDescent="0.15">
      <c r="C4" s="22" t="s">
        <v>176</v>
      </c>
      <c r="D4" s="23" t="s">
        <v>177</v>
      </c>
      <c r="E4" s="24"/>
      <c r="F4" s="25"/>
      <c r="G4" s="26" t="s">
        <v>178</v>
      </c>
      <c r="H4" s="27" t="s">
        <v>232</v>
      </c>
      <c r="I4" s="28" t="s">
        <v>269</v>
      </c>
      <c r="J4" s="48" t="s">
        <v>293</v>
      </c>
      <c r="K4" s="78" t="s">
        <v>525</v>
      </c>
    </row>
    <row r="5" spans="3:11" x14ac:dyDescent="0.15">
      <c r="C5" s="101" t="s">
        <v>185</v>
      </c>
      <c r="D5" s="103" t="s">
        <v>181</v>
      </c>
      <c r="E5" s="102" t="s">
        <v>240</v>
      </c>
      <c r="F5" s="29" t="s">
        <v>241</v>
      </c>
      <c r="G5" s="30"/>
      <c r="H5" s="31" t="s">
        <v>234</v>
      </c>
      <c r="I5" s="97">
        <v>3</v>
      </c>
      <c r="J5" s="96">
        <f>SUM(I5:I43)</f>
        <v>11</v>
      </c>
      <c r="K5" s="79"/>
    </row>
    <row r="6" spans="3:11" x14ac:dyDescent="0.15">
      <c r="C6" s="101"/>
      <c r="D6" s="103"/>
      <c r="E6" s="102"/>
      <c r="F6" s="29" t="s">
        <v>242</v>
      </c>
      <c r="G6" s="30"/>
      <c r="H6" s="31" t="s">
        <v>234</v>
      </c>
      <c r="I6" s="97"/>
      <c r="J6" s="96"/>
      <c r="K6" s="79"/>
    </row>
    <row r="7" spans="3:11" x14ac:dyDescent="0.15">
      <c r="C7" s="101"/>
      <c r="D7" s="103"/>
      <c r="E7" s="102" t="s">
        <v>243</v>
      </c>
      <c r="F7" s="29" t="s">
        <v>180</v>
      </c>
      <c r="G7" s="30"/>
      <c r="H7" s="30" t="s">
        <v>147</v>
      </c>
      <c r="I7" s="97"/>
      <c r="J7" s="96"/>
      <c r="K7" s="79"/>
    </row>
    <row r="8" spans="3:11" x14ac:dyDescent="0.15">
      <c r="C8" s="101"/>
      <c r="D8" s="103"/>
      <c r="E8" s="102"/>
      <c r="F8" s="29" t="s">
        <v>244</v>
      </c>
      <c r="G8" s="30"/>
      <c r="H8" s="30" t="s">
        <v>147</v>
      </c>
      <c r="I8" s="97"/>
      <c r="J8" s="96"/>
      <c r="K8" s="79"/>
    </row>
    <row r="9" spans="3:11" x14ac:dyDescent="0.15">
      <c r="C9" s="101"/>
      <c r="D9" s="103"/>
      <c r="E9" s="102"/>
      <c r="F9" s="29" t="s">
        <v>245</v>
      </c>
      <c r="G9" s="30"/>
      <c r="H9" s="30" t="s">
        <v>147</v>
      </c>
      <c r="I9" s="97"/>
      <c r="J9" s="96"/>
      <c r="K9" s="79"/>
    </row>
    <row r="10" spans="3:11" x14ac:dyDescent="0.15">
      <c r="C10" s="101"/>
      <c r="D10" s="103"/>
      <c r="E10" s="45" t="s">
        <v>246</v>
      </c>
      <c r="F10" s="29" t="s">
        <v>247</v>
      </c>
      <c r="G10" s="30"/>
      <c r="H10" s="30" t="s">
        <v>147</v>
      </c>
      <c r="I10" s="97"/>
      <c r="J10" s="96"/>
      <c r="K10" s="79"/>
    </row>
    <row r="11" spans="3:11" ht="40.5" x14ac:dyDescent="0.15">
      <c r="C11" s="101"/>
      <c r="D11" s="103"/>
      <c r="E11" s="45" t="s">
        <v>294</v>
      </c>
      <c r="F11" s="29" t="s">
        <v>248</v>
      </c>
      <c r="G11" s="30"/>
      <c r="H11" s="30" t="s">
        <v>147</v>
      </c>
      <c r="I11" s="97"/>
      <c r="J11" s="96"/>
      <c r="K11" s="79"/>
    </row>
    <row r="12" spans="3:11" x14ac:dyDescent="0.15">
      <c r="C12" s="101"/>
      <c r="D12" s="103"/>
      <c r="E12" s="45" t="s">
        <v>249</v>
      </c>
      <c r="F12" s="29"/>
      <c r="G12" s="30"/>
      <c r="H12" s="30" t="s">
        <v>147</v>
      </c>
      <c r="I12" s="97"/>
      <c r="J12" s="96"/>
      <c r="K12" s="79"/>
    </row>
    <row r="13" spans="3:11" x14ac:dyDescent="0.15">
      <c r="C13" s="101"/>
      <c r="D13" s="103"/>
      <c r="E13" s="45" t="s">
        <v>250</v>
      </c>
      <c r="F13" s="29" t="s">
        <v>251</v>
      </c>
      <c r="G13" s="30"/>
      <c r="H13" s="30" t="s">
        <v>147</v>
      </c>
      <c r="I13" s="97"/>
      <c r="J13" s="96"/>
      <c r="K13" s="79"/>
    </row>
    <row r="14" spans="3:11" x14ac:dyDescent="0.15">
      <c r="C14" s="101"/>
      <c r="D14" s="103"/>
      <c r="E14" s="45" t="s">
        <v>252</v>
      </c>
      <c r="F14" s="29" t="s">
        <v>253</v>
      </c>
      <c r="G14" s="30"/>
      <c r="H14" s="30" t="s">
        <v>147</v>
      </c>
      <c r="I14" s="97"/>
      <c r="J14" s="96"/>
      <c r="K14" s="79"/>
    </row>
    <row r="15" spans="3:11" x14ac:dyDescent="0.15">
      <c r="C15" s="101"/>
      <c r="D15" s="103"/>
      <c r="E15" s="45" t="s">
        <v>254</v>
      </c>
      <c r="F15" s="29"/>
      <c r="G15" s="30"/>
      <c r="H15" s="30" t="s">
        <v>147</v>
      </c>
      <c r="I15" s="97"/>
      <c r="J15" s="96"/>
      <c r="K15" s="79"/>
    </row>
    <row r="16" spans="3:11" x14ac:dyDescent="0.15">
      <c r="C16" s="101"/>
      <c r="D16" s="100" t="s">
        <v>182</v>
      </c>
      <c r="E16" s="45" t="s">
        <v>130</v>
      </c>
      <c r="F16" s="29"/>
      <c r="G16" s="30"/>
      <c r="H16" s="30" t="s">
        <v>147</v>
      </c>
      <c r="I16" s="97">
        <v>1</v>
      </c>
      <c r="J16" s="96"/>
      <c r="K16" s="79"/>
    </row>
    <row r="17" spans="3:11" x14ac:dyDescent="0.15">
      <c r="C17" s="101"/>
      <c r="D17" s="100"/>
      <c r="E17" s="45" t="s">
        <v>131</v>
      </c>
      <c r="F17" s="29"/>
      <c r="G17" s="30"/>
      <c r="H17" s="30" t="s">
        <v>147</v>
      </c>
      <c r="I17" s="97"/>
      <c r="J17" s="96"/>
      <c r="K17" s="79"/>
    </row>
    <row r="18" spans="3:11" ht="108" x14ac:dyDescent="0.15">
      <c r="C18" s="101"/>
      <c r="D18" s="100" t="s">
        <v>238</v>
      </c>
      <c r="E18" s="105" t="s">
        <v>261</v>
      </c>
      <c r="F18" s="29"/>
      <c r="G18" s="32" t="s">
        <v>266</v>
      </c>
      <c r="H18" s="30" t="s">
        <v>147</v>
      </c>
      <c r="I18" s="97">
        <v>2</v>
      </c>
      <c r="J18" s="96"/>
      <c r="K18" s="79"/>
    </row>
    <row r="19" spans="3:11" ht="54" x14ac:dyDescent="0.15">
      <c r="C19" s="101"/>
      <c r="D19" s="100"/>
      <c r="E19" s="105"/>
      <c r="F19" s="29"/>
      <c r="G19" s="32" t="s">
        <v>267</v>
      </c>
      <c r="H19" s="30"/>
      <c r="I19" s="97"/>
      <c r="J19" s="96"/>
      <c r="K19" s="79"/>
    </row>
    <row r="20" spans="3:11" ht="121.5" x14ac:dyDescent="0.15">
      <c r="C20" s="101"/>
      <c r="D20" s="100"/>
      <c r="E20" s="105"/>
      <c r="F20" s="29"/>
      <c r="G20" s="32" t="s">
        <v>313</v>
      </c>
      <c r="H20" s="30"/>
      <c r="I20" s="97"/>
      <c r="J20" s="96"/>
      <c r="K20" s="79"/>
    </row>
    <row r="21" spans="3:11" ht="27" x14ac:dyDescent="0.15">
      <c r="C21" s="101"/>
      <c r="D21" s="100"/>
      <c r="E21" s="47" t="s">
        <v>262</v>
      </c>
      <c r="F21" s="29"/>
      <c r="G21" s="32" t="s">
        <v>296</v>
      </c>
      <c r="H21" s="30" t="s">
        <v>147</v>
      </c>
      <c r="I21" s="97"/>
      <c r="J21" s="96"/>
      <c r="K21" s="79"/>
    </row>
    <row r="22" spans="3:11" ht="40.5" x14ac:dyDescent="0.15">
      <c r="C22" s="101"/>
      <c r="D22" s="100"/>
      <c r="E22" s="47" t="s">
        <v>263</v>
      </c>
      <c r="F22" s="29"/>
      <c r="G22" s="32" t="s">
        <v>265</v>
      </c>
      <c r="H22" s="30" t="s">
        <v>147</v>
      </c>
      <c r="I22" s="97"/>
      <c r="J22" s="96"/>
      <c r="K22" s="79"/>
    </row>
    <row r="23" spans="3:11" ht="27" x14ac:dyDescent="0.15">
      <c r="C23" s="101"/>
      <c r="D23" s="100"/>
      <c r="E23" s="45" t="s">
        <v>361</v>
      </c>
      <c r="F23" s="29"/>
      <c r="G23" s="32" t="s">
        <v>264</v>
      </c>
      <c r="H23" s="30" t="s">
        <v>147</v>
      </c>
      <c r="I23" s="97"/>
      <c r="J23" s="96"/>
      <c r="K23" s="79"/>
    </row>
    <row r="24" spans="3:11" ht="40.5" x14ac:dyDescent="0.15">
      <c r="C24" s="101"/>
      <c r="D24" s="100"/>
      <c r="E24" s="45" t="s">
        <v>46</v>
      </c>
      <c r="F24" s="29"/>
      <c r="G24" s="29" t="s">
        <v>268</v>
      </c>
      <c r="H24" s="30" t="s">
        <v>147</v>
      </c>
      <c r="I24" s="97"/>
      <c r="J24" s="96"/>
      <c r="K24" s="79"/>
    </row>
    <row r="25" spans="3:11" x14ac:dyDescent="0.15">
      <c r="C25" s="101"/>
      <c r="D25" s="46" t="s">
        <v>183</v>
      </c>
      <c r="E25" s="47" t="s">
        <v>270</v>
      </c>
      <c r="F25" s="32" t="s">
        <v>230</v>
      </c>
      <c r="G25" s="30"/>
      <c r="H25" s="31" t="s">
        <v>234</v>
      </c>
      <c r="I25" s="40">
        <v>0.5</v>
      </c>
      <c r="J25" s="96"/>
      <c r="K25" s="81"/>
    </row>
    <row r="26" spans="3:11" x14ac:dyDescent="0.15">
      <c r="C26" s="101"/>
      <c r="D26" s="104" t="s">
        <v>275</v>
      </c>
      <c r="E26" s="47" t="s">
        <v>271</v>
      </c>
      <c r="F26" s="32"/>
      <c r="G26" s="30"/>
      <c r="H26" s="31"/>
      <c r="I26" s="97">
        <v>1</v>
      </c>
      <c r="J26" s="96"/>
      <c r="K26" s="81"/>
    </row>
    <row r="27" spans="3:11" x14ac:dyDescent="0.15">
      <c r="C27" s="101"/>
      <c r="D27" s="104"/>
      <c r="E27" s="47" t="s">
        <v>272</v>
      </c>
      <c r="F27" s="32"/>
      <c r="G27" s="30"/>
      <c r="H27" s="31"/>
      <c r="I27" s="97"/>
      <c r="J27" s="96"/>
      <c r="K27" s="81"/>
    </row>
    <row r="28" spans="3:11" x14ac:dyDescent="0.15">
      <c r="C28" s="101"/>
      <c r="D28" s="104"/>
      <c r="E28" s="47" t="s">
        <v>273</v>
      </c>
      <c r="F28" s="32" t="s">
        <v>274</v>
      </c>
      <c r="G28" s="31" t="s">
        <v>285</v>
      </c>
      <c r="H28" s="31"/>
      <c r="I28" s="40">
        <v>0</v>
      </c>
      <c r="J28" s="96"/>
      <c r="K28" s="81"/>
    </row>
    <row r="29" spans="3:11" x14ac:dyDescent="0.15">
      <c r="C29" s="101"/>
      <c r="D29" s="100" t="s">
        <v>207</v>
      </c>
      <c r="E29" s="105" t="s">
        <v>197</v>
      </c>
      <c r="F29" s="32" t="s">
        <v>208</v>
      </c>
      <c r="G29" s="31" t="s">
        <v>198</v>
      </c>
      <c r="H29" s="31" t="s">
        <v>234</v>
      </c>
      <c r="I29" s="97">
        <v>2</v>
      </c>
      <c r="J29" s="96"/>
      <c r="K29" s="79"/>
    </row>
    <row r="30" spans="3:11" x14ac:dyDescent="0.15">
      <c r="C30" s="101"/>
      <c r="D30" s="100"/>
      <c r="E30" s="105"/>
      <c r="F30" s="32" t="s">
        <v>209</v>
      </c>
      <c r="G30" s="31"/>
      <c r="H30" s="31" t="s">
        <v>234</v>
      </c>
      <c r="I30" s="97"/>
      <c r="J30" s="96"/>
      <c r="K30" s="79"/>
    </row>
    <row r="31" spans="3:11" x14ac:dyDescent="0.15">
      <c r="C31" s="101"/>
      <c r="D31" s="103"/>
      <c r="E31" s="105" t="s">
        <v>199</v>
      </c>
      <c r="F31" s="32" t="s">
        <v>202</v>
      </c>
      <c r="G31" s="30"/>
      <c r="H31" s="31" t="s">
        <v>234</v>
      </c>
      <c r="I31" s="97"/>
      <c r="J31" s="96"/>
      <c r="K31" s="79"/>
    </row>
    <row r="32" spans="3:11" x14ac:dyDescent="0.15">
      <c r="C32" s="101"/>
      <c r="D32" s="103"/>
      <c r="E32" s="105"/>
      <c r="F32" s="32" t="s">
        <v>203</v>
      </c>
      <c r="G32" s="30"/>
      <c r="H32" s="31" t="s">
        <v>234</v>
      </c>
      <c r="I32" s="97"/>
      <c r="J32" s="96"/>
      <c r="K32" s="79"/>
    </row>
    <row r="33" spans="3:11" ht="27" x14ac:dyDescent="0.15">
      <c r="C33" s="101"/>
      <c r="D33" s="103"/>
      <c r="E33" s="105"/>
      <c r="F33" s="32" t="s">
        <v>295</v>
      </c>
      <c r="G33" s="30"/>
      <c r="H33" s="31" t="s">
        <v>234</v>
      </c>
      <c r="I33" s="97"/>
      <c r="J33" s="96"/>
      <c r="K33" s="79"/>
    </row>
    <row r="34" spans="3:11" x14ac:dyDescent="0.15">
      <c r="C34" s="101"/>
      <c r="D34" s="103"/>
      <c r="E34" s="105" t="s">
        <v>258</v>
      </c>
      <c r="F34" s="32" t="s">
        <v>259</v>
      </c>
      <c r="G34" s="30"/>
      <c r="H34" s="31"/>
      <c r="I34" s="97"/>
      <c r="J34" s="96"/>
      <c r="K34" s="79"/>
    </row>
    <row r="35" spans="3:11" x14ac:dyDescent="0.15">
      <c r="C35" s="101"/>
      <c r="D35" s="103"/>
      <c r="E35" s="105"/>
      <c r="F35" s="32" t="s">
        <v>260</v>
      </c>
      <c r="G35" s="30"/>
      <c r="H35" s="31"/>
      <c r="I35" s="97"/>
      <c r="J35" s="96"/>
      <c r="K35" s="79"/>
    </row>
    <row r="36" spans="3:11" x14ac:dyDescent="0.15">
      <c r="C36" s="101"/>
      <c r="D36" s="103"/>
      <c r="E36" s="105"/>
      <c r="F36" s="32" t="s">
        <v>115</v>
      </c>
      <c r="G36" s="30"/>
      <c r="H36" s="31"/>
      <c r="I36" s="97"/>
      <c r="J36" s="96"/>
      <c r="K36" s="79"/>
    </row>
    <row r="37" spans="3:11" x14ac:dyDescent="0.15">
      <c r="C37" s="101"/>
      <c r="D37" s="103"/>
      <c r="E37" s="105"/>
      <c r="F37" s="32" t="s">
        <v>116</v>
      </c>
      <c r="G37" s="30"/>
      <c r="H37" s="31"/>
      <c r="I37" s="97"/>
      <c r="J37" s="96"/>
      <c r="K37" s="79"/>
    </row>
    <row r="38" spans="3:11" x14ac:dyDescent="0.15">
      <c r="C38" s="101"/>
      <c r="D38" s="103"/>
      <c r="E38" s="105"/>
      <c r="F38" s="32" t="s">
        <v>117</v>
      </c>
      <c r="G38" s="30"/>
      <c r="H38" s="31"/>
      <c r="I38" s="97"/>
      <c r="J38" s="96"/>
      <c r="K38" s="79"/>
    </row>
    <row r="39" spans="3:11" x14ac:dyDescent="0.15">
      <c r="C39" s="101"/>
      <c r="D39" s="103"/>
      <c r="E39" s="105" t="s">
        <v>200</v>
      </c>
      <c r="F39" s="32" t="s">
        <v>204</v>
      </c>
      <c r="G39" s="30"/>
      <c r="H39" s="31" t="s">
        <v>234</v>
      </c>
      <c r="I39" s="97"/>
      <c r="J39" s="96"/>
      <c r="K39" s="79"/>
    </row>
    <row r="40" spans="3:11" x14ac:dyDescent="0.15">
      <c r="C40" s="101"/>
      <c r="D40" s="103"/>
      <c r="E40" s="105"/>
      <c r="F40" s="32" t="s">
        <v>205</v>
      </c>
      <c r="G40" s="30"/>
      <c r="H40" s="31" t="s">
        <v>234</v>
      </c>
      <c r="I40" s="97"/>
      <c r="J40" s="96"/>
      <c r="K40" s="79"/>
    </row>
    <row r="41" spans="3:11" x14ac:dyDescent="0.15">
      <c r="C41" s="101"/>
      <c r="D41" s="103"/>
      <c r="E41" s="105"/>
      <c r="F41" s="32" t="s">
        <v>206</v>
      </c>
      <c r="G41" s="30"/>
      <c r="H41" s="31" t="s">
        <v>234</v>
      </c>
      <c r="I41" s="97"/>
      <c r="J41" s="96"/>
      <c r="K41" s="79"/>
    </row>
    <row r="42" spans="3:11" x14ac:dyDescent="0.15">
      <c r="C42" s="101"/>
      <c r="D42" s="42" t="s">
        <v>237</v>
      </c>
      <c r="E42" s="47"/>
      <c r="F42" s="32"/>
      <c r="G42" s="30"/>
      <c r="H42" s="31" t="s">
        <v>234</v>
      </c>
      <c r="I42" s="40">
        <v>0.5</v>
      </c>
      <c r="J42" s="96"/>
      <c r="K42" s="79"/>
    </row>
    <row r="43" spans="3:11" x14ac:dyDescent="0.15">
      <c r="C43" s="101"/>
      <c r="D43" s="105" t="s">
        <v>196</v>
      </c>
      <c r="E43" s="47" t="s">
        <v>120</v>
      </c>
      <c r="F43" s="32"/>
      <c r="G43" s="30"/>
      <c r="H43" s="31" t="s">
        <v>234</v>
      </c>
      <c r="I43" s="97">
        <v>1</v>
      </c>
      <c r="J43" s="96"/>
      <c r="K43" s="79"/>
    </row>
    <row r="44" spans="3:11" x14ac:dyDescent="0.15">
      <c r="C44" s="101"/>
      <c r="D44" s="105"/>
      <c r="E44" s="47" t="s">
        <v>121</v>
      </c>
      <c r="F44" s="32"/>
      <c r="G44" s="30"/>
      <c r="H44" s="31" t="s">
        <v>234</v>
      </c>
      <c r="I44" s="97"/>
      <c r="J44" s="96"/>
      <c r="K44" s="79"/>
    </row>
    <row r="45" spans="3:11" x14ac:dyDescent="0.15">
      <c r="C45" s="101"/>
      <c r="D45" s="105"/>
      <c r="E45" s="47" t="s">
        <v>122</v>
      </c>
      <c r="F45" s="32"/>
      <c r="G45" s="30"/>
      <c r="H45" s="31" t="s">
        <v>234</v>
      </c>
      <c r="I45" s="97"/>
      <c r="J45" s="96"/>
      <c r="K45" s="79"/>
    </row>
    <row r="46" spans="3:11" x14ac:dyDescent="0.15">
      <c r="C46" s="99" t="s">
        <v>186</v>
      </c>
      <c r="D46" s="100" t="s">
        <v>188</v>
      </c>
      <c r="E46" s="45"/>
      <c r="F46" s="33" t="s">
        <v>214</v>
      </c>
      <c r="G46" s="30"/>
      <c r="H46" s="31" t="s">
        <v>239</v>
      </c>
      <c r="I46" s="97">
        <v>2</v>
      </c>
      <c r="J46" s="96">
        <f>SUM(I46:I62)</f>
        <v>5</v>
      </c>
      <c r="K46" s="80"/>
    </row>
    <row r="47" spans="3:11" x14ac:dyDescent="0.15">
      <c r="C47" s="99"/>
      <c r="D47" s="100"/>
      <c r="E47" s="45"/>
      <c r="F47" s="33" t="s">
        <v>51</v>
      </c>
      <c r="G47" s="30"/>
      <c r="H47" s="31" t="s">
        <v>239</v>
      </c>
      <c r="I47" s="97"/>
      <c r="J47" s="96"/>
      <c r="K47" s="80"/>
    </row>
    <row r="48" spans="3:11" x14ac:dyDescent="0.15">
      <c r="C48" s="99"/>
      <c r="D48" s="100"/>
      <c r="E48" s="45"/>
      <c r="F48" s="33" t="s">
        <v>52</v>
      </c>
      <c r="G48" s="30"/>
      <c r="H48" s="31" t="s">
        <v>239</v>
      </c>
      <c r="I48" s="97"/>
      <c r="J48" s="96"/>
      <c r="K48" s="80"/>
    </row>
    <row r="49" spans="3:11" x14ac:dyDescent="0.15">
      <c r="C49" s="99"/>
      <c r="D49" s="100"/>
      <c r="E49" s="45"/>
      <c r="F49" s="33" t="s">
        <v>213</v>
      </c>
      <c r="G49" s="30"/>
      <c r="H49" s="31" t="s">
        <v>239</v>
      </c>
      <c r="I49" s="97"/>
      <c r="J49" s="96"/>
      <c r="K49" s="80"/>
    </row>
    <row r="50" spans="3:11" x14ac:dyDescent="0.15">
      <c r="C50" s="99"/>
      <c r="D50" s="100"/>
      <c r="E50" s="45"/>
      <c r="F50" s="33" t="s">
        <v>62</v>
      </c>
      <c r="G50" s="30"/>
      <c r="H50" s="31" t="s">
        <v>239</v>
      </c>
      <c r="I50" s="97"/>
      <c r="J50" s="96"/>
      <c r="K50" s="80"/>
    </row>
    <row r="51" spans="3:11" x14ac:dyDescent="0.15">
      <c r="C51" s="99"/>
      <c r="D51" s="100"/>
      <c r="E51" s="45"/>
      <c r="F51" s="33" t="s">
        <v>63</v>
      </c>
      <c r="G51" s="30"/>
      <c r="H51" s="31" t="s">
        <v>239</v>
      </c>
      <c r="I51" s="97"/>
      <c r="J51" s="96"/>
      <c r="K51" s="80"/>
    </row>
    <row r="52" spans="3:11" x14ac:dyDescent="0.15">
      <c r="C52" s="99"/>
      <c r="D52" s="100" t="s">
        <v>187</v>
      </c>
      <c r="E52" s="45"/>
      <c r="F52" s="33" t="s">
        <v>215</v>
      </c>
      <c r="G52" s="30"/>
      <c r="H52" s="31" t="s">
        <v>239</v>
      </c>
      <c r="I52" s="97">
        <v>2</v>
      </c>
      <c r="J52" s="96"/>
      <c r="K52" s="80"/>
    </row>
    <row r="53" spans="3:11" x14ac:dyDescent="0.15">
      <c r="C53" s="99"/>
      <c r="D53" s="100"/>
      <c r="E53" s="45"/>
      <c r="F53" s="33" t="s">
        <v>57</v>
      </c>
      <c r="G53" s="30"/>
      <c r="H53" s="31" t="s">
        <v>239</v>
      </c>
      <c r="I53" s="97"/>
      <c r="J53" s="96"/>
      <c r="K53" s="80"/>
    </row>
    <row r="54" spans="3:11" x14ac:dyDescent="0.15">
      <c r="C54" s="99"/>
      <c r="D54" s="100"/>
      <c r="E54" s="45"/>
      <c r="F54" s="33" t="s">
        <v>56</v>
      </c>
      <c r="G54" s="30"/>
      <c r="H54" s="31" t="s">
        <v>239</v>
      </c>
      <c r="I54" s="97"/>
      <c r="J54" s="96"/>
      <c r="K54" s="80"/>
    </row>
    <row r="55" spans="3:11" x14ac:dyDescent="0.15">
      <c r="C55" s="99"/>
      <c r="D55" s="100"/>
      <c r="E55" s="45"/>
      <c r="F55" s="33" t="s">
        <v>58</v>
      </c>
      <c r="G55" s="30"/>
      <c r="H55" s="31" t="s">
        <v>239</v>
      </c>
      <c r="I55" s="97"/>
      <c r="J55" s="96"/>
      <c r="K55" s="80"/>
    </row>
    <row r="56" spans="3:11" x14ac:dyDescent="0.15">
      <c r="C56" s="99"/>
      <c r="D56" s="100"/>
      <c r="E56" s="45"/>
      <c r="F56" s="33" t="s">
        <v>59</v>
      </c>
      <c r="G56" s="30"/>
      <c r="H56" s="31" t="s">
        <v>239</v>
      </c>
      <c r="I56" s="97"/>
      <c r="J56" s="96"/>
      <c r="K56" s="80"/>
    </row>
    <row r="57" spans="3:11" x14ac:dyDescent="0.15">
      <c r="C57" s="99"/>
      <c r="D57" s="100"/>
      <c r="E57" s="45"/>
      <c r="F57" s="33" t="s">
        <v>55</v>
      </c>
      <c r="G57" s="30"/>
      <c r="H57" s="31" t="s">
        <v>239</v>
      </c>
      <c r="I57" s="97"/>
      <c r="J57" s="96"/>
      <c r="K57" s="80"/>
    </row>
    <row r="58" spans="3:11" x14ac:dyDescent="0.15">
      <c r="C58" s="99"/>
      <c r="D58" s="100"/>
      <c r="E58" s="45"/>
      <c r="F58" s="33" t="s">
        <v>62</v>
      </c>
      <c r="G58" s="30"/>
      <c r="H58" s="31" t="s">
        <v>239</v>
      </c>
      <c r="I58" s="97"/>
      <c r="J58" s="96"/>
      <c r="K58" s="80"/>
    </row>
    <row r="59" spans="3:11" x14ac:dyDescent="0.15">
      <c r="C59" s="99"/>
      <c r="D59" s="100"/>
      <c r="E59" s="45"/>
      <c r="F59" s="33" t="s">
        <v>63</v>
      </c>
      <c r="G59" s="30"/>
      <c r="H59" s="31" t="s">
        <v>239</v>
      </c>
      <c r="I59" s="97"/>
      <c r="J59" s="96"/>
      <c r="K59" s="80"/>
    </row>
    <row r="60" spans="3:11" x14ac:dyDescent="0.15">
      <c r="C60" s="99"/>
      <c r="D60" s="100" t="s">
        <v>189</v>
      </c>
      <c r="E60" s="47" t="s">
        <v>210</v>
      </c>
      <c r="F60" s="32"/>
      <c r="G60" s="30"/>
      <c r="H60" s="31" t="s">
        <v>239</v>
      </c>
      <c r="I60" s="97">
        <v>1</v>
      </c>
      <c r="J60" s="96"/>
      <c r="K60" s="79"/>
    </row>
    <row r="61" spans="3:11" x14ac:dyDescent="0.15">
      <c r="C61" s="99"/>
      <c r="D61" s="100"/>
      <c r="E61" s="47" t="s">
        <v>211</v>
      </c>
      <c r="F61" s="32"/>
      <c r="G61" s="30"/>
      <c r="H61" s="31" t="s">
        <v>239</v>
      </c>
      <c r="I61" s="97"/>
      <c r="J61" s="96"/>
      <c r="K61" s="79"/>
    </row>
    <row r="62" spans="3:11" x14ac:dyDescent="0.15">
      <c r="C62" s="99"/>
      <c r="D62" s="100"/>
      <c r="E62" s="47" t="s">
        <v>212</v>
      </c>
      <c r="F62" s="32"/>
      <c r="G62" s="30"/>
      <c r="H62" s="31" t="s">
        <v>239</v>
      </c>
      <c r="I62" s="97"/>
      <c r="J62" s="96"/>
      <c r="K62" s="79"/>
    </row>
    <row r="63" spans="3:11" ht="27" customHeight="1" x14ac:dyDescent="0.15">
      <c r="C63" s="112" t="s">
        <v>371</v>
      </c>
      <c r="D63" s="100" t="s">
        <v>353</v>
      </c>
      <c r="E63" s="47" t="s">
        <v>221</v>
      </c>
      <c r="F63" s="32"/>
      <c r="G63" s="30"/>
      <c r="H63" s="30" t="s">
        <v>148</v>
      </c>
      <c r="I63" s="97">
        <v>2</v>
      </c>
      <c r="J63" s="96">
        <f>SUM(I63:I85)</f>
        <v>5</v>
      </c>
      <c r="K63" s="80"/>
    </row>
    <row r="64" spans="3:11" x14ac:dyDescent="0.15">
      <c r="C64" s="113"/>
      <c r="D64" s="100"/>
      <c r="E64" s="47" t="s">
        <v>222</v>
      </c>
      <c r="F64" s="32"/>
      <c r="G64" s="30"/>
      <c r="H64" s="30" t="s">
        <v>148</v>
      </c>
      <c r="I64" s="97"/>
      <c r="J64" s="96"/>
      <c r="K64" s="80"/>
    </row>
    <row r="65" spans="3:11" x14ac:dyDescent="0.15">
      <c r="C65" s="113"/>
      <c r="D65" s="100"/>
      <c r="E65" s="105" t="s">
        <v>223</v>
      </c>
      <c r="F65" s="32" t="s">
        <v>224</v>
      </c>
      <c r="G65" s="30"/>
      <c r="H65" s="30" t="s">
        <v>148</v>
      </c>
      <c r="I65" s="97"/>
      <c r="J65" s="96"/>
      <c r="K65" s="80"/>
    </row>
    <row r="66" spans="3:11" x14ac:dyDescent="0.15">
      <c r="C66" s="113"/>
      <c r="D66" s="100"/>
      <c r="E66" s="105"/>
      <c r="F66" s="32" t="s">
        <v>225</v>
      </c>
      <c r="G66" s="30"/>
      <c r="H66" s="30" t="s">
        <v>148</v>
      </c>
      <c r="I66" s="97"/>
      <c r="J66" s="96"/>
      <c r="K66" s="80"/>
    </row>
    <row r="67" spans="3:11" x14ac:dyDescent="0.15">
      <c r="C67" s="113"/>
      <c r="D67" s="100"/>
      <c r="E67" s="47" t="s">
        <v>226</v>
      </c>
      <c r="F67" s="32"/>
      <c r="G67" s="30"/>
      <c r="H67" s="30" t="s">
        <v>148</v>
      </c>
      <c r="I67" s="97"/>
      <c r="J67" s="96"/>
      <c r="K67" s="80"/>
    </row>
    <row r="68" spans="3:11" x14ac:dyDescent="0.15">
      <c r="C68" s="113"/>
      <c r="D68" s="100"/>
      <c r="E68" s="105" t="s">
        <v>289</v>
      </c>
      <c r="F68" s="32" t="s">
        <v>257</v>
      </c>
      <c r="G68" s="30"/>
      <c r="H68" s="30"/>
      <c r="I68" s="97"/>
      <c r="J68" s="96"/>
      <c r="K68" s="80"/>
    </row>
    <row r="69" spans="3:11" x14ac:dyDescent="0.15">
      <c r="C69" s="113"/>
      <c r="D69" s="100"/>
      <c r="E69" s="105"/>
      <c r="F69" s="32" t="s">
        <v>256</v>
      </c>
      <c r="G69" s="30"/>
      <c r="H69" s="30"/>
      <c r="I69" s="97"/>
      <c r="J69" s="96"/>
      <c r="K69" s="80"/>
    </row>
    <row r="70" spans="3:11" x14ac:dyDescent="0.15">
      <c r="C70" s="114"/>
      <c r="D70" s="100"/>
      <c r="E70" s="47" t="s">
        <v>236</v>
      </c>
      <c r="F70" s="32"/>
      <c r="G70" s="30"/>
      <c r="H70" s="30" t="s">
        <v>148</v>
      </c>
      <c r="I70" s="97"/>
      <c r="J70" s="96"/>
      <c r="K70" s="80"/>
    </row>
    <row r="71" spans="3:11" x14ac:dyDescent="0.15">
      <c r="C71" s="109" t="s">
        <v>362</v>
      </c>
      <c r="D71" s="106" t="s">
        <v>190</v>
      </c>
      <c r="E71" s="51" t="s">
        <v>66</v>
      </c>
      <c r="F71" s="32"/>
      <c r="G71" s="30"/>
      <c r="H71" s="30"/>
      <c r="I71" s="53"/>
      <c r="J71" s="96"/>
      <c r="K71" s="79"/>
    </row>
    <row r="72" spans="3:11" x14ac:dyDescent="0.15">
      <c r="C72" s="110"/>
      <c r="D72" s="107"/>
      <c r="E72" s="51" t="s">
        <v>67</v>
      </c>
      <c r="F72" s="32"/>
      <c r="G72" s="30"/>
      <c r="H72" s="30"/>
      <c r="I72" s="53"/>
      <c r="J72" s="96"/>
      <c r="K72" s="79"/>
    </row>
    <row r="73" spans="3:11" x14ac:dyDescent="0.15">
      <c r="C73" s="110"/>
      <c r="D73" s="108"/>
      <c r="E73" s="51" t="s">
        <v>217</v>
      </c>
      <c r="F73" s="32"/>
      <c r="G73" s="30"/>
      <c r="H73" s="30"/>
      <c r="I73" s="53"/>
      <c r="J73" s="96"/>
      <c r="K73" s="79"/>
    </row>
    <row r="74" spans="3:11" ht="54" x14ac:dyDescent="0.15">
      <c r="C74" s="110"/>
      <c r="D74" s="52" t="s">
        <v>363</v>
      </c>
      <c r="E74" s="52" t="s">
        <v>364</v>
      </c>
      <c r="F74" s="32"/>
      <c r="G74" s="30"/>
      <c r="H74" s="30"/>
      <c r="I74" s="53"/>
      <c r="J74" s="96"/>
      <c r="K74" s="79"/>
    </row>
    <row r="75" spans="3:11" ht="40.5" x14ac:dyDescent="0.15">
      <c r="C75" s="110"/>
      <c r="D75" s="52" t="s">
        <v>365</v>
      </c>
      <c r="E75" s="52" t="s">
        <v>366</v>
      </c>
      <c r="F75" s="32"/>
      <c r="G75" s="30"/>
      <c r="H75" s="30"/>
      <c r="I75" s="53"/>
      <c r="J75" s="96"/>
      <c r="K75" s="79"/>
    </row>
    <row r="76" spans="3:11" x14ac:dyDescent="0.15">
      <c r="C76" s="110"/>
      <c r="D76" s="52" t="s">
        <v>74</v>
      </c>
      <c r="E76" s="51" t="s">
        <v>74</v>
      </c>
      <c r="F76" s="32"/>
      <c r="G76" s="30"/>
      <c r="H76" s="30"/>
      <c r="I76" s="53"/>
      <c r="J76" s="96"/>
      <c r="K76" s="79"/>
    </row>
    <row r="77" spans="3:11" x14ac:dyDescent="0.15">
      <c r="C77" s="110"/>
      <c r="D77" s="42" t="s">
        <v>192</v>
      </c>
      <c r="E77" s="51"/>
      <c r="F77" s="32"/>
      <c r="G77" s="30"/>
      <c r="H77" s="30"/>
      <c r="I77" s="53"/>
      <c r="J77" s="96"/>
      <c r="K77" s="80"/>
    </row>
    <row r="78" spans="3:11" ht="13.5" customHeight="1" x14ac:dyDescent="0.15">
      <c r="C78" s="110"/>
      <c r="D78" s="100" t="s">
        <v>191</v>
      </c>
      <c r="E78" s="51" t="s">
        <v>66</v>
      </c>
      <c r="F78" s="32"/>
      <c r="G78" s="30"/>
      <c r="H78" s="30"/>
      <c r="I78" s="97">
        <v>1.5</v>
      </c>
      <c r="J78" s="96"/>
      <c r="K78" s="79"/>
    </row>
    <row r="79" spans="3:11" x14ac:dyDescent="0.15">
      <c r="C79" s="110"/>
      <c r="D79" s="100"/>
      <c r="E79" s="51" t="s">
        <v>218</v>
      </c>
      <c r="F79" s="32"/>
      <c r="G79" s="30"/>
      <c r="H79" s="30"/>
      <c r="I79" s="97"/>
      <c r="J79" s="96"/>
      <c r="K79" s="79"/>
    </row>
    <row r="80" spans="3:11" x14ac:dyDescent="0.15">
      <c r="C80" s="110"/>
      <c r="D80" s="100"/>
      <c r="E80" s="51" t="s">
        <v>216</v>
      </c>
      <c r="F80" s="32"/>
      <c r="G80" s="30"/>
      <c r="H80" s="30"/>
      <c r="I80" s="97"/>
      <c r="J80" s="96"/>
      <c r="K80" s="79"/>
    </row>
    <row r="81" spans="3:11" x14ac:dyDescent="0.15">
      <c r="C81" s="110"/>
      <c r="D81" s="100"/>
      <c r="E81" s="51" t="s">
        <v>217</v>
      </c>
      <c r="F81" s="32"/>
      <c r="G81" s="30"/>
      <c r="H81" s="30"/>
      <c r="I81" s="97"/>
      <c r="J81" s="96"/>
      <c r="K81" s="79"/>
    </row>
    <row r="82" spans="3:11" ht="54" x14ac:dyDescent="0.15">
      <c r="C82" s="110"/>
      <c r="D82" s="52" t="s">
        <v>367</v>
      </c>
      <c r="E82" s="52" t="s">
        <v>364</v>
      </c>
      <c r="F82" s="32"/>
      <c r="G82" s="30"/>
      <c r="H82" s="30"/>
      <c r="I82" s="53">
        <v>1</v>
      </c>
      <c r="J82" s="96"/>
      <c r="K82" s="79"/>
    </row>
    <row r="83" spans="3:11" ht="40.5" x14ac:dyDescent="0.15">
      <c r="C83" s="110"/>
      <c r="D83" s="52" t="s">
        <v>368</v>
      </c>
      <c r="E83" s="52" t="s">
        <v>369</v>
      </c>
      <c r="F83" s="32"/>
      <c r="G83" s="30"/>
      <c r="H83" s="30"/>
      <c r="I83" s="98">
        <v>0.5</v>
      </c>
      <c r="J83" s="96"/>
      <c r="K83" s="79"/>
    </row>
    <row r="84" spans="3:11" x14ac:dyDescent="0.15">
      <c r="C84" s="110"/>
      <c r="D84" s="52" t="s">
        <v>370</v>
      </c>
      <c r="E84" s="51" t="s">
        <v>370</v>
      </c>
      <c r="F84" s="32"/>
      <c r="G84" s="30"/>
      <c r="H84" s="30"/>
      <c r="I84" s="98"/>
      <c r="J84" s="96"/>
      <c r="K84" s="79"/>
    </row>
    <row r="85" spans="3:11" x14ac:dyDescent="0.15">
      <c r="C85" s="111"/>
      <c r="D85" s="42" t="s">
        <v>219</v>
      </c>
      <c r="E85" s="47"/>
      <c r="F85" s="32"/>
      <c r="G85" s="30"/>
      <c r="H85" s="30"/>
      <c r="I85" s="97"/>
      <c r="J85" s="96"/>
      <c r="K85" s="80"/>
    </row>
    <row r="86" spans="3:11" x14ac:dyDescent="0.15">
      <c r="C86" s="99" t="s">
        <v>193</v>
      </c>
      <c r="D86" s="100" t="s">
        <v>194</v>
      </c>
      <c r="E86" s="47" t="s">
        <v>112</v>
      </c>
      <c r="F86" s="32"/>
      <c r="G86" s="30"/>
      <c r="H86" s="30"/>
      <c r="I86" s="97">
        <v>2</v>
      </c>
      <c r="J86" s="96">
        <f>SUM(I86:I106)</f>
        <v>6.5</v>
      </c>
      <c r="K86" s="80"/>
    </row>
    <row r="87" spans="3:11" x14ac:dyDescent="0.15">
      <c r="C87" s="99"/>
      <c r="D87" s="100"/>
      <c r="E87" s="47" t="s">
        <v>109</v>
      </c>
      <c r="F87" s="32"/>
      <c r="G87" s="30"/>
      <c r="H87" s="30"/>
      <c r="I87" s="97"/>
      <c r="J87" s="96"/>
      <c r="K87" s="80"/>
    </row>
    <row r="88" spans="3:11" x14ac:dyDescent="0.15">
      <c r="C88" s="99"/>
      <c r="D88" s="100"/>
      <c r="E88" s="47" t="s">
        <v>110</v>
      </c>
      <c r="F88" s="32"/>
      <c r="G88" s="30"/>
      <c r="H88" s="30"/>
      <c r="I88" s="97"/>
      <c r="J88" s="96"/>
      <c r="K88" s="80"/>
    </row>
    <row r="89" spans="3:11" x14ac:dyDescent="0.15">
      <c r="C89" s="99"/>
      <c r="D89" s="100"/>
      <c r="E89" s="47" t="s">
        <v>111</v>
      </c>
      <c r="F89" s="32"/>
      <c r="G89" s="30"/>
      <c r="H89" s="30"/>
      <c r="I89" s="97"/>
      <c r="J89" s="96"/>
      <c r="K89" s="80"/>
    </row>
    <row r="90" spans="3:11" ht="13.5" hidden="1" customHeight="1" x14ac:dyDescent="0.15">
      <c r="C90" s="99"/>
      <c r="D90" s="104" t="s">
        <v>255</v>
      </c>
      <c r="E90" s="47" t="s">
        <v>162</v>
      </c>
      <c r="F90" s="32"/>
      <c r="G90" s="30"/>
      <c r="H90" s="30"/>
      <c r="I90" s="40"/>
      <c r="J90" s="96"/>
    </row>
    <row r="91" spans="3:11" ht="13.5" hidden="1" customHeight="1" x14ac:dyDescent="0.15">
      <c r="C91" s="99"/>
      <c r="D91" s="104"/>
      <c r="E91" s="47" t="s">
        <v>164</v>
      </c>
      <c r="F91" s="32"/>
      <c r="G91" s="30"/>
      <c r="H91" s="30"/>
      <c r="I91" s="40"/>
      <c r="J91" s="96"/>
    </row>
    <row r="92" spans="3:11" ht="13.5" hidden="1" customHeight="1" x14ac:dyDescent="0.15">
      <c r="C92" s="99"/>
      <c r="D92" s="104"/>
      <c r="E92" s="47" t="s">
        <v>165</v>
      </c>
      <c r="F92" s="32"/>
      <c r="G92" s="30"/>
      <c r="H92" s="30"/>
      <c r="I92" s="40"/>
      <c r="J92" s="96"/>
    </row>
    <row r="93" spans="3:11" ht="13.5" hidden="1" customHeight="1" x14ac:dyDescent="0.15">
      <c r="C93" s="99"/>
      <c r="D93" s="104"/>
      <c r="E93" s="47" t="s">
        <v>166</v>
      </c>
      <c r="F93" s="32"/>
      <c r="G93" s="30"/>
      <c r="H93" s="30"/>
      <c r="I93" s="40"/>
      <c r="J93" s="96"/>
    </row>
    <row r="94" spans="3:11" ht="13.5" hidden="1" customHeight="1" x14ac:dyDescent="0.15">
      <c r="C94" s="99"/>
      <c r="D94" s="104"/>
      <c r="E94" s="47" t="s">
        <v>167</v>
      </c>
      <c r="F94" s="32"/>
      <c r="G94" s="30"/>
      <c r="H94" s="30"/>
      <c r="I94" s="40"/>
      <c r="J94" s="96"/>
    </row>
    <row r="95" spans="3:11" ht="13.5" hidden="1" customHeight="1" x14ac:dyDescent="0.15">
      <c r="C95" s="99"/>
      <c r="D95" s="104"/>
      <c r="E95" s="47" t="s">
        <v>168</v>
      </c>
      <c r="F95" s="32"/>
      <c r="G95" s="30"/>
      <c r="H95" s="30"/>
      <c r="I95" s="40"/>
      <c r="J95" s="96"/>
    </row>
    <row r="96" spans="3:11" ht="13.5" hidden="1" customHeight="1" x14ac:dyDescent="0.15">
      <c r="C96" s="99"/>
      <c r="D96" s="104"/>
      <c r="E96" s="47" t="s">
        <v>169</v>
      </c>
      <c r="F96" s="32"/>
      <c r="G96" s="30"/>
      <c r="H96" s="30"/>
      <c r="I96" s="40"/>
      <c r="J96" s="96"/>
    </row>
    <row r="97" spans="3:11" ht="13.5" hidden="1" customHeight="1" x14ac:dyDescent="0.15">
      <c r="C97" s="99"/>
      <c r="D97" s="104"/>
      <c r="E97" s="47" t="s">
        <v>170</v>
      </c>
      <c r="F97" s="32"/>
      <c r="G97" s="30"/>
      <c r="H97" s="30"/>
      <c r="I97" s="40"/>
      <c r="J97" s="96"/>
    </row>
    <row r="98" spans="3:11" ht="40.5" x14ac:dyDescent="0.15">
      <c r="C98" s="99"/>
      <c r="D98" s="100" t="s">
        <v>195</v>
      </c>
      <c r="E98" s="47" t="s">
        <v>291</v>
      </c>
      <c r="F98" s="32"/>
      <c r="G98" s="32" t="s">
        <v>292</v>
      </c>
      <c r="H98" s="30"/>
      <c r="I98" s="40">
        <v>1</v>
      </c>
      <c r="J98" s="96"/>
      <c r="K98" s="81"/>
    </row>
    <row r="99" spans="3:11" ht="27" x14ac:dyDescent="0.15">
      <c r="C99" s="99"/>
      <c r="D99" s="100"/>
      <c r="E99" s="47" t="s">
        <v>276</v>
      </c>
      <c r="F99" s="32"/>
      <c r="G99" s="32" t="s">
        <v>278</v>
      </c>
      <c r="H99" s="30"/>
      <c r="I99" s="97">
        <v>1</v>
      </c>
      <c r="J99" s="96"/>
      <c r="K99" s="81"/>
    </row>
    <row r="100" spans="3:11" x14ac:dyDescent="0.15">
      <c r="C100" s="99"/>
      <c r="D100" s="100"/>
      <c r="E100" s="47" t="s">
        <v>277</v>
      </c>
      <c r="F100" s="32"/>
      <c r="G100" s="29" t="s">
        <v>279</v>
      </c>
      <c r="H100" s="30"/>
      <c r="I100" s="97"/>
      <c r="J100" s="96"/>
      <c r="K100" s="81"/>
    </row>
    <row r="101" spans="3:11" x14ac:dyDescent="0.15">
      <c r="C101" s="99"/>
      <c r="D101" s="100" t="s">
        <v>229</v>
      </c>
      <c r="E101" s="47" t="s">
        <v>124</v>
      </c>
      <c r="F101" s="32"/>
      <c r="G101" s="30"/>
      <c r="H101" s="30"/>
      <c r="I101" s="97">
        <v>2.5</v>
      </c>
      <c r="J101" s="96"/>
      <c r="K101" s="81"/>
    </row>
    <row r="102" spans="3:11" x14ac:dyDescent="0.15">
      <c r="C102" s="99"/>
      <c r="D102" s="100"/>
      <c r="E102" s="47" t="s">
        <v>125</v>
      </c>
      <c r="F102" s="32"/>
      <c r="G102" s="30"/>
      <c r="H102" s="30"/>
      <c r="I102" s="97"/>
      <c r="J102" s="96"/>
      <c r="K102" s="81"/>
    </row>
    <row r="103" spans="3:11" x14ac:dyDescent="0.15">
      <c r="C103" s="99"/>
      <c r="D103" s="100"/>
      <c r="E103" s="47" t="s">
        <v>126</v>
      </c>
      <c r="F103" s="32"/>
      <c r="G103" s="30"/>
      <c r="H103" s="30"/>
      <c r="I103" s="97"/>
      <c r="J103" s="96"/>
      <c r="K103" s="81"/>
    </row>
    <row r="104" spans="3:11" x14ac:dyDescent="0.15">
      <c r="C104" s="99"/>
      <c r="D104" s="100"/>
      <c r="E104" s="47" t="s">
        <v>127</v>
      </c>
      <c r="F104" s="32"/>
      <c r="G104" s="30"/>
      <c r="H104" s="30"/>
      <c r="I104" s="97"/>
      <c r="J104" s="96"/>
      <c r="K104" s="81"/>
    </row>
    <row r="105" spans="3:11" x14ac:dyDescent="0.15">
      <c r="C105" s="99"/>
      <c r="D105" s="100"/>
      <c r="E105" s="47" t="s">
        <v>128</v>
      </c>
      <c r="F105" s="32"/>
      <c r="G105" s="30"/>
      <c r="H105" s="30"/>
      <c r="I105" s="97"/>
      <c r="J105" s="96"/>
      <c r="K105" s="81"/>
    </row>
    <row r="106" spans="3:11" x14ac:dyDescent="0.15">
      <c r="C106" s="99"/>
      <c r="D106" s="100"/>
      <c r="E106" s="47" t="s">
        <v>359</v>
      </c>
      <c r="F106" s="32"/>
      <c r="G106" s="30"/>
      <c r="H106" s="30"/>
      <c r="I106" s="97"/>
      <c r="J106" s="96"/>
      <c r="K106" s="81"/>
    </row>
    <row r="107" spans="3:11" x14ac:dyDescent="0.15">
      <c r="C107" s="99" t="s">
        <v>231</v>
      </c>
      <c r="D107" s="47" t="s">
        <v>133</v>
      </c>
      <c r="E107" s="47"/>
      <c r="F107" s="32"/>
      <c r="G107" s="30"/>
      <c r="H107" s="30"/>
      <c r="I107" s="97">
        <v>2.5</v>
      </c>
      <c r="J107" s="96">
        <f>I107</f>
        <v>2.5</v>
      </c>
      <c r="K107" s="81"/>
    </row>
    <row r="108" spans="3:11" x14ac:dyDescent="0.15">
      <c r="C108" s="99"/>
      <c r="D108" s="47" t="s">
        <v>290</v>
      </c>
      <c r="E108" s="47"/>
      <c r="F108" s="32"/>
      <c r="G108" s="30"/>
      <c r="H108" s="30"/>
      <c r="I108" s="97"/>
      <c r="J108" s="96"/>
      <c r="K108" s="81"/>
    </row>
    <row r="109" spans="3:11" x14ac:dyDescent="0.15">
      <c r="C109" s="99"/>
      <c r="D109" s="47" t="s">
        <v>135</v>
      </c>
      <c r="E109" s="45"/>
      <c r="F109" s="29"/>
      <c r="G109" s="30"/>
      <c r="H109" s="30"/>
      <c r="I109" s="97"/>
      <c r="J109" s="96"/>
      <c r="K109" s="81"/>
    </row>
    <row r="110" spans="3:11" x14ac:dyDescent="0.15">
      <c r="C110" s="99"/>
      <c r="D110" s="47" t="s">
        <v>119</v>
      </c>
      <c r="E110" s="45"/>
      <c r="F110" s="29"/>
      <c r="G110" s="30"/>
      <c r="H110" s="30"/>
      <c r="I110" s="97"/>
      <c r="J110" s="96"/>
      <c r="K110" s="81"/>
    </row>
    <row r="111" spans="3:11" x14ac:dyDescent="0.15">
      <c r="C111" s="99"/>
      <c r="D111" s="47" t="s">
        <v>120</v>
      </c>
      <c r="E111" s="45"/>
      <c r="F111" s="29"/>
      <c r="G111" s="30"/>
      <c r="H111" s="30"/>
      <c r="I111" s="97"/>
      <c r="J111" s="96"/>
      <c r="K111" s="81"/>
    </row>
    <row r="112" spans="3:11" x14ac:dyDescent="0.15">
      <c r="C112" s="99"/>
      <c r="D112" s="47" t="s">
        <v>121</v>
      </c>
      <c r="E112" s="45"/>
      <c r="F112" s="29"/>
      <c r="G112" s="30"/>
      <c r="H112" s="30"/>
      <c r="I112" s="97"/>
      <c r="J112" s="96"/>
      <c r="K112" s="81"/>
    </row>
    <row r="113" spans="2:11" x14ac:dyDescent="0.15">
      <c r="C113" s="99"/>
      <c r="D113" s="47" t="s">
        <v>136</v>
      </c>
      <c r="E113" s="45"/>
      <c r="F113" s="29"/>
      <c r="G113" s="30"/>
      <c r="H113" s="30"/>
      <c r="I113" s="97"/>
      <c r="J113" s="96"/>
      <c r="K113" s="81"/>
    </row>
    <row r="114" spans="2:11" x14ac:dyDescent="0.15">
      <c r="C114" s="43" t="s">
        <v>280</v>
      </c>
      <c r="D114" s="47" t="s">
        <v>281</v>
      </c>
      <c r="E114" s="47"/>
      <c r="F114" s="29"/>
      <c r="G114" s="30"/>
      <c r="H114" s="30"/>
      <c r="I114" s="97">
        <v>3</v>
      </c>
      <c r="J114" s="96">
        <f>I114</f>
        <v>3</v>
      </c>
      <c r="K114" s="79"/>
    </row>
    <row r="115" spans="2:11" x14ac:dyDescent="0.15">
      <c r="C115" s="44"/>
      <c r="D115" s="42" t="s">
        <v>282</v>
      </c>
      <c r="E115" s="47"/>
      <c r="F115" s="29"/>
      <c r="G115" s="30"/>
      <c r="H115" s="30"/>
      <c r="I115" s="97"/>
      <c r="J115" s="96"/>
      <c r="K115" s="79"/>
    </row>
    <row r="116" spans="2:11" x14ac:dyDescent="0.15">
      <c r="C116" s="44"/>
      <c r="D116" s="42" t="s">
        <v>283</v>
      </c>
      <c r="E116" s="47"/>
      <c r="F116" s="29"/>
      <c r="G116" s="30"/>
      <c r="H116" s="30"/>
      <c r="I116" s="97"/>
      <c r="J116" s="96"/>
      <c r="K116" s="79"/>
    </row>
    <row r="117" spans="2:11" x14ac:dyDescent="0.15">
      <c r="B117" s="48"/>
      <c r="C117" s="43" t="s">
        <v>287</v>
      </c>
      <c r="D117" s="42" t="s">
        <v>286</v>
      </c>
      <c r="E117" s="45"/>
      <c r="F117" s="29"/>
      <c r="G117" s="30"/>
      <c r="H117" s="30"/>
      <c r="I117" s="40">
        <v>1</v>
      </c>
      <c r="J117" s="95">
        <f>SUM(I117:I118)</f>
        <v>7</v>
      </c>
      <c r="K117" s="81"/>
    </row>
    <row r="118" spans="2:11" ht="14.25" thickBot="1" x14ac:dyDescent="0.2">
      <c r="C118" s="34"/>
      <c r="D118" s="35" t="s">
        <v>288</v>
      </c>
      <c r="E118" s="36"/>
      <c r="F118" s="37"/>
      <c r="G118" s="38"/>
      <c r="H118" s="38"/>
      <c r="I118" s="41">
        <v>6</v>
      </c>
      <c r="J118" s="95"/>
      <c r="K118" s="81"/>
    </row>
  </sheetData>
  <mergeCells count="55">
    <mergeCell ref="C71:C85"/>
    <mergeCell ref="E18:E20"/>
    <mergeCell ref="D98:D100"/>
    <mergeCell ref="C46:C62"/>
    <mergeCell ref="D46:D51"/>
    <mergeCell ref="D52:D59"/>
    <mergeCell ref="D18:D24"/>
    <mergeCell ref="D29:D41"/>
    <mergeCell ref="D78:D81"/>
    <mergeCell ref="D60:D62"/>
    <mergeCell ref="D26:D28"/>
    <mergeCell ref="E31:E33"/>
    <mergeCell ref="E39:E41"/>
    <mergeCell ref="C63:C70"/>
    <mergeCell ref="E29:E30"/>
    <mergeCell ref="C107:C113"/>
    <mergeCell ref="D63:D70"/>
    <mergeCell ref="C5:C45"/>
    <mergeCell ref="E5:E6"/>
    <mergeCell ref="E7:E9"/>
    <mergeCell ref="D5:D15"/>
    <mergeCell ref="D90:D97"/>
    <mergeCell ref="E68:E69"/>
    <mergeCell ref="E65:E66"/>
    <mergeCell ref="D86:D89"/>
    <mergeCell ref="D43:D45"/>
    <mergeCell ref="D101:D106"/>
    <mergeCell ref="D16:D17"/>
    <mergeCell ref="C86:C106"/>
    <mergeCell ref="E34:E38"/>
    <mergeCell ref="D71:D73"/>
    <mergeCell ref="I5:I15"/>
    <mergeCell ref="I16:I17"/>
    <mergeCell ref="I18:I24"/>
    <mergeCell ref="I63:I70"/>
    <mergeCell ref="J107:J113"/>
    <mergeCell ref="I26:I27"/>
    <mergeCell ref="I46:I51"/>
    <mergeCell ref="I52:I59"/>
    <mergeCell ref="I60:I62"/>
    <mergeCell ref="I78:I81"/>
    <mergeCell ref="I29:I41"/>
    <mergeCell ref="I43:I45"/>
    <mergeCell ref="I114:I116"/>
    <mergeCell ref="I83:I85"/>
    <mergeCell ref="I86:I89"/>
    <mergeCell ref="I99:I100"/>
    <mergeCell ref="I101:I106"/>
    <mergeCell ref="I107:I113"/>
    <mergeCell ref="J117:J118"/>
    <mergeCell ref="J46:J62"/>
    <mergeCell ref="J63:J85"/>
    <mergeCell ref="J5:J45"/>
    <mergeCell ref="J86:J106"/>
    <mergeCell ref="J114:J116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zoomScale="115" zoomScaleNormal="115" workbookViewId="0">
      <selection activeCell="G25" sqref="G25"/>
    </sheetView>
  </sheetViews>
  <sheetFormatPr defaultRowHeight="13.5" x14ac:dyDescent="0.15"/>
  <cols>
    <col min="2" max="2" width="19.625" customWidth="1"/>
    <col min="3" max="3" width="25.5" style="57" bestFit="1" customWidth="1"/>
    <col min="8" max="8" width="4.375" customWidth="1"/>
  </cols>
  <sheetData>
    <row r="2" spans="1:10" ht="14.25" thickBot="1" x14ac:dyDescent="0.2">
      <c r="B2" s="48" t="s">
        <v>300</v>
      </c>
      <c r="I2" t="s">
        <v>400</v>
      </c>
    </row>
    <row r="3" spans="1:10" x14ac:dyDescent="0.15">
      <c r="A3" s="48" t="s">
        <v>298</v>
      </c>
      <c r="B3" s="117" t="s">
        <v>372</v>
      </c>
      <c r="C3" s="119" t="s">
        <v>375</v>
      </c>
      <c r="I3" s="117" t="s">
        <v>372</v>
      </c>
      <c r="J3" s="119" t="s">
        <v>375</v>
      </c>
    </row>
    <row r="4" spans="1:10" x14ac:dyDescent="0.15">
      <c r="B4" s="118"/>
      <c r="C4" s="120"/>
      <c r="I4" s="118"/>
      <c r="J4" s="120"/>
    </row>
    <row r="5" spans="1:10" x14ac:dyDescent="0.15">
      <c r="B5" s="55" t="s">
        <v>376</v>
      </c>
      <c r="C5" s="58" t="s">
        <v>405</v>
      </c>
      <c r="I5" s="55" t="s">
        <v>376</v>
      </c>
      <c r="J5" s="58" t="s">
        <v>376</v>
      </c>
    </row>
    <row r="6" spans="1:10" x14ac:dyDescent="0.15">
      <c r="B6" s="54" t="s">
        <v>373</v>
      </c>
      <c r="C6" s="59" t="s">
        <v>373</v>
      </c>
      <c r="I6" s="54" t="s">
        <v>373</v>
      </c>
      <c r="J6" s="65" t="s">
        <v>373</v>
      </c>
    </row>
    <row r="7" spans="1:10" x14ac:dyDescent="0.15">
      <c r="B7" s="54" t="s">
        <v>374</v>
      </c>
      <c r="C7" s="59" t="s">
        <v>374</v>
      </c>
      <c r="I7" s="54" t="s">
        <v>374</v>
      </c>
      <c r="J7" s="65" t="s">
        <v>374</v>
      </c>
    </row>
    <row r="8" spans="1:10" x14ac:dyDescent="0.15">
      <c r="B8" s="115" t="s">
        <v>414</v>
      </c>
      <c r="C8" s="121" t="s">
        <v>416</v>
      </c>
      <c r="I8" s="115" t="s">
        <v>337</v>
      </c>
      <c r="J8" s="121" t="s">
        <v>261</v>
      </c>
    </row>
    <row r="9" spans="1:10" x14ac:dyDescent="0.15">
      <c r="B9" s="115"/>
      <c r="C9" s="121"/>
      <c r="I9" s="115"/>
      <c r="J9" s="121"/>
    </row>
    <row r="10" spans="1:10" x14ac:dyDescent="0.15">
      <c r="B10" s="115"/>
      <c r="C10" s="121"/>
      <c r="I10" s="115"/>
      <c r="J10" s="121"/>
    </row>
    <row r="11" spans="1:10" x14ac:dyDescent="0.15">
      <c r="B11" s="115"/>
      <c r="C11" s="59" t="s">
        <v>415</v>
      </c>
      <c r="I11" s="115"/>
      <c r="J11" s="65" t="s">
        <v>262</v>
      </c>
    </row>
    <row r="12" spans="1:10" x14ac:dyDescent="0.15">
      <c r="B12" s="115"/>
      <c r="C12" s="59"/>
      <c r="I12" s="115"/>
      <c r="J12" s="65" t="s">
        <v>263</v>
      </c>
    </row>
    <row r="13" spans="1:10" x14ac:dyDescent="0.15">
      <c r="B13" s="115"/>
      <c r="C13" s="60"/>
      <c r="I13" s="115"/>
      <c r="J13" s="60" t="s">
        <v>45</v>
      </c>
    </row>
    <row r="14" spans="1:10" x14ac:dyDescent="0.15">
      <c r="B14" s="115"/>
      <c r="C14" s="60"/>
      <c r="I14" s="115"/>
      <c r="J14" s="60" t="s">
        <v>46</v>
      </c>
    </row>
    <row r="15" spans="1:10" x14ac:dyDescent="0.15">
      <c r="B15" s="115" t="s">
        <v>412</v>
      </c>
      <c r="C15" s="59" t="s">
        <v>270</v>
      </c>
      <c r="I15" s="115" t="s">
        <v>302</v>
      </c>
      <c r="J15" s="65" t="s">
        <v>270</v>
      </c>
    </row>
    <row r="16" spans="1:10" x14ac:dyDescent="0.15">
      <c r="B16" s="115"/>
      <c r="C16" s="61" t="s">
        <v>271</v>
      </c>
      <c r="I16" s="115"/>
      <c r="J16" s="61" t="s">
        <v>271</v>
      </c>
    </row>
    <row r="17" spans="2:11" x14ac:dyDescent="0.15">
      <c r="B17" s="115"/>
      <c r="C17" s="61" t="s">
        <v>272</v>
      </c>
      <c r="I17" s="115"/>
      <c r="J17" s="61" t="s">
        <v>272</v>
      </c>
    </row>
    <row r="18" spans="2:11" x14ac:dyDescent="0.15">
      <c r="B18" s="115"/>
      <c r="C18" s="61" t="s">
        <v>301</v>
      </c>
      <c r="I18" s="115"/>
      <c r="J18" s="61" t="s">
        <v>301</v>
      </c>
    </row>
    <row r="19" spans="2:11" x14ac:dyDescent="0.15">
      <c r="B19" s="115" t="s">
        <v>377</v>
      </c>
      <c r="C19" s="59" t="s">
        <v>417</v>
      </c>
      <c r="I19" s="115" t="s">
        <v>377</v>
      </c>
      <c r="J19" s="65"/>
    </row>
    <row r="20" spans="2:11" x14ac:dyDescent="0.15">
      <c r="B20" s="118"/>
      <c r="C20" s="59" t="s">
        <v>378</v>
      </c>
      <c r="D20" t="s">
        <v>399</v>
      </c>
      <c r="I20" s="118"/>
      <c r="J20" s="65" t="s">
        <v>378</v>
      </c>
    </row>
    <row r="21" spans="2:11" x14ac:dyDescent="0.15">
      <c r="B21" s="118"/>
      <c r="C21" s="59"/>
      <c r="I21" s="118"/>
      <c r="J21" s="65" t="s">
        <v>379</v>
      </c>
      <c r="K21" s="48" t="s">
        <v>420</v>
      </c>
    </row>
    <row r="22" spans="2:11" x14ac:dyDescent="0.15">
      <c r="B22" s="54"/>
      <c r="C22" s="59"/>
      <c r="I22" s="54" t="s">
        <v>384</v>
      </c>
      <c r="J22" s="65" t="s">
        <v>384</v>
      </c>
    </row>
    <row r="23" spans="2:11" x14ac:dyDescent="0.15">
      <c r="B23" s="115" t="s">
        <v>380</v>
      </c>
      <c r="C23" s="59" t="s">
        <v>381</v>
      </c>
      <c r="I23" s="115" t="s">
        <v>380</v>
      </c>
      <c r="J23" s="65" t="s">
        <v>381</v>
      </c>
    </row>
    <row r="24" spans="2:11" x14ac:dyDescent="0.15">
      <c r="B24" s="118"/>
      <c r="C24" s="59" t="s">
        <v>382</v>
      </c>
      <c r="I24" s="118"/>
      <c r="J24" s="65" t="s">
        <v>382</v>
      </c>
    </row>
    <row r="25" spans="2:11" x14ac:dyDescent="0.15">
      <c r="B25" s="118"/>
      <c r="C25" s="59" t="s">
        <v>383</v>
      </c>
      <c r="I25" s="118"/>
      <c r="J25" s="65" t="s">
        <v>421</v>
      </c>
    </row>
    <row r="26" spans="2:11" x14ac:dyDescent="0.15">
      <c r="B26" s="118"/>
      <c r="C26" s="59" t="s">
        <v>401</v>
      </c>
      <c r="I26" s="118"/>
      <c r="J26" s="65" t="s">
        <v>406</v>
      </c>
    </row>
    <row r="27" spans="2:11" x14ac:dyDescent="0.15">
      <c r="B27" s="118"/>
      <c r="C27" s="59"/>
      <c r="I27" s="118"/>
      <c r="J27" s="65" t="s">
        <v>422</v>
      </c>
    </row>
    <row r="28" spans="2:11" x14ac:dyDescent="0.15">
      <c r="B28" s="115" t="s">
        <v>385</v>
      </c>
      <c r="C28" s="66" t="s">
        <v>418</v>
      </c>
      <c r="D28" t="s">
        <v>397</v>
      </c>
      <c r="G28" t="s">
        <v>398</v>
      </c>
      <c r="I28" s="115" t="s">
        <v>385</v>
      </c>
      <c r="J28" s="65" t="s">
        <v>387</v>
      </c>
    </row>
    <row r="29" spans="2:11" x14ac:dyDescent="0.15">
      <c r="B29" s="115"/>
      <c r="C29" s="66" t="s">
        <v>419</v>
      </c>
      <c r="I29" s="115"/>
      <c r="J29" s="65" t="s">
        <v>69</v>
      </c>
    </row>
    <row r="30" spans="2:11" x14ac:dyDescent="0.15">
      <c r="B30" s="115"/>
      <c r="C30" s="59" t="s">
        <v>402</v>
      </c>
      <c r="I30" s="115"/>
      <c r="J30" s="65" t="s">
        <v>388</v>
      </c>
    </row>
    <row r="31" spans="2:11" x14ac:dyDescent="0.15">
      <c r="B31" s="115"/>
      <c r="C31" s="59" t="s">
        <v>403</v>
      </c>
      <c r="I31" s="115"/>
      <c r="J31" s="65" t="s">
        <v>74</v>
      </c>
    </row>
    <row r="32" spans="2:11" x14ac:dyDescent="0.15">
      <c r="B32" s="115"/>
      <c r="C32" s="66"/>
      <c r="I32" s="115"/>
      <c r="J32" s="65" t="s">
        <v>389</v>
      </c>
    </row>
    <row r="33" spans="2:10" x14ac:dyDescent="0.15">
      <c r="B33" s="115"/>
      <c r="C33" s="59"/>
      <c r="I33" s="115"/>
      <c r="J33" s="65" t="s">
        <v>85</v>
      </c>
    </row>
    <row r="34" spans="2:10" x14ac:dyDescent="0.15">
      <c r="B34" s="115"/>
      <c r="C34" s="59"/>
      <c r="I34" s="115"/>
      <c r="J34" s="65" t="s">
        <v>390</v>
      </c>
    </row>
    <row r="35" spans="2:10" x14ac:dyDescent="0.15">
      <c r="B35" s="115"/>
      <c r="C35" s="59"/>
      <c r="I35" s="115"/>
      <c r="J35" s="65" t="s">
        <v>87</v>
      </c>
    </row>
    <row r="36" spans="2:10" x14ac:dyDescent="0.15">
      <c r="B36" s="115"/>
      <c r="C36" s="59"/>
      <c r="I36" s="115"/>
      <c r="J36" s="65" t="s">
        <v>386</v>
      </c>
    </row>
    <row r="37" spans="2:10" x14ac:dyDescent="0.15">
      <c r="B37" s="115" t="s">
        <v>391</v>
      </c>
      <c r="C37" s="59" t="s">
        <v>404</v>
      </c>
      <c r="I37" s="115" t="s">
        <v>391</v>
      </c>
      <c r="J37" s="65" t="s">
        <v>392</v>
      </c>
    </row>
    <row r="38" spans="2:10" x14ac:dyDescent="0.15">
      <c r="B38" s="115"/>
      <c r="C38" s="59"/>
      <c r="I38" s="115"/>
      <c r="J38" s="65" t="s">
        <v>393</v>
      </c>
    </row>
    <row r="39" spans="2:10" x14ac:dyDescent="0.15">
      <c r="B39" s="115"/>
      <c r="C39" s="59"/>
      <c r="I39" s="115"/>
      <c r="J39" s="65" t="s">
        <v>396</v>
      </c>
    </row>
    <row r="40" spans="2:10" x14ac:dyDescent="0.15">
      <c r="B40" s="56" t="s">
        <v>394</v>
      </c>
      <c r="C40" s="59"/>
      <c r="I40" s="64" t="s">
        <v>394</v>
      </c>
      <c r="J40" s="65"/>
    </row>
    <row r="41" spans="2:10" x14ac:dyDescent="0.15">
      <c r="B41" s="99" t="s">
        <v>196</v>
      </c>
      <c r="C41" s="59" t="s">
        <v>120</v>
      </c>
      <c r="I41" s="99" t="s">
        <v>196</v>
      </c>
      <c r="J41" s="65" t="s">
        <v>120</v>
      </c>
    </row>
    <row r="42" spans="2:10" x14ac:dyDescent="0.15">
      <c r="B42" s="99"/>
      <c r="C42" s="59" t="s">
        <v>121</v>
      </c>
      <c r="I42" s="99"/>
      <c r="J42" s="65" t="s">
        <v>121</v>
      </c>
    </row>
    <row r="43" spans="2:10" ht="14.25" thickBot="1" x14ac:dyDescent="0.2">
      <c r="B43" s="116"/>
      <c r="C43" s="62" t="s">
        <v>122</v>
      </c>
      <c r="I43" s="116"/>
      <c r="J43" s="62" t="s">
        <v>122</v>
      </c>
    </row>
    <row r="44" spans="2:10" x14ac:dyDescent="0.15">
      <c r="B44" s="49"/>
      <c r="C44" s="63"/>
      <c r="I44" t="s">
        <v>433</v>
      </c>
      <c r="J44" s="69" t="s">
        <v>434</v>
      </c>
    </row>
    <row r="45" spans="2:10" x14ac:dyDescent="0.15">
      <c r="B45" s="49"/>
      <c r="C45" s="63"/>
      <c r="J45" s="69" t="s">
        <v>435</v>
      </c>
    </row>
    <row r="46" spans="2:10" x14ac:dyDescent="0.15">
      <c r="J46" s="69" t="s">
        <v>436</v>
      </c>
    </row>
    <row r="47" spans="2:10" x14ac:dyDescent="0.15">
      <c r="J47" s="69" t="s">
        <v>437</v>
      </c>
    </row>
    <row r="48" spans="2:10" x14ac:dyDescent="0.15">
      <c r="J48" s="69" t="s">
        <v>438</v>
      </c>
    </row>
    <row r="49" spans="2:10" x14ac:dyDescent="0.15">
      <c r="J49" s="69" t="s">
        <v>439</v>
      </c>
    </row>
    <row r="51" spans="2:10" x14ac:dyDescent="0.15">
      <c r="B51" s="48" t="s">
        <v>299</v>
      </c>
    </row>
  </sheetData>
  <mergeCells count="20">
    <mergeCell ref="I19:I21"/>
    <mergeCell ref="I23:I27"/>
    <mergeCell ref="I28:I36"/>
    <mergeCell ref="I37:I39"/>
    <mergeCell ref="I41:I43"/>
    <mergeCell ref="I3:I4"/>
    <mergeCell ref="J3:J4"/>
    <mergeCell ref="I8:I14"/>
    <mergeCell ref="J8:J10"/>
    <mergeCell ref="I15:I18"/>
    <mergeCell ref="B37:B39"/>
    <mergeCell ref="B41:B43"/>
    <mergeCell ref="B3:B4"/>
    <mergeCell ref="C3:C4"/>
    <mergeCell ref="B8:B14"/>
    <mergeCell ref="C8:C10"/>
    <mergeCell ref="B15:B18"/>
    <mergeCell ref="B19:B21"/>
    <mergeCell ref="B23:B27"/>
    <mergeCell ref="B28:B36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96"/>
  <sheetViews>
    <sheetView tabSelected="1" topLeftCell="C28" zoomScale="130" zoomScaleNormal="130" workbookViewId="0">
      <selection activeCell="H46" sqref="H46"/>
    </sheetView>
  </sheetViews>
  <sheetFormatPr defaultRowHeight="13.5" x14ac:dyDescent="0.15"/>
  <cols>
    <col min="3" max="3" width="29" customWidth="1"/>
    <col min="4" max="4" width="48.375" style="21" bestFit="1" customWidth="1"/>
    <col min="5" max="5" width="5" style="71" customWidth="1"/>
    <col min="6" max="6" width="52.375" style="21" customWidth="1"/>
    <col min="7" max="7" width="3.5" style="71" customWidth="1"/>
    <col min="8" max="8" width="34.125" style="76" customWidth="1"/>
  </cols>
  <sheetData>
    <row r="3" spans="3:8" x14ac:dyDescent="0.15">
      <c r="C3" t="s">
        <v>303</v>
      </c>
      <c r="D3" s="21" t="s">
        <v>304</v>
      </c>
      <c r="F3" s="21" t="s">
        <v>446</v>
      </c>
      <c r="H3" s="76" t="s">
        <v>447</v>
      </c>
    </row>
    <row r="4" spans="3:8" ht="27" x14ac:dyDescent="0.15">
      <c r="C4" s="48" t="s">
        <v>357</v>
      </c>
      <c r="D4" s="70" t="s">
        <v>330</v>
      </c>
      <c r="F4" s="21" t="s">
        <v>440</v>
      </c>
      <c r="H4" s="77" t="s">
        <v>519</v>
      </c>
    </row>
    <row r="5" spans="3:8" x14ac:dyDescent="0.15">
      <c r="D5" s="70" t="s">
        <v>317</v>
      </c>
      <c r="F5" s="70" t="s">
        <v>476</v>
      </c>
      <c r="H5" s="75" t="s">
        <v>482</v>
      </c>
    </row>
    <row r="6" spans="3:8" ht="40.5" x14ac:dyDescent="0.15">
      <c r="D6" s="70" t="s">
        <v>308</v>
      </c>
      <c r="F6" s="70" t="s">
        <v>477</v>
      </c>
      <c r="H6" s="75" t="s">
        <v>483</v>
      </c>
    </row>
    <row r="7" spans="3:8" ht="27" x14ac:dyDescent="0.15">
      <c r="D7" s="70" t="s">
        <v>329</v>
      </c>
      <c r="F7" s="70" t="s">
        <v>479</v>
      </c>
      <c r="H7" s="75" t="s">
        <v>484</v>
      </c>
    </row>
    <row r="8" spans="3:8" ht="27" x14ac:dyDescent="0.15">
      <c r="D8" s="70" t="s">
        <v>314</v>
      </c>
      <c r="F8" s="70" t="s">
        <v>478</v>
      </c>
      <c r="H8" s="75" t="s">
        <v>485</v>
      </c>
    </row>
    <row r="9" spans="3:8" ht="27" x14ac:dyDescent="0.15">
      <c r="D9" s="70" t="s">
        <v>360</v>
      </c>
      <c r="F9" s="21" t="s">
        <v>441</v>
      </c>
      <c r="H9" s="75" t="s">
        <v>486</v>
      </c>
    </row>
    <row r="10" spans="3:8" x14ac:dyDescent="0.15">
      <c r="D10" s="70" t="s">
        <v>315</v>
      </c>
      <c r="F10" s="21" t="s">
        <v>442</v>
      </c>
      <c r="H10" s="75" t="s">
        <v>491</v>
      </c>
    </row>
    <row r="11" spans="3:8" ht="27" x14ac:dyDescent="0.15">
      <c r="D11" s="70" t="s">
        <v>316</v>
      </c>
      <c r="F11" s="21" t="s">
        <v>443</v>
      </c>
      <c r="H11" s="75" t="s">
        <v>488</v>
      </c>
    </row>
    <row r="12" spans="3:8" ht="27" x14ac:dyDescent="0.15">
      <c r="D12" s="70" t="s">
        <v>318</v>
      </c>
      <c r="F12" s="21" t="s">
        <v>444</v>
      </c>
      <c r="H12" s="75" t="s">
        <v>487</v>
      </c>
    </row>
    <row r="13" spans="3:8" x14ac:dyDescent="0.15">
      <c r="D13" s="70" t="s">
        <v>331</v>
      </c>
      <c r="F13" s="21" t="s">
        <v>445</v>
      </c>
      <c r="H13" s="75" t="s">
        <v>489</v>
      </c>
    </row>
    <row r="14" spans="3:8" x14ac:dyDescent="0.15">
      <c r="D14" s="70" t="s">
        <v>411</v>
      </c>
      <c r="H14" s="75" t="s">
        <v>490</v>
      </c>
    </row>
    <row r="15" spans="3:8" s="71" customFormat="1" x14ac:dyDescent="0.15">
      <c r="D15" s="72"/>
      <c r="F15" s="72"/>
      <c r="H15" s="76"/>
    </row>
    <row r="16" spans="3:8" ht="27" x14ac:dyDescent="0.15">
      <c r="C16" t="s">
        <v>502</v>
      </c>
      <c r="D16" s="21" t="s">
        <v>305</v>
      </c>
      <c r="F16" s="70" t="s">
        <v>448</v>
      </c>
      <c r="H16" s="75" t="s">
        <v>504</v>
      </c>
    </row>
    <row r="17" spans="3:8" ht="27" x14ac:dyDescent="0.15">
      <c r="D17" s="21" t="s">
        <v>306</v>
      </c>
      <c r="F17" s="70" t="s">
        <v>449</v>
      </c>
      <c r="H17" s="75" t="s">
        <v>507</v>
      </c>
    </row>
    <row r="18" spans="3:8" x14ac:dyDescent="0.15">
      <c r="D18" s="21" t="s">
        <v>307</v>
      </c>
      <c r="F18" s="70" t="s">
        <v>503</v>
      </c>
      <c r="H18" s="75" t="s">
        <v>506</v>
      </c>
    </row>
    <row r="19" spans="3:8" ht="27" x14ac:dyDescent="0.15">
      <c r="D19" s="70" t="s">
        <v>328</v>
      </c>
      <c r="F19" s="70" t="s">
        <v>505</v>
      </c>
    </row>
    <row r="20" spans="3:8" x14ac:dyDescent="0.15">
      <c r="D20" s="70" t="s">
        <v>334</v>
      </c>
      <c r="F20" s="70" t="s">
        <v>450</v>
      </c>
    </row>
    <row r="21" spans="3:8" x14ac:dyDescent="0.15">
      <c r="D21" s="68" t="s">
        <v>128</v>
      </c>
    </row>
    <row r="22" spans="3:8" s="71" customFormat="1" x14ac:dyDescent="0.15">
      <c r="D22" s="72"/>
      <c r="F22" s="72"/>
      <c r="H22" s="76"/>
    </row>
    <row r="23" spans="3:8" ht="27" x14ac:dyDescent="0.15">
      <c r="C23" s="50" t="s">
        <v>309</v>
      </c>
      <c r="D23" s="70" t="s">
        <v>310</v>
      </c>
      <c r="F23" s="70" t="s">
        <v>451</v>
      </c>
      <c r="H23" s="76" t="s">
        <v>492</v>
      </c>
    </row>
    <row r="24" spans="3:8" x14ac:dyDescent="0.15">
      <c r="D24" s="70" t="s">
        <v>311</v>
      </c>
      <c r="F24" s="70" t="s">
        <v>452</v>
      </c>
      <c r="H24" s="76" t="s">
        <v>493</v>
      </c>
    </row>
    <row r="25" spans="3:8" x14ac:dyDescent="0.15">
      <c r="D25" s="70" t="s">
        <v>312</v>
      </c>
      <c r="F25" s="70" t="s">
        <v>453</v>
      </c>
      <c r="H25" s="76" t="s">
        <v>494</v>
      </c>
    </row>
    <row r="26" spans="3:8" x14ac:dyDescent="0.15">
      <c r="D26" s="70" t="s">
        <v>319</v>
      </c>
      <c r="F26" s="70" t="s">
        <v>454</v>
      </c>
      <c r="H26" s="76" t="s">
        <v>495</v>
      </c>
    </row>
    <row r="27" spans="3:8" ht="27" x14ac:dyDescent="0.15">
      <c r="D27" s="70" t="s">
        <v>320</v>
      </c>
      <c r="F27" s="70" t="s">
        <v>455</v>
      </c>
      <c r="H27" s="76" t="s">
        <v>496</v>
      </c>
    </row>
    <row r="28" spans="3:8" x14ac:dyDescent="0.15">
      <c r="D28" s="70" t="s">
        <v>327</v>
      </c>
    </row>
    <row r="29" spans="3:8" x14ac:dyDescent="0.15">
      <c r="D29" s="70" t="s">
        <v>332</v>
      </c>
    </row>
    <row r="30" spans="3:8" x14ac:dyDescent="0.15">
      <c r="D30" s="70" t="s">
        <v>333</v>
      </c>
    </row>
    <row r="31" spans="3:8" x14ac:dyDescent="0.15">
      <c r="D31" s="70" t="s">
        <v>335</v>
      </c>
    </row>
    <row r="32" spans="3:8" x14ac:dyDescent="0.15">
      <c r="D32" s="70" t="s">
        <v>336</v>
      </c>
    </row>
    <row r="33" spans="3:8" s="71" customFormat="1" x14ac:dyDescent="0.15">
      <c r="D33" s="74"/>
      <c r="F33" s="72"/>
      <c r="H33" s="76"/>
    </row>
    <row r="34" spans="3:8" x14ac:dyDescent="0.15">
      <c r="C34" s="48" t="s">
        <v>456</v>
      </c>
      <c r="D34" s="70"/>
      <c r="F34" s="70" t="s">
        <v>457</v>
      </c>
    </row>
    <row r="35" spans="3:8" x14ac:dyDescent="0.15">
      <c r="D35" s="70"/>
      <c r="F35" s="70" t="s">
        <v>458</v>
      </c>
    </row>
    <row r="36" spans="3:8" s="71" customFormat="1" x14ac:dyDescent="0.15">
      <c r="D36" s="72"/>
      <c r="F36" s="72"/>
      <c r="H36" s="76"/>
    </row>
    <row r="37" spans="3:8" x14ac:dyDescent="0.15">
      <c r="C37" s="48" t="s">
        <v>321</v>
      </c>
      <c r="D37" s="70" t="s">
        <v>322</v>
      </c>
      <c r="F37" s="70" t="s">
        <v>480</v>
      </c>
      <c r="H37" s="76" t="s">
        <v>497</v>
      </c>
    </row>
    <row r="38" spans="3:8" x14ac:dyDescent="0.15">
      <c r="D38" s="70" t="s">
        <v>323</v>
      </c>
      <c r="H38" s="76" t="s">
        <v>498</v>
      </c>
    </row>
    <row r="39" spans="3:8" x14ac:dyDescent="0.15">
      <c r="D39" s="70" t="s">
        <v>324</v>
      </c>
      <c r="H39" s="76" t="s">
        <v>501</v>
      </c>
    </row>
    <row r="40" spans="3:8" ht="27" x14ac:dyDescent="0.15">
      <c r="D40" s="70" t="s">
        <v>325</v>
      </c>
      <c r="H40" s="76" t="s">
        <v>500</v>
      </c>
    </row>
    <row r="41" spans="3:8" ht="27" x14ac:dyDescent="0.15">
      <c r="D41" s="70" t="s">
        <v>326</v>
      </c>
      <c r="H41" s="76" t="s">
        <v>499</v>
      </c>
    </row>
    <row r="42" spans="3:8" s="71" customFormat="1" x14ac:dyDescent="0.15">
      <c r="D42" s="72"/>
      <c r="F42" s="72"/>
      <c r="H42" s="76"/>
    </row>
    <row r="43" spans="3:8" ht="27" x14ac:dyDescent="0.15">
      <c r="C43" s="70" t="s">
        <v>465</v>
      </c>
      <c r="F43" s="70" t="s">
        <v>466</v>
      </c>
      <c r="H43" s="76" t="s">
        <v>526</v>
      </c>
    </row>
    <row r="44" spans="3:8" ht="27" x14ac:dyDescent="0.15">
      <c r="F44" s="70" t="s">
        <v>467</v>
      </c>
      <c r="H44" s="76" t="s">
        <v>527</v>
      </c>
    </row>
    <row r="45" spans="3:8" ht="27" x14ac:dyDescent="0.15">
      <c r="F45" s="70"/>
      <c r="H45" s="76" t="s">
        <v>528</v>
      </c>
    </row>
    <row r="46" spans="3:8" ht="40.5" x14ac:dyDescent="0.15">
      <c r="F46" s="70" t="s">
        <v>468</v>
      </c>
      <c r="H46" s="76" t="s">
        <v>529</v>
      </c>
    </row>
    <row r="47" spans="3:8" s="71" customFormat="1" x14ac:dyDescent="0.15">
      <c r="D47" s="72"/>
      <c r="F47" s="74"/>
      <c r="H47" s="76"/>
    </row>
    <row r="48" spans="3:8" x14ac:dyDescent="0.15">
      <c r="C48" s="48" t="s">
        <v>337</v>
      </c>
      <c r="D48" s="70" t="s">
        <v>338</v>
      </c>
    </row>
    <row r="49" spans="3:8" x14ac:dyDescent="0.15">
      <c r="D49" s="70" t="s">
        <v>339</v>
      </c>
    </row>
    <row r="50" spans="3:8" x14ac:dyDescent="0.15">
      <c r="D50" s="70" t="s">
        <v>340</v>
      </c>
    </row>
    <row r="51" spans="3:8" x14ac:dyDescent="0.15">
      <c r="D51" s="70" t="s">
        <v>341</v>
      </c>
    </row>
    <row r="52" spans="3:8" x14ac:dyDescent="0.15">
      <c r="D52" s="70" t="s">
        <v>342</v>
      </c>
    </row>
    <row r="53" spans="3:8" s="71" customFormat="1" x14ac:dyDescent="0.15">
      <c r="D53" s="72"/>
      <c r="F53" s="72"/>
      <c r="H53" s="76"/>
    </row>
    <row r="54" spans="3:8" x14ac:dyDescent="0.15">
      <c r="C54" s="48" t="s">
        <v>343</v>
      </c>
      <c r="D54" s="70" t="s">
        <v>413</v>
      </c>
    </row>
    <row r="55" spans="3:8" x14ac:dyDescent="0.15">
      <c r="D55" s="70" t="s">
        <v>344</v>
      </c>
    </row>
    <row r="57" spans="3:8" s="71" customFormat="1" x14ac:dyDescent="0.15">
      <c r="D57" s="72"/>
      <c r="F57" s="72"/>
      <c r="H57" s="76"/>
    </row>
    <row r="58" spans="3:8" ht="27" x14ac:dyDescent="0.15">
      <c r="C58" s="48" t="s">
        <v>345</v>
      </c>
      <c r="D58" s="70" t="s">
        <v>346</v>
      </c>
      <c r="F58" s="70" t="s">
        <v>469</v>
      </c>
    </row>
    <row r="59" spans="3:8" x14ac:dyDescent="0.15">
      <c r="D59" s="70" t="s">
        <v>347</v>
      </c>
      <c r="F59" s="70" t="s">
        <v>470</v>
      </c>
    </row>
    <row r="60" spans="3:8" x14ac:dyDescent="0.15">
      <c r="D60" s="70" t="s">
        <v>351</v>
      </c>
      <c r="F60" s="70" t="s">
        <v>471</v>
      </c>
    </row>
    <row r="61" spans="3:8" ht="40.5" x14ac:dyDescent="0.15">
      <c r="D61" s="70" t="s">
        <v>352</v>
      </c>
      <c r="F61" s="70" t="s">
        <v>472</v>
      </c>
    </row>
    <row r="62" spans="3:8" x14ac:dyDescent="0.15">
      <c r="D62" s="70"/>
      <c r="F62" s="70" t="s">
        <v>475</v>
      </c>
      <c r="H62" s="75" t="s">
        <v>481</v>
      </c>
    </row>
    <row r="63" spans="3:8" x14ac:dyDescent="0.15">
      <c r="C63" s="48" t="s">
        <v>473</v>
      </c>
      <c r="F63" s="70" t="s">
        <v>474</v>
      </c>
    </row>
    <row r="64" spans="3:8" s="71" customFormat="1" x14ac:dyDescent="0.15">
      <c r="D64" s="72"/>
      <c r="F64" s="72"/>
      <c r="H64" s="76"/>
    </row>
    <row r="65" spans="3:9" ht="27" x14ac:dyDescent="0.15">
      <c r="C65" s="50" t="s">
        <v>348</v>
      </c>
      <c r="D65" s="70" t="s">
        <v>350</v>
      </c>
      <c r="F65" s="70"/>
      <c r="G65" s="73"/>
      <c r="H65" s="75"/>
      <c r="I65" s="48"/>
    </row>
    <row r="66" spans="3:9" x14ac:dyDescent="0.15">
      <c r="C66" s="50"/>
      <c r="D66" s="70" t="s">
        <v>459</v>
      </c>
      <c r="F66" s="70"/>
      <c r="G66" s="73"/>
      <c r="H66" s="75"/>
      <c r="I66" s="48"/>
    </row>
    <row r="67" spans="3:9" ht="27" x14ac:dyDescent="0.15">
      <c r="D67" s="70" t="s">
        <v>349</v>
      </c>
    </row>
    <row r="68" spans="3:9" s="71" customFormat="1" x14ac:dyDescent="0.15">
      <c r="D68" s="72"/>
      <c r="F68" s="72"/>
      <c r="H68" s="76"/>
    </row>
    <row r="69" spans="3:9" x14ac:dyDescent="0.15">
      <c r="C69" s="48" t="s">
        <v>359</v>
      </c>
      <c r="D69" s="70" t="s">
        <v>354</v>
      </c>
      <c r="F69" s="70" t="s">
        <v>463</v>
      </c>
      <c r="H69" s="75" t="s">
        <v>508</v>
      </c>
    </row>
    <row r="70" spans="3:9" x14ac:dyDescent="0.15">
      <c r="D70" s="70" t="s">
        <v>355</v>
      </c>
      <c r="F70" s="70" t="s">
        <v>464</v>
      </c>
      <c r="H70" s="75" t="s">
        <v>509</v>
      </c>
    </row>
    <row r="71" spans="3:9" ht="27" x14ac:dyDescent="0.15">
      <c r="D71" s="70" t="s">
        <v>427</v>
      </c>
      <c r="H71" s="75" t="s">
        <v>521</v>
      </c>
    </row>
    <row r="72" spans="3:9" ht="40.5" x14ac:dyDescent="0.15">
      <c r="D72" s="70" t="s">
        <v>428</v>
      </c>
      <c r="F72" s="70" t="s">
        <v>460</v>
      </c>
      <c r="H72" s="75" t="s">
        <v>522</v>
      </c>
    </row>
    <row r="73" spans="3:9" x14ac:dyDescent="0.15">
      <c r="D73" s="70" t="s">
        <v>430</v>
      </c>
      <c r="F73" s="70" t="s">
        <v>461</v>
      </c>
      <c r="H73" s="75" t="s">
        <v>523</v>
      </c>
    </row>
    <row r="74" spans="3:9" ht="27" x14ac:dyDescent="0.15">
      <c r="D74" s="70" t="s">
        <v>100</v>
      </c>
      <c r="F74" s="70" t="s">
        <v>462</v>
      </c>
      <c r="H74" s="76" t="s">
        <v>520</v>
      </c>
    </row>
    <row r="75" spans="3:9" ht="54" x14ac:dyDescent="0.15">
      <c r="D75" s="70"/>
      <c r="F75" s="70"/>
      <c r="H75" s="76" t="s">
        <v>524</v>
      </c>
    </row>
    <row r="76" spans="3:9" x14ac:dyDescent="0.15">
      <c r="D76" s="70"/>
      <c r="F76" s="70"/>
    </row>
    <row r="77" spans="3:9" s="71" customFormat="1" x14ac:dyDescent="0.15">
      <c r="D77" s="74"/>
      <c r="F77" s="72"/>
      <c r="H77" s="76"/>
    </row>
    <row r="78" spans="3:9" x14ac:dyDescent="0.15">
      <c r="C78" s="48" t="s">
        <v>407</v>
      </c>
      <c r="D78" s="70" t="s">
        <v>408</v>
      </c>
    </row>
    <row r="79" spans="3:9" x14ac:dyDescent="0.15">
      <c r="D79" s="70" t="s">
        <v>409</v>
      </c>
    </row>
    <row r="80" spans="3:9" x14ac:dyDescent="0.15">
      <c r="D80" s="70" t="s">
        <v>410</v>
      </c>
    </row>
    <row r="81" spans="3:8" x14ac:dyDescent="0.15">
      <c r="C81" s="48"/>
      <c r="D81" s="21" t="s">
        <v>356</v>
      </c>
    </row>
    <row r="82" spans="3:8" x14ac:dyDescent="0.15">
      <c r="D82" s="70"/>
    </row>
    <row r="84" spans="3:8" x14ac:dyDescent="0.15">
      <c r="C84" s="48" t="s">
        <v>358</v>
      </c>
      <c r="D84" s="68" t="s">
        <v>125</v>
      </c>
    </row>
    <row r="85" spans="3:8" x14ac:dyDescent="0.15">
      <c r="D85" s="68" t="s">
        <v>126</v>
      </c>
    </row>
    <row r="86" spans="3:8" x14ac:dyDescent="0.15">
      <c r="D86" s="68" t="s">
        <v>127</v>
      </c>
    </row>
    <row r="88" spans="3:8" s="71" customFormat="1" x14ac:dyDescent="0.15">
      <c r="D88" s="72"/>
      <c r="F88" s="72"/>
      <c r="H88" s="76"/>
    </row>
    <row r="89" spans="3:8" x14ac:dyDescent="0.15">
      <c r="C89" s="48" t="s">
        <v>510</v>
      </c>
      <c r="H89" s="76" t="s">
        <v>511</v>
      </c>
    </row>
    <row r="90" spans="3:8" ht="27" x14ac:dyDescent="0.15">
      <c r="H90" s="76" t="s">
        <v>512</v>
      </c>
    </row>
    <row r="91" spans="3:8" x14ac:dyDescent="0.15">
      <c r="H91" s="76" t="s">
        <v>513</v>
      </c>
    </row>
    <row r="92" spans="3:8" s="71" customFormat="1" x14ac:dyDescent="0.15">
      <c r="D92" s="72"/>
      <c r="F92" s="72"/>
      <c r="H92" s="76"/>
    </row>
    <row r="93" spans="3:8" x14ac:dyDescent="0.15">
      <c r="C93" t="s">
        <v>514</v>
      </c>
      <c r="H93" s="76" t="s">
        <v>515</v>
      </c>
    </row>
    <row r="94" spans="3:8" s="71" customFormat="1" x14ac:dyDescent="0.15">
      <c r="D94" s="72"/>
      <c r="F94" s="72"/>
      <c r="H94" s="76"/>
    </row>
    <row r="95" spans="3:8" ht="27" x14ac:dyDescent="0.15">
      <c r="C95" t="s">
        <v>516</v>
      </c>
      <c r="H95" s="76" t="s">
        <v>517</v>
      </c>
    </row>
    <row r="96" spans="3:8" ht="40.5" x14ac:dyDescent="0.15">
      <c r="H96" s="76" t="s">
        <v>518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33"/>
  <sheetViews>
    <sheetView topLeftCell="A13" zoomScale="145" zoomScaleNormal="145" workbookViewId="0">
      <selection activeCell="E27" sqref="E27"/>
    </sheetView>
  </sheetViews>
  <sheetFormatPr defaultRowHeight="13.5" x14ac:dyDescent="0.15"/>
  <cols>
    <col min="5" max="5" width="19.25" bestFit="1" customWidth="1"/>
    <col min="6" max="6" width="11" bestFit="1" customWidth="1"/>
  </cols>
  <sheetData>
    <row r="7" spans="4:5" ht="14.25" thickBot="1" x14ac:dyDescent="0.2"/>
    <row r="8" spans="4:5" x14ac:dyDescent="0.15">
      <c r="D8" s="117" t="s">
        <v>372</v>
      </c>
      <c r="E8" s="119" t="s">
        <v>375</v>
      </c>
    </row>
    <row r="9" spans="4:5" x14ac:dyDescent="0.15">
      <c r="D9" s="118"/>
      <c r="E9" s="120"/>
    </row>
    <row r="10" spans="4:5" x14ac:dyDescent="0.15">
      <c r="D10" s="55" t="s">
        <v>376</v>
      </c>
      <c r="E10" s="58" t="s">
        <v>405</v>
      </c>
    </row>
    <row r="11" spans="4:5" x14ac:dyDescent="0.15">
      <c r="D11" s="54" t="s">
        <v>373</v>
      </c>
      <c r="E11" s="65" t="s">
        <v>373</v>
      </c>
    </row>
    <row r="12" spans="4:5" x14ac:dyDescent="0.15">
      <c r="D12" s="54" t="s">
        <v>374</v>
      </c>
      <c r="E12" s="65" t="s">
        <v>374</v>
      </c>
    </row>
    <row r="13" spans="4:5" x14ac:dyDescent="0.15">
      <c r="D13" s="115" t="s">
        <v>414</v>
      </c>
      <c r="E13" s="121" t="s">
        <v>416</v>
      </c>
    </row>
    <row r="14" spans="4:5" x14ac:dyDescent="0.15">
      <c r="D14" s="115"/>
      <c r="E14" s="121"/>
    </row>
    <row r="15" spans="4:5" x14ac:dyDescent="0.15">
      <c r="D15" s="115"/>
      <c r="E15" s="121"/>
    </row>
    <row r="16" spans="4:5" x14ac:dyDescent="0.15">
      <c r="D16" s="115"/>
      <c r="E16" s="65" t="s">
        <v>415</v>
      </c>
    </row>
    <row r="17" spans="4:6" x14ac:dyDescent="0.15">
      <c r="D17" s="115" t="s">
        <v>412</v>
      </c>
      <c r="E17" s="65" t="s">
        <v>270</v>
      </c>
      <c r="F17" s="122" t="s">
        <v>423</v>
      </c>
    </row>
    <row r="18" spans="4:6" x14ac:dyDescent="0.15">
      <c r="D18" s="115"/>
      <c r="E18" s="66" t="s">
        <v>271</v>
      </c>
      <c r="F18" s="123"/>
    </row>
    <row r="19" spans="4:6" x14ac:dyDescent="0.15">
      <c r="D19" s="115"/>
      <c r="E19" s="66" t="s">
        <v>272</v>
      </c>
      <c r="F19" s="123"/>
    </row>
    <row r="20" spans="4:6" x14ac:dyDescent="0.15">
      <c r="D20" s="115"/>
      <c r="E20" s="66" t="s">
        <v>301</v>
      </c>
      <c r="F20" s="123"/>
    </row>
    <row r="21" spans="4:6" x14ac:dyDescent="0.15">
      <c r="D21" s="115" t="s">
        <v>377</v>
      </c>
      <c r="E21" s="65" t="s">
        <v>417</v>
      </c>
      <c r="F21" s="48" t="s">
        <v>424</v>
      </c>
    </row>
    <row r="22" spans="4:6" x14ac:dyDescent="0.15">
      <c r="D22" s="118"/>
      <c r="E22" s="65" t="s">
        <v>378</v>
      </c>
      <c r="F22" s="48" t="s">
        <v>425</v>
      </c>
    </row>
    <row r="23" spans="4:6" x14ac:dyDescent="0.15">
      <c r="D23" s="115" t="s">
        <v>426</v>
      </c>
      <c r="E23" s="65" t="s">
        <v>381</v>
      </c>
    </row>
    <row r="24" spans="4:6" x14ac:dyDescent="0.15">
      <c r="D24" s="118"/>
      <c r="E24" s="65" t="s">
        <v>382</v>
      </c>
    </row>
    <row r="25" spans="4:6" x14ac:dyDescent="0.15">
      <c r="D25" s="118"/>
      <c r="E25" s="65" t="s">
        <v>429</v>
      </c>
    </row>
    <row r="26" spans="4:6" x14ac:dyDescent="0.15">
      <c r="D26" s="118"/>
      <c r="E26" s="65" t="s">
        <v>383</v>
      </c>
    </row>
    <row r="27" spans="4:6" x14ac:dyDescent="0.15">
      <c r="D27" s="118"/>
      <c r="E27" s="65" t="s">
        <v>401</v>
      </c>
    </row>
    <row r="28" spans="4:6" x14ac:dyDescent="0.15">
      <c r="D28" s="115" t="s">
        <v>385</v>
      </c>
      <c r="E28" s="65" t="s">
        <v>190</v>
      </c>
    </row>
    <row r="29" spans="4:6" x14ac:dyDescent="0.15">
      <c r="D29" s="115"/>
      <c r="E29" s="65" t="s">
        <v>191</v>
      </c>
    </row>
    <row r="30" spans="4:6" x14ac:dyDescent="0.15">
      <c r="D30" s="115"/>
      <c r="E30" s="65" t="s">
        <v>402</v>
      </c>
      <c r="F30" s="48" t="s">
        <v>431</v>
      </c>
    </row>
    <row r="31" spans="4:6" x14ac:dyDescent="0.15">
      <c r="D31" s="115"/>
      <c r="E31" s="65" t="s">
        <v>403</v>
      </c>
      <c r="F31" s="48" t="s">
        <v>432</v>
      </c>
    </row>
    <row r="32" spans="4:6" x14ac:dyDescent="0.15">
      <c r="D32" s="67" t="s">
        <v>391</v>
      </c>
      <c r="E32" s="66" t="s">
        <v>404</v>
      </c>
    </row>
    <row r="33" spans="4:5" x14ac:dyDescent="0.15">
      <c r="D33" s="64" t="s">
        <v>394</v>
      </c>
      <c r="E33" s="65"/>
    </row>
  </sheetData>
  <mergeCells count="9">
    <mergeCell ref="D23:D27"/>
    <mergeCell ref="D28:D31"/>
    <mergeCell ref="F17:F20"/>
    <mergeCell ref="D8:D9"/>
    <mergeCell ref="E8:E9"/>
    <mergeCell ref="D13:D16"/>
    <mergeCell ref="E13:E15"/>
    <mergeCell ref="D17:D20"/>
    <mergeCell ref="D21:D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报价</vt:lpstr>
      <vt:lpstr>基础版</vt:lpstr>
      <vt:lpstr>升级版</vt:lpstr>
      <vt:lpstr>开发计划</vt:lpstr>
      <vt:lpstr>展示端-与管理端-菜单</vt:lpstr>
      <vt:lpstr>展示端</vt:lpstr>
      <vt:lpstr>TO 美工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lhz</dc:creator>
  <cp:lastModifiedBy>Chen,Shuzhi</cp:lastModifiedBy>
  <dcterms:created xsi:type="dcterms:W3CDTF">2020-10-13T03:34:00Z</dcterms:created>
  <dcterms:modified xsi:type="dcterms:W3CDTF">2020-12-21T07:44:51Z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