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3"/>
  </bookViews>
  <sheets>
    <sheet name="战棋模拟" sheetId="2" r:id="rId1"/>
    <sheet name="程序支持的技能效果" sheetId="4" r:id="rId2"/>
    <sheet name="典型技能范围" sheetId="3" r:id="rId3"/>
    <sheet name="技能体系" sheetId="5" r:id="rId4"/>
  </sheets>
  <calcPr calcId="152511"/>
</workbook>
</file>

<file path=xl/calcChain.xml><?xml version="1.0" encoding="utf-8"?>
<calcChain xmlns="http://schemas.openxmlformats.org/spreadsheetml/2006/main">
  <c r="M21" i="2" l="1"/>
  <c r="M23" i="2"/>
  <c r="M24" i="2"/>
  <c r="M25" i="2"/>
  <c r="Q25" i="2" s="1"/>
  <c r="T28" i="2" s="1"/>
  <c r="Q28" i="2"/>
  <c r="M32" i="2"/>
</calcChain>
</file>

<file path=xl/comments1.xml><?xml version="1.0" encoding="utf-8"?>
<comments xmlns="http://schemas.openxmlformats.org/spreadsheetml/2006/main">
  <authors>
    <author>作者</author>
  </authors>
  <commentLis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等于所有单位占据格数的一半</t>
        </r>
      </text>
    </comment>
    <comment ref="T28" authorId="0" shapeId="0">
      <text>
        <r>
          <rPr>
            <sz val="9"/>
            <color indexed="81"/>
            <rFont val="宋体"/>
            <family val="3"/>
            <charset val="134"/>
          </rPr>
          <t>这个数据能保证基本上每回合释放技能能保证平均有一次能命中</t>
        </r>
      </text>
    </comment>
  </commentList>
</comments>
</file>

<file path=xl/sharedStrings.xml><?xml version="1.0" encoding="utf-8"?>
<sst xmlns="http://schemas.openxmlformats.org/spreadsheetml/2006/main" count="107" uniqueCount="81">
  <si>
    <t>预期单局游戏回合数</t>
    <phoneticPr fontId="5" type="noConversion"/>
  </si>
  <si>
    <t>平均单技能AP消耗</t>
    <phoneticPr fontId="5" type="noConversion"/>
  </si>
  <si>
    <t>S3</t>
  </si>
  <si>
    <t>S2</t>
    <phoneticPr fontId="5" type="noConversion"/>
  </si>
  <si>
    <t>S1</t>
    <phoneticPr fontId="5" type="noConversion"/>
  </si>
  <si>
    <t>AP增长幅度</t>
    <phoneticPr fontId="5" type="noConversion"/>
  </si>
  <si>
    <t>典型AP消耗</t>
    <phoneticPr fontId="5" type="noConversion"/>
  </si>
  <si>
    <t>最小</t>
    <phoneticPr fontId="5" type="noConversion"/>
  </si>
  <si>
    <t>最大</t>
    <phoneticPr fontId="5" type="noConversion"/>
  </si>
  <si>
    <t>平均技能覆盖范围格数</t>
    <phoneticPr fontId="5" type="noConversion"/>
  </si>
  <si>
    <t>每个技能随机命中率</t>
    <phoneticPr fontId="5" type="noConversion"/>
  </si>
  <si>
    <t>单方每回合技能覆盖格数</t>
    <phoneticPr fontId="5" type="noConversion"/>
  </si>
  <si>
    <t>平均每回合单方释放技能数量</t>
    <phoneticPr fontId="5" type="noConversion"/>
  </si>
  <si>
    <t>英雄移动点</t>
    <phoneticPr fontId="5" type="noConversion"/>
  </si>
  <si>
    <t>单方所有游戏占据格数</t>
    <phoneticPr fontId="5" type="noConversion"/>
  </si>
  <si>
    <t>对战时单位占据格数（50%地图格）</t>
    <phoneticPr fontId="5" type="noConversion"/>
  </si>
  <si>
    <t>人均占据边长</t>
    <phoneticPr fontId="5" type="noConversion"/>
  </si>
  <si>
    <t>人均占据格数</t>
    <phoneticPr fontId="5" type="noConversion"/>
  </si>
  <si>
    <t>总英雄数</t>
    <phoneticPr fontId="5" type="noConversion"/>
  </si>
  <si>
    <t>总格数</t>
    <phoneticPr fontId="5" type="noConversion"/>
  </si>
  <si>
    <t>地图大小</t>
    <phoneticPr fontId="5" type="noConversion"/>
  </si>
  <si>
    <t>高度</t>
    <phoneticPr fontId="5" type="noConversion"/>
  </si>
  <si>
    <t>宽度</t>
    <phoneticPr fontId="5" type="noConversion"/>
  </si>
  <si>
    <t>H2</t>
    <phoneticPr fontId="5" type="noConversion"/>
  </si>
  <si>
    <t>H1</t>
    <phoneticPr fontId="5" type="noConversion"/>
  </si>
  <si>
    <t>H3</t>
    <phoneticPr fontId="5" type="noConversion"/>
  </si>
  <si>
    <t>Crys</t>
    <phoneticPr fontId="5" type="noConversion"/>
  </si>
  <si>
    <t>AP</t>
    <phoneticPr fontId="5" type="noConversion"/>
  </si>
  <si>
    <t>远程狙击范围</t>
    <phoneticPr fontId="5" type="noConversion"/>
  </si>
  <si>
    <t>近战范围攻击</t>
    <phoneticPr fontId="5" type="noConversion"/>
  </si>
  <si>
    <t>法师延展范围</t>
    <phoneticPr fontId="5" type="noConversion"/>
  </si>
  <si>
    <t>格</t>
    <phoneticPr fontId="5" type="noConversion"/>
  </si>
  <si>
    <t>弓手</t>
    <phoneticPr fontId="5" type="noConversion"/>
  </si>
  <si>
    <t>格</t>
    <phoneticPr fontId="5" type="noConversion"/>
  </si>
  <si>
    <t>H</t>
    <phoneticPr fontId="5" type="noConversion"/>
  </si>
  <si>
    <t>近战</t>
    <phoneticPr fontId="5" type="noConversion"/>
  </si>
  <si>
    <t>近战大范围</t>
    <phoneticPr fontId="5" type="noConversion"/>
  </si>
  <si>
    <t>法师大范围</t>
    <phoneticPr fontId="5" type="noConversion"/>
  </si>
  <si>
    <t>骑枪</t>
    <phoneticPr fontId="5" type="noConversion"/>
  </si>
  <si>
    <t>重武器</t>
    <phoneticPr fontId="5" type="noConversion"/>
  </si>
  <si>
    <t>格</t>
    <phoneticPr fontId="5" type="noConversion"/>
  </si>
  <si>
    <t>散射</t>
    <phoneticPr fontId="5" type="noConversion"/>
  </si>
  <si>
    <t>H</t>
    <phoneticPr fontId="5" type="noConversion"/>
  </si>
  <si>
    <t>名称</t>
    <phoneticPr fontId="5" type="noConversion"/>
  </si>
  <si>
    <t>描述</t>
    <phoneticPr fontId="5" type="noConversion"/>
  </si>
  <si>
    <t>Trigger反制</t>
    <phoneticPr fontId="5" type="noConversion"/>
  </si>
  <si>
    <t>比如：扑灭一团火</t>
    <phoneticPr fontId="5" type="noConversion"/>
  </si>
  <si>
    <t>Trigger飞行</t>
    <phoneticPr fontId="5" type="noConversion"/>
  </si>
  <si>
    <t>Buff:衍生效果</t>
    <phoneticPr fontId="5" type="noConversion"/>
  </si>
  <si>
    <t>比如在敌方英雄之间传递的闪电链</t>
    <phoneticPr fontId="5" type="noConversion"/>
  </si>
  <si>
    <t>子弹类技能</t>
    <phoneticPr fontId="5" type="noConversion"/>
  </si>
  <si>
    <t>Buff的idle时间</t>
    <phoneticPr fontId="5" type="noConversion"/>
  </si>
  <si>
    <t>用来形成效果延迟触发</t>
    <phoneticPr fontId="5" type="noConversion"/>
  </si>
  <si>
    <t>Buff的生效条件</t>
    <phoneticPr fontId="5" type="noConversion"/>
  </si>
  <si>
    <t>用来形成效果combo，满足一系列条件达成最佳输出或者最佳防护</t>
    <phoneticPr fontId="5" type="noConversion"/>
  </si>
  <si>
    <t>技能特性</t>
    <phoneticPr fontId="5" type="noConversion"/>
  </si>
  <si>
    <t>描述</t>
    <phoneticPr fontId="5" type="noConversion"/>
  </si>
  <si>
    <t>攻击频率</t>
    <phoneticPr fontId="5" type="noConversion"/>
  </si>
  <si>
    <t>前摇</t>
    <phoneticPr fontId="5" type="noConversion"/>
  </si>
  <si>
    <t>伤害</t>
    <phoneticPr fontId="5" type="noConversion"/>
  </si>
  <si>
    <t>生效延迟</t>
    <phoneticPr fontId="5" type="noConversion"/>
  </si>
  <si>
    <t>位移</t>
    <phoneticPr fontId="5" type="noConversion"/>
  </si>
  <si>
    <t>庇护</t>
    <phoneticPr fontId="5" type="noConversion"/>
  </si>
  <si>
    <t>易伤</t>
    <phoneticPr fontId="5" type="noConversion"/>
  </si>
  <si>
    <t>沉默</t>
    <phoneticPr fontId="5" type="noConversion"/>
  </si>
  <si>
    <t>后摇</t>
    <phoneticPr fontId="5" type="noConversion"/>
  </si>
  <si>
    <t>中毒</t>
    <phoneticPr fontId="5" type="noConversion"/>
  </si>
  <si>
    <t>生效</t>
    <phoneticPr fontId="5" type="noConversion"/>
  </si>
  <si>
    <t>二级特性</t>
    <phoneticPr fontId="5" type="noConversion"/>
  </si>
  <si>
    <t>时长</t>
    <phoneticPr fontId="5" type="noConversion"/>
  </si>
  <si>
    <t>范围</t>
    <phoneticPr fontId="5" type="noConversion"/>
  </si>
  <si>
    <t>正负</t>
    <phoneticPr fontId="5" type="noConversion"/>
  </si>
  <si>
    <t>大小（绝对值）</t>
    <phoneticPr fontId="5" type="noConversion"/>
  </si>
  <si>
    <t>大小</t>
    <phoneticPr fontId="5" type="noConversion"/>
  </si>
  <si>
    <t>距离</t>
    <phoneticPr fontId="5" type="noConversion"/>
  </si>
  <si>
    <t>MovePoint</t>
    <phoneticPr fontId="5" type="noConversion"/>
  </si>
  <si>
    <t>正负</t>
    <phoneticPr fontId="5" type="noConversion"/>
  </si>
  <si>
    <t>有无</t>
    <phoneticPr fontId="5" type="noConversion"/>
  </si>
  <si>
    <t>联动</t>
    <phoneticPr fontId="5" type="noConversion"/>
  </si>
  <si>
    <t>被克制</t>
    <phoneticPr fontId="5" type="noConversion"/>
  </si>
  <si>
    <t>1.生效范围可以细而长，类似狙击手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</si>
</sst>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3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0" fontId="3" fillId="4" borderId="2" xfId="3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1" fillId="2" borderId="4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9" fontId="3" fillId="4" borderId="2" xfId="3" applyNumberFormat="1" applyBorder="1" applyAlignment="1">
      <alignment horizontal="center" vertical="center" wrapText="1"/>
    </xf>
    <xf numFmtId="0" fontId="6" fillId="5" borderId="2" xfId="2" applyFont="1" applyFill="1" applyBorder="1" applyAlignment="1">
      <alignment horizontal="center" vertical="center" wrapText="1"/>
    </xf>
    <xf numFmtId="0" fontId="3" fillId="4" borderId="5" xfId="3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4"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workbookViewId="0">
      <selection activeCell="K13" sqref="K13"/>
    </sheetView>
  </sheetViews>
  <sheetFormatPr defaultRowHeight="14.4" x14ac:dyDescent="0.25"/>
  <cols>
    <col min="1" max="9" width="5.6640625" style="1" customWidth="1"/>
    <col min="10" max="11" width="8.88671875" style="1"/>
    <col min="12" max="12" width="16.33203125" style="1" customWidth="1"/>
    <col min="13" max="15" width="8.88671875" style="1"/>
    <col min="16" max="16" width="11.33203125" style="1" customWidth="1"/>
    <col min="17" max="17" width="14.44140625" style="1" customWidth="1"/>
    <col min="18" max="19" width="8.88671875" style="1"/>
    <col min="20" max="20" width="14.109375" style="1" bestFit="1" customWidth="1"/>
    <col min="21" max="16384" width="8.88671875" style="1"/>
  </cols>
  <sheetData>
    <row r="1" spans="1:9" ht="28.2" customHeight="1" x14ac:dyDescent="0.25">
      <c r="A1" s="2"/>
      <c r="B1" s="2"/>
      <c r="C1" s="2"/>
      <c r="D1" s="2"/>
      <c r="E1" s="7"/>
      <c r="F1" s="2"/>
      <c r="G1" s="2"/>
      <c r="H1" s="2"/>
      <c r="I1" s="2"/>
    </row>
    <row r="2" spans="1:9" ht="28.2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8.2" customHeight="1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ht="28.2" customHeight="1" x14ac:dyDescent="0.25">
      <c r="A4" s="2"/>
      <c r="B4" s="10" t="s">
        <v>24</v>
      </c>
      <c r="C4" s="2"/>
      <c r="D4" s="2"/>
      <c r="E4" s="2"/>
      <c r="F4" s="2"/>
      <c r="G4" s="2"/>
      <c r="H4" s="2"/>
      <c r="I4" s="2"/>
    </row>
    <row r="5" spans="1:9" ht="28.2" customHeight="1" x14ac:dyDescent="0.25">
      <c r="A5" s="2"/>
      <c r="B5" s="2"/>
      <c r="C5" s="2"/>
      <c r="D5" s="2"/>
      <c r="E5" s="10" t="s">
        <v>23</v>
      </c>
      <c r="F5" s="2"/>
      <c r="G5" s="10" t="s">
        <v>25</v>
      </c>
      <c r="H5" s="2"/>
      <c r="I5" s="2"/>
    </row>
    <row r="6" spans="1:9" ht="28.2" customHeight="1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ht="28.2" customHeight="1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ht="28.2" customHeight="1" x14ac:dyDescent="0.25">
      <c r="A8" s="2"/>
      <c r="B8" s="2"/>
      <c r="C8" s="9" t="s">
        <v>27</v>
      </c>
      <c r="D8" s="2"/>
      <c r="E8" s="2"/>
      <c r="F8" s="2"/>
      <c r="G8" s="9" t="s">
        <v>26</v>
      </c>
      <c r="H8" s="2"/>
      <c r="I8" s="2"/>
    </row>
    <row r="9" spans="1:9" ht="28.2" customHeight="1" x14ac:dyDescent="0.25">
      <c r="A9" s="2"/>
      <c r="B9" s="2"/>
      <c r="C9" s="2"/>
      <c r="D9" s="2"/>
      <c r="E9" s="2"/>
      <c r="F9" s="2"/>
      <c r="G9" s="2"/>
      <c r="H9" s="2"/>
      <c r="I9" s="8" t="s">
        <v>25</v>
      </c>
    </row>
    <row r="10" spans="1:9" ht="28.2" customHeight="1" x14ac:dyDescent="0.25">
      <c r="A10" s="2"/>
      <c r="B10" s="8" t="s">
        <v>24</v>
      </c>
      <c r="C10" s="2"/>
      <c r="D10" s="2"/>
      <c r="E10" s="2"/>
      <c r="F10" s="2"/>
      <c r="G10" s="2"/>
      <c r="H10" s="2"/>
      <c r="I10" s="2"/>
    </row>
    <row r="11" spans="1:9" ht="28.2" customHeight="1" x14ac:dyDescent="0.25">
      <c r="A11" s="2"/>
      <c r="B11" s="2"/>
      <c r="C11" s="2"/>
      <c r="D11" s="2"/>
      <c r="E11" s="8" t="s">
        <v>23</v>
      </c>
      <c r="F11" s="2"/>
      <c r="G11" s="2"/>
      <c r="H11" s="2"/>
      <c r="I11" s="2"/>
    </row>
    <row r="12" spans="1:9" ht="28.2" customHeight="1" x14ac:dyDescent="0.25">
      <c r="A12" s="2"/>
      <c r="B12" s="2"/>
      <c r="C12" s="2"/>
      <c r="D12" s="2"/>
      <c r="E12" s="2"/>
      <c r="F12" s="2"/>
      <c r="G12" s="2"/>
      <c r="I12" s="2"/>
    </row>
    <row r="13" spans="1:9" ht="28.2" customHeight="1" x14ac:dyDescent="0.25">
      <c r="A13" s="2"/>
      <c r="B13" s="2"/>
      <c r="C13" s="2"/>
      <c r="D13" s="2"/>
      <c r="F13" s="2"/>
      <c r="H13" s="2"/>
      <c r="I13" s="2"/>
    </row>
    <row r="14" spans="1:9" ht="28.2" customHeight="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ht="28.2" customHeight="1" x14ac:dyDescent="0.25">
      <c r="A15" s="2"/>
      <c r="B15" s="2"/>
      <c r="C15" s="2"/>
      <c r="D15" s="2"/>
      <c r="E15" s="7"/>
      <c r="F15" s="2"/>
      <c r="G15" s="2"/>
      <c r="H15" s="2"/>
      <c r="I15" s="2"/>
    </row>
    <row r="19" spans="12:20" x14ac:dyDescent="0.25">
      <c r="L19" s="2"/>
      <c r="M19" s="2" t="s">
        <v>22</v>
      </c>
      <c r="N19" s="2" t="s">
        <v>21</v>
      </c>
    </row>
    <row r="20" spans="12:20" x14ac:dyDescent="0.25">
      <c r="L20" s="2" t="s">
        <v>20</v>
      </c>
      <c r="M20" s="3">
        <v>9</v>
      </c>
      <c r="N20" s="3">
        <v>15</v>
      </c>
    </row>
    <row r="21" spans="12:20" x14ac:dyDescent="0.25">
      <c r="L21" s="2" t="s">
        <v>19</v>
      </c>
      <c r="M21" s="17">
        <f>$M$20*$N$20</f>
        <v>135</v>
      </c>
      <c r="N21" s="17"/>
    </row>
    <row r="22" spans="12:20" x14ac:dyDescent="0.25">
      <c r="L22" s="2" t="s">
        <v>18</v>
      </c>
      <c r="M22" s="19">
        <v>6</v>
      </c>
      <c r="N22" s="19"/>
    </row>
    <row r="23" spans="12:20" x14ac:dyDescent="0.25">
      <c r="L23" s="6" t="s">
        <v>17</v>
      </c>
      <c r="M23" s="20">
        <f>$M$21/$M$22</f>
        <v>22.5</v>
      </c>
      <c r="N23" s="20"/>
    </row>
    <row r="24" spans="12:20" x14ac:dyDescent="0.25">
      <c r="L24" s="2" t="s">
        <v>16</v>
      </c>
      <c r="M24" s="17">
        <f>SQRT(M23)</f>
        <v>4.7434164902525691</v>
      </c>
      <c r="N24" s="17"/>
    </row>
    <row r="25" spans="12:20" ht="43.2" x14ac:dyDescent="0.25">
      <c r="L25" s="2" t="s">
        <v>15</v>
      </c>
      <c r="M25" s="17">
        <f>$M$21*0.5</f>
        <v>67.5</v>
      </c>
      <c r="N25" s="17"/>
      <c r="P25" s="2" t="s">
        <v>14</v>
      </c>
      <c r="Q25" s="5">
        <f>$M$25/2</f>
        <v>33.75</v>
      </c>
    </row>
    <row r="26" spans="12:20" x14ac:dyDescent="0.25">
      <c r="L26" s="2"/>
      <c r="M26" s="2" t="s">
        <v>8</v>
      </c>
      <c r="N26" s="2" t="s">
        <v>7</v>
      </c>
    </row>
    <row r="27" spans="12:20" x14ac:dyDescent="0.25">
      <c r="L27" s="2" t="s">
        <v>13</v>
      </c>
      <c r="M27" s="3">
        <v>6</v>
      </c>
      <c r="N27" s="3">
        <v>2</v>
      </c>
    </row>
    <row r="28" spans="12:20" ht="28.8" x14ac:dyDescent="0.25">
      <c r="L28" s="2" t="s">
        <v>12</v>
      </c>
      <c r="M28" s="14">
        <v>5</v>
      </c>
      <c r="N28" s="15"/>
      <c r="P28" s="16" t="s">
        <v>11</v>
      </c>
      <c r="Q28" s="17">
        <f>$M$28*$M$29</f>
        <v>30</v>
      </c>
      <c r="S28" s="16" t="s">
        <v>10</v>
      </c>
      <c r="T28" s="18">
        <f>$Q$28/$Q$25</f>
        <v>0.88888888888888884</v>
      </c>
    </row>
    <row r="29" spans="12:20" ht="28.8" x14ac:dyDescent="0.25">
      <c r="L29" s="2" t="s">
        <v>9</v>
      </c>
      <c r="M29" s="14">
        <v>6</v>
      </c>
      <c r="N29" s="15"/>
      <c r="P29" s="16"/>
      <c r="Q29" s="17"/>
      <c r="S29" s="16"/>
      <c r="T29" s="18"/>
    </row>
    <row r="30" spans="12:20" x14ac:dyDescent="0.25">
      <c r="L30" s="2"/>
      <c r="M30" s="2"/>
      <c r="N30" s="2"/>
    </row>
    <row r="31" spans="12:20" ht="16.8" customHeight="1" x14ac:dyDescent="0.25">
      <c r="L31" s="2"/>
      <c r="M31" s="2" t="s">
        <v>8</v>
      </c>
      <c r="N31" s="2" t="s">
        <v>7</v>
      </c>
      <c r="P31" s="16" t="s">
        <v>6</v>
      </c>
      <c r="Q31" s="16"/>
      <c r="R31" s="16"/>
    </row>
    <row r="32" spans="12:20" x14ac:dyDescent="0.25">
      <c r="L32" s="2" t="s">
        <v>5</v>
      </c>
      <c r="M32" s="4">
        <f>$N$32+$M$34</f>
        <v>16</v>
      </c>
      <c r="N32" s="3">
        <v>6</v>
      </c>
      <c r="P32" s="2" t="s">
        <v>4</v>
      </c>
      <c r="Q32" s="2" t="s">
        <v>3</v>
      </c>
      <c r="R32" s="2" t="s">
        <v>2</v>
      </c>
    </row>
    <row r="33" spans="12:18" ht="28.8" x14ac:dyDescent="0.25">
      <c r="L33" s="2" t="s">
        <v>1</v>
      </c>
      <c r="M33" s="14">
        <v>3</v>
      </c>
      <c r="N33" s="15"/>
      <c r="P33" s="3">
        <v>1</v>
      </c>
      <c r="Q33" s="3">
        <v>3</v>
      </c>
      <c r="R33" s="3">
        <v>6</v>
      </c>
    </row>
    <row r="34" spans="12:18" ht="28.8" x14ac:dyDescent="0.25">
      <c r="L34" s="2" t="s">
        <v>0</v>
      </c>
      <c r="M34" s="14">
        <v>10</v>
      </c>
      <c r="N34" s="15"/>
      <c r="P34" s="3">
        <v>2</v>
      </c>
      <c r="Q34" s="3">
        <v>3</v>
      </c>
      <c r="R34" s="3">
        <v>4</v>
      </c>
    </row>
    <row r="35" spans="12:18" x14ac:dyDescent="0.25">
      <c r="L35" s="2"/>
      <c r="M35" s="2"/>
      <c r="N35" s="2"/>
    </row>
    <row r="36" spans="12:18" x14ac:dyDescent="0.25">
      <c r="L36" s="2"/>
      <c r="M36" s="2"/>
      <c r="N36" s="2"/>
    </row>
  </sheetData>
  <mergeCells count="14">
    <mergeCell ref="S28:S29"/>
    <mergeCell ref="T28:T29"/>
    <mergeCell ref="M21:N21"/>
    <mergeCell ref="M22:N22"/>
    <mergeCell ref="M23:N23"/>
    <mergeCell ref="M24:N24"/>
    <mergeCell ref="M28:N28"/>
    <mergeCell ref="M25:N25"/>
    <mergeCell ref="M33:N33"/>
    <mergeCell ref="M34:N34"/>
    <mergeCell ref="P31:R31"/>
    <mergeCell ref="M29:N29"/>
    <mergeCell ref="P28:P29"/>
    <mergeCell ref="Q28:Q29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.6" x14ac:dyDescent="0.25"/>
  <cols>
    <col min="1" max="1" width="32.5546875" style="25" customWidth="1"/>
    <col min="2" max="2" width="82.44140625" style="27" customWidth="1"/>
    <col min="3" max="16384" width="8.88671875" style="25"/>
  </cols>
  <sheetData>
    <row r="1" spans="1:2" s="24" customFormat="1" ht="16.2" x14ac:dyDescent="0.25">
      <c r="A1" s="24" t="s">
        <v>43</v>
      </c>
      <c r="B1" s="24" t="s">
        <v>44</v>
      </c>
    </row>
    <row r="2" spans="1:2" x14ac:dyDescent="0.25">
      <c r="A2" s="25" t="s">
        <v>45</v>
      </c>
      <c r="B2" s="27" t="s">
        <v>46</v>
      </c>
    </row>
    <row r="3" spans="1:2" x14ac:dyDescent="0.25">
      <c r="A3" s="25" t="s">
        <v>51</v>
      </c>
      <c r="B3" s="27" t="s">
        <v>52</v>
      </c>
    </row>
    <row r="4" spans="1:2" x14ac:dyDescent="0.25">
      <c r="A4" s="25" t="s">
        <v>53</v>
      </c>
      <c r="B4" s="27" t="s">
        <v>54</v>
      </c>
    </row>
    <row r="7" spans="1:2" x14ac:dyDescent="0.25">
      <c r="A7" s="26" t="s">
        <v>47</v>
      </c>
      <c r="B7" s="27" t="s">
        <v>50</v>
      </c>
    </row>
    <row r="8" spans="1:2" x14ac:dyDescent="0.25">
      <c r="A8" s="26" t="s">
        <v>48</v>
      </c>
      <c r="B8" s="27" t="s">
        <v>49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E22"/>
  <sheetViews>
    <sheetView zoomScale="55" zoomScaleNormal="55" workbookViewId="0">
      <selection activeCell="L15" sqref="L15"/>
    </sheetView>
  </sheetViews>
  <sheetFormatPr defaultColWidth="5.88671875" defaultRowHeight="30" customHeight="1" x14ac:dyDescent="0.25"/>
  <cols>
    <col min="1" max="16384" width="5.88671875" style="11"/>
  </cols>
  <sheetData>
    <row r="4" spans="5:31" ht="30" customHeight="1" x14ac:dyDescent="0.25">
      <c r="AD4" s="13"/>
    </row>
    <row r="5" spans="5:31" ht="30" customHeight="1" x14ac:dyDescent="0.25">
      <c r="G5" s="13"/>
      <c r="P5" s="13"/>
      <c r="V5" s="13"/>
      <c r="W5" s="13"/>
      <c r="X5" s="13"/>
      <c r="AD5" s="13"/>
    </row>
    <row r="6" spans="5:31" ht="30" customHeight="1" x14ac:dyDescent="0.25">
      <c r="F6" s="13"/>
      <c r="G6" s="13"/>
      <c r="H6" s="13"/>
      <c r="O6" s="13"/>
      <c r="P6" s="13"/>
      <c r="Q6" s="13"/>
      <c r="V6" s="13"/>
      <c r="W6" s="13"/>
      <c r="X6" s="13"/>
      <c r="AD6" s="13"/>
    </row>
    <row r="7" spans="5:31" ht="30" customHeight="1" x14ac:dyDescent="0.25">
      <c r="E7" s="13"/>
      <c r="F7" s="13"/>
      <c r="G7" s="12" t="s">
        <v>34</v>
      </c>
      <c r="H7" s="13"/>
      <c r="I7" s="13"/>
      <c r="P7" s="13"/>
      <c r="V7" s="13"/>
      <c r="W7" s="13"/>
      <c r="X7" s="13"/>
      <c r="AC7" s="13"/>
      <c r="AD7" s="13"/>
      <c r="AE7" s="13"/>
    </row>
    <row r="8" spans="5:31" ht="30" customHeight="1" x14ac:dyDescent="0.25">
      <c r="F8" s="13"/>
      <c r="G8" s="13"/>
      <c r="H8" s="13"/>
      <c r="P8" s="12" t="s">
        <v>42</v>
      </c>
      <c r="W8" s="12" t="s">
        <v>34</v>
      </c>
      <c r="AD8" s="12" t="s">
        <v>34</v>
      </c>
    </row>
    <row r="9" spans="5:31" ht="30" customHeight="1" x14ac:dyDescent="0.25">
      <c r="G9" s="13"/>
    </row>
    <row r="11" spans="5:31" ht="30" customHeight="1" x14ac:dyDescent="0.25">
      <c r="F11" s="11" t="s">
        <v>41</v>
      </c>
      <c r="G11" s="11">
        <v>12</v>
      </c>
      <c r="H11" s="11" t="s">
        <v>40</v>
      </c>
      <c r="O11" s="11" t="s">
        <v>39</v>
      </c>
      <c r="P11" s="11">
        <v>5</v>
      </c>
      <c r="Q11" s="11" t="s">
        <v>33</v>
      </c>
      <c r="V11" s="11" t="s">
        <v>39</v>
      </c>
      <c r="W11" s="11">
        <v>9</v>
      </c>
      <c r="X11" s="11" t="s">
        <v>33</v>
      </c>
      <c r="AC11" s="11" t="s">
        <v>38</v>
      </c>
      <c r="AD11" s="11">
        <v>6</v>
      </c>
      <c r="AE11" s="11" t="s">
        <v>33</v>
      </c>
    </row>
    <row r="12" spans="5:31" ht="30" customHeight="1" x14ac:dyDescent="0.25">
      <c r="F12" s="21" t="s">
        <v>37</v>
      </c>
      <c r="G12" s="22"/>
      <c r="H12" s="23"/>
      <c r="O12" s="21" t="s">
        <v>35</v>
      </c>
      <c r="P12" s="22"/>
      <c r="Q12" s="23"/>
      <c r="V12" s="21" t="s">
        <v>36</v>
      </c>
      <c r="W12" s="22"/>
      <c r="X12" s="23"/>
      <c r="AC12" s="21" t="s">
        <v>35</v>
      </c>
      <c r="AD12" s="22"/>
      <c r="AE12" s="23"/>
    </row>
    <row r="14" spans="5:31" ht="30" customHeight="1" x14ac:dyDescent="0.25">
      <c r="G14" s="13"/>
      <c r="W14" s="13"/>
    </row>
    <row r="15" spans="5:31" ht="30" customHeight="1" x14ac:dyDescent="0.25">
      <c r="G15" s="13"/>
      <c r="W15" s="13"/>
    </row>
    <row r="16" spans="5:31" ht="30" customHeight="1" x14ac:dyDescent="0.25">
      <c r="G16" s="13"/>
      <c r="O16" s="13"/>
      <c r="P16" s="13"/>
      <c r="Q16" s="13"/>
      <c r="W16" s="13"/>
    </row>
    <row r="17" spans="4:24" ht="30" customHeight="1" x14ac:dyDescent="0.25">
      <c r="D17" s="13"/>
      <c r="E17" s="13"/>
      <c r="F17" s="13"/>
      <c r="G17" s="12" t="s">
        <v>34</v>
      </c>
      <c r="H17" s="13"/>
      <c r="I17" s="13"/>
      <c r="J17" s="13"/>
      <c r="O17" s="13"/>
      <c r="P17" s="12" t="s">
        <v>34</v>
      </c>
      <c r="Q17" s="13"/>
      <c r="W17" s="13"/>
    </row>
    <row r="18" spans="4:24" ht="30" customHeight="1" x14ac:dyDescent="0.25">
      <c r="G18" s="13"/>
      <c r="O18" s="13"/>
      <c r="P18" s="13"/>
      <c r="Q18" s="13"/>
      <c r="W18" s="13"/>
    </row>
    <row r="19" spans="4:24" ht="30" customHeight="1" x14ac:dyDescent="0.25">
      <c r="G19" s="13"/>
      <c r="W19" s="13"/>
    </row>
    <row r="20" spans="4:24" ht="30" customHeight="1" x14ac:dyDescent="0.25">
      <c r="G20" s="13"/>
      <c r="W20" s="12" t="s">
        <v>34</v>
      </c>
    </row>
    <row r="21" spans="4:24" ht="30" customHeight="1" x14ac:dyDescent="0.25">
      <c r="G21" s="11">
        <v>12</v>
      </c>
      <c r="H21" s="11" t="s">
        <v>33</v>
      </c>
      <c r="P21" s="11">
        <v>8</v>
      </c>
      <c r="Q21" s="11" t="s">
        <v>33</v>
      </c>
      <c r="V21" s="11" t="s">
        <v>32</v>
      </c>
      <c r="W21" s="11">
        <v>6</v>
      </c>
      <c r="X21" s="11" t="s">
        <v>31</v>
      </c>
    </row>
    <row r="22" spans="4:24" ht="30" customHeight="1" x14ac:dyDescent="0.25">
      <c r="F22" s="21" t="s">
        <v>30</v>
      </c>
      <c r="G22" s="22"/>
      <c r="H22" s="23"/>
      <c r="O22" s="21" t="s">
        <v>29</v>
      </c>
      <c r="P22" s="22"/>
      <c r="Q22" s="23"/>
      <c r="V22" s="21" t="s">
        <v>28</v>
      </c>
      <c r="W22" s="22"/>
      <c r="X22" s="23"/>
    </row>
  </sheetData>
  <mergeCells count="7">
    <mergeCell ref="AC12:AE12"/>
    <mergeCell ref="V22:X22"/>
    <mergeCell ref="F22:H22"/>
    <mergeCell ref="O22:Q22"/>
    <mergeCell ref="V12:X12"/>
    <mergeCell ref="O12:Q12"/>
    <mergeCell ref="F12:H1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B1" workbookViewId="0">
      <selection activeCell="C8" sqref="C8"/>
    </sheetView>
  </sheetViews>
  <sheetFormatPr defaultRowHeight="15.6" x14ac:dyDescent="0.25"/>
  <cols>
    <col min="1" max="2" width="22.5546875" style="25" customWidth="1"/>
    <col min="3" max="3" width="63.109375" style="27" customWidth="1"/>
    <col min="4" max="4" width="35.21875" style="25" customWidth="1"/>
    <col min="5" max="5" width="40.33203125" style="25" customWidth="1"/>
    <col min="6" max="16384" width="8.88671875" style="25"/>
  </cols>
  <sheetData>
    <row r="1" spans="1:5" s="28" customFormat="1" ht="23.4" x14ac:dyDescent="0.25">
      <c r="A1" s="28" t="s">
        <v>55</v>
      </c>
      <c r="B1" s="28" t="s">
        <v>68</v>
      </c>
      <c r="C1" s="28" t="s">
        <v>56</v>
      </c>
      <c r="D1" s="28" t="s">
        <v>78</v>
      </c>
      <c r="E1" s="28" t="s">
        <v>79</v>
      </c>
    </row>
    <row r="2" spans="1:5" x14ac:dyDescent="0.25">
      <c r="A2" s="25" t="s">
        <v>57</v>
      </c>
      <c r="B2" s="25" t="s">
        <v>73</v>
      </c>
    </row>
    <row r="3" spans="1:5" x14ac:dyDescent="0.25">
      <c r="A3" s="25" t="s">
        <v>58</v>
      </c>
      <c r="B3" s="25" t="s">
        <v>69</v>
      </c>
    </row>
    <row r="4" spans="1:5" x14ac:dyDescent="0.25">
      <c r="A4" s="25" t="s">
        <v>65</v>
      </c>
      <c r="B4" s="25" t="s">
        <v>69</v>
      </c>
    </row>
    <row r="5" spans="1:5" x14ac:dyDescent="0.25">
      <c r="A5" s="30" t="s">
        <v>67</v>
      </c>
      <c r="B5" s="25" t="s">
        <v>69</v>
      </c>
    </row>
    <row r="6" spans="1:5" x14ac:dyDescent="0.25">
      <c r="A6" s="30"/>
      <c r="B6" s="25" t="s">
        <v>70</v>
      </c>
      <c r="C6" s="27" t="s">
        <v>80</v>
      </c>
    </row>
    <row r="7" spans="1:5" x14ac:dyDescent="0.25">
      <c r="A7" s="30" t="s">
        <v>59</v>
      </c>
      <c r="B7" s="25" t="s">
        <v>71</v>
      </c>
    </row>
    <row r="8" spans="1:5" x14ac:dyDescent="0.25">
      <c r="A8" s="30"/>
      <c r="B8" s="25" t="s">
        <v>72</v>
      </c>
    </row>
    <row r="9" spans="1:5" x14ac:dyDescent="0.25">
      <c r="A9" s="25" t="s">
        <v>60</v>
      </c>
      <c r="B9" s="25" t="s">
        <v>69</v>
      </c>
    </row>
    <row r="10" spans="1:5" x14ac:dyDescent="0.25">
      <c r="A10" s="25" t="s">
        <v>61</v>
      </c>
      <c r="B10" s="25" t="s">
        <v>74</v>
      </c>
    </row>
    <row r="11" spans="1:5" x14ac:dyDescent="0.25">
      <c r="A11" s="30" t="s">
        <v>75</v>
      </c>
      <c r="B11" s="25" t="s">
        <v>76</v>
      </c>
    </row>
    <row r="12" spans="1:5" x14ac:dyDescent="0.25">
      <c r="A12" s="30"/>
      <c r="B12" s="25" t="s">
        <v>72</v>
      </c>
    </row>
    <row r="13" spans="1:5" x14ac:dyDescent="0.25">
      <c r="A13" s="25" t="s">
        <v>62</v>
      </c>
      <c r="B13" s="25" t="s">
        <v>77</v>
      </c>
    </row>
    <row r="14" spans="1:5" x14ac:dyDescent="0.25">
      <c r="A14" s="29" t="s">
        <v>63</v>
      </c>
      <c r="B14" s="25" t="s">
        <v>77</v>
      </c>
    </row>
    <row r="15" spans="1:5" x14ac:dyDescent="0.25">
      <c r="A15" s="29"/>
      <c r="B15" s="25" t="s">
        <v>69</v>
      </c>
    </row>
    <row r="16" spans="1:5" x14ac:dyDescent="0.25">
      <c r="A16" s="30" t="s">
        <v>64</v>
      </c>
      <c r="B16" s="25" t="s">
        <v>77</v>
      </c>
    </row>
    <row r="17" spans="1:2" x14ac:dyDescent="0.25">
      <c r="A17" s="30"/>
      <c r="B17" s="25" t="s">
        <v>69</v>
      </c>
    </row>
    <row r="18" spans="1:2" x14ac:dyDescent="0.25">
      <c r="A18" s="29" t="s">
        <v>66</v>
      </c>
      <c r="B18" s="25" t="s">
        <v>77</v>
      </c>
    </row>
    <row r="19" spans="1:2" x14ac:dyDescent="0.25">
      <c r="A19" s="29"/>
      <c r="B19" s="25" t="s">
        <v>69</v>
      </c>
    </row>
  </sheetData>
  <mergeCells count="6">
    <mergeCell ref="A14:A15"/>
    <mergeCell ref="A18:A19"/>
    <mergeCell ref="A16:A17"/>
    <mergeCell ref="A11:A12"/>
    <mergeCell ref="A7:A8"/>
    <mergeCell ref="A5:A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战棋模拟</vt:lpstr>
      <vt:lpstr>程序支持的技能效果</vt:lpstr>
      <vt:lpstr>典型技能范围</vt:lpstr>
      <vt:lpstr>技能体系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2018-07-10T14:31:32Z</dcterms:modified>
</cp:coreProperties>
</file>