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R\Meadows\data analysis\BES 2019\"/>
    </mc:Choice>
  </mc:AlternateContent>
  <bookViews>
    <workbookView xWindow="0" yWindow="0" windowWidth="14270" windowHeight="6910" firstSheet="4" activeTab="5"/>
  </bookViews>
  <sheets>
    <sheet name="mg_standards1a" sheetId="2" r:id="rId1"/>
    <sheet name="mg_standards1" sheetId="3" r:id="rId2"/>
    <sheet name="mg_standards2" sheetId="4" r:id="rId3"/>
    <sheet name="mg_standards3" sheetId="5" r:id="rId4"/>
    <sheet name="stds4 transposed" sheetId="9" r:id="rId5"/>
    <sheet name="mg_standards 5 and 6" sheetId="13" r:id="rId6"/>
  </sheets>
  <definedNames>
    <definedName name="ExternalData_1" localSheetId="5" hidden="1">'mg_standards 5 and 6'!$L$2:$L$310</definedName>
    <definedName name="ExternalData_1" localSheetId="2" hidden="1">mg_standards2!$A$1:$A$19</definedName>
  </definedNames>
  <calcPr calcId="152511"/>
</workbook>
</file>

<file path=xl/calcChain.xml><?xml version="1.0" encoding="utf-8"?>
<calcChain xmlns="http://schemas.openxmlformats.org/spreadsheetml/2006/main">
  <c r="I4" i="13" l="1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3" i="13"/>
</calcChain>
</file>

<file path=xl/connections.xml><?xml version="1.0" encoding="utf-8"?>
<connections xmlns="http://schemas.openxmlformats.org/spreadsheetml/2006/main">
  <connection id="1" keepAlive="1" name="MySQL.meadows.mg_standards2" description="Created by MySQL for Excel, for its internal use only." type="5" refreshedVersion="0" saveData="1">
    <dbPr connection="Driver={MySQL ODBC 5.3 ANSI Driver};Provider=MSDASQL;Server=127.0.0.1;Port=3306;Database=meadows;User=root;Option=3;" command="SELECT * FROM meadows.mg_standards2" commandType="4"/>
  </connection>
  <connection id="2" keepAlive="1" name="MySQL.meadows.species" description="Created by MySQL for Excel, for its internal use only." type="5" refreshedVersion="0" saveData="1">
    <dbPr connection="Driver={MySQL ODBC 5.3 ANSI Driver};Provider=MSDASQL;Server=127.0.0.1;Port=3306;Database=meadows;User=root;Option=3;" command="SELECT species_id,species_name FROM meadows.species" commandType="4"/>
  </connection>
</connections>
</file>

<file path=xl/sharedStrings.xml><?xml version="1.0" encoding="utf-8"?>
<sst xmlns="http://schemas.openxmlformats.org/spreadsheetml/2006/main" count="535" uniqueCount="328">
  <si>
    <t>top_level</t>
  </si>
  <si>
    <t>Anthoxanthum_odoratum</t>
  </si>
  <si>
    <t>Centaurea_nigra</t>
  </si>
  <si>
    <t>Cerastium_fontanum</t>
  </si>
  <si>
    <t>Cynosurus_cristatus</t>
  </si>
  <si>
    <t>Dactylis_glomerata</t>
  </si>
  <si>
    <t>Festuca_rubra</t>
  </si>
  <si>
    <t>Heracleum_sphondylium</t>
  </si>
  <si>
    <t>Holcus_lanatus</t>
  </si>
  <si>
    <t>Juncus_effusus</t>
  </si>
  <si>
    <t>Lolium_perenne</t>
  </si>
  <si>
    <t>Lotus_corniculatus</t>
  </si>
  <si>
    <t>Plantago_lanceolata</t>
  </si>
  <si>
    <t>Ranunculus_repens</t>
  </si>
  <si>
    <t>Trifolium_pratense</t>
  </si>
  <si>
    <t>Trifolium_repens</t>
  </si>
  <si>
    <t>MG1</t>
  </si>
  <si>
    <t>MG10</t>
  </si>
  <si>
    <t>MG5</t>
  </si>
  <si>
    <t>MG6</t>
  </si>
  <si>
    <t>MG7</t>
  </si>
  <si>
    <t>Arrhenatherum_elatius</t>
  </si>
  <si>
    <t>Prunella_vulgaris</t>
  </si>
  <si>
    <t>Luzula_campestris</t>
  </si>
  <si>
    <t>MG7d</t>
  </si>
  <si>
    <t>MG7b</t>
  </si>
  <si>
    <t>MG6b</t>
  </si>
  <si>
    <t>MG6a</t>
  </si>
  <si>
    <t>MG5c</t>
  </si>
  <si>
    <t>MG5a</t>
  </si>
  <si>
    <t>species_name</t>
  </si>
  <si>
    <t>mg_standards2_id</t>
  </si>
  <si>
    <t>species</t>
  </si>
  <si>
    <t>Poa_trivialis</t>
  </si>
  <si>
    <t>Alopecurus_pratensis</t>
  </si>
  <si>
    <t>Ranunculus_acris</t>
  </si>
  <si>
    <t>Juncus_inflexus</t>
  </si>
  <si>
    <t>Danthonia_decumbens</t>
  </si>
  <si>
    <t>Potentilla_erecta</t>
  </si>
  <si>
    <t>NOTE: max Rodwell freqs; at least IV (0.7) in at least one community</t>
  </si>
  <si>
    <t>Achillea_millefolium</t>
  </si>
  <si>
    <t>Achillea_ptarmica</t>
  </si>
  <si>
    <t>Adoxa_moschatellina</t>
  </si>
  <si>
    <t>Agrimonia_eupatoria</t>
  </si>
  <si>
    <t>Agropyron_repens</t>
  </si>
  <si>
    <t>Agrostis_canina</t>
  </si>
  <si>
    <t>Agrostis_capillaris_stolonifera</t>
  </si>
  <si>
    <t>Agrostis_montana</t>
  </si>
  <si>
    <t>Agrostis_vinealis</t>
  </si>
  <si>
    <t>Ajuga_reptans</t>
  </si>
  <si>
    <t>Allaria_petiolata</t>
  </si>
  <si>
    <t>Allium_ursinum</t>
  </si>
  <si>
    <t>Alopecurus_geniculatus</t>
  </si>
  <si>
    <t>Anemone_nemorosa</t>
  </si>
  <si>
    <t>Angelica_sylvestris</t>
  </si>
  <si>
    <t>Anthriscus_sylvestris</t>
  </si>
  <si>
    <t>Aphanes_australis</t>
  </si>
  <si>
    <t>Atrichum_undulatum</t>
  </si>
  <si>
    <t>Avenula_pubescens</t>
  </si>
  <si>
    <t>Barbarea_vulgaris</t>
  </si>
  <si>
    <t>Bellis_perennis</t>
  </si>
  <si>
    <t>Bidens_tripartita</t>
  </si>
  <si>
    <t>Brachypodium_sylvaticum</t>
  </si>
  <si>
    <t>Brachythecium_rivulare</t>
  </si>
  <si>
    <t>Brachythecium_rutabulum</t>
  </si>
  <si>
    <t>Briza_media</t>
  </si>
  <si>
    <t>Bromus_arvensis</t>
  </si>
  <si>
    <t>Bromus_hordeaceus</t>
  </si>
  <si>
    <t>Bryum_sp</t>
  </si>
  <si>
    <t>Calliergon_cuspidatum</t>
  </si>
  <si>
    <t>Caltha_palustris</t>
  </si>
  <si>
    <t>Calystegia_sepium</t>
  </si>
  <si>
    <t>Cardamine_flexuosa</t>
  </si>
  <si>
    <t>Cardamine_hirsuta</t>
  </si>
  <si>
    <t>Cardamine_pratensis</t>
  </si>
  <si>
    <t>Carex_acuta</t>
  </si>
  <si>
    <t>Carex_caryophyllea</t>
  </si>
  <si>
    <t>Carex_demissa</t>
  </si>
  <si>
    <t>Carex_disticha</t>
  </si>
  <si>
    <t>Carex_echinata</t>
  </si>
  <si>
    <t>Carex_flacca</t>
  </si>
  <si>
    <t>Carex_flava</t>
  </si>
  <si>
    <t>Carex_hirta</t>
  </si>
  <si>
    <t>Carex_laevigata</t>
  </si>
  <si>
    <t>Carex_nigra</t>
  </si>
  <si>
    <t>Carex_otrubae</t>
  </si>
  <si>
    <t>Carex_ovalis</t>
  </si>
  <si>
    <t>Carex_panicea</t>
  </si>
  <si>
    <t>Carex_paniculata</t>
  </si>
  <si>
    <t>Carex_pendula</t>
  </si>
  <si>
    <t>Carex_pilulifera</t>
  </si>
  <si>
    <t>Carex_remota</t>
  </si>
  <si>
    <t>Carex_riparia</t>
  </si>
  <si>
    <t>Carex_rostrata</t>
  </si>
  <si>
    <t>Carex_sylvatica</t>
  </si>
  <si>
    <t>Centaurium_erythraea</t>
  </si>
  <si>
    <t>Cerastium_glomeratum</t>
  </si>
  <si>
    <t>Ceratodon_purpureus</t>
  </si>
  <si>
    <t>Chamerion_angustifolium</t>
  </si>
  <si>
    <t>Chrysosplenium_oppositifolium</t>
  </si>
  <si>
    <t>Circea_lutetiana</t>
  </si>
  <si>
    <t>Cirriphyllum_piliferum</t>
  </si>
  <si>
    <t>Cirsium_arvense</t>
  </si>
  <si>
    <t>Cirsium_dissectum</t>
  </si>
  <si>
    <t>Cirsium_palustre</t>
  </si>
  <si>
    <t>Cirsium_vulgare</t>
  </si>
  <si>
    <t>Cladonia_coniocraea</t>
  </si>
  <si>
    <t>Cladonia_fimbriata</t>
  </si>
  <si>
    <t>Conopodium_majus</t>
  </si>
  <si>
    <t>Convolvulus_arvense</t>
  </si>
  <si>
    <t>Convolvulus_arvensis</t>
  </si>
  <si>
    <t>Crepis_capillaris</t>
  </si>
  <si>
    <t>Crepis_vesicaria</t>
  </si>
  <si>
    <t>Cruciata_laevipes</t>
  </si>
  <si>
    <t>Dactylorhiza_fuchsii</t>
  </si>
  <si>
    <t>Dactylorhiza_maculata</t>
  </si>
  <si>
    <t>Dactylorhiza_praetermissa</t>
  </si>
  <si>
    <t>Dactylorhiza_x_grandis</t>
  </si>
  <si>
    <t>Deschampsia_cespitosa</t>
  </si>
  <si>
    <t>Dicranella_schreberiana</t>
  </si>
  <si>
    <t>Dicranella_staphylina</t>
  </si>
  <si>
    <t>Dicranoweisia_cirrata</t>
  </si>
  <si>
    <t>Didymdon_fallax</t>
  </si>
  <si>
    <t>Digitalis_purpurea</t>
  </si>
  <si>
    <t>Dioscorea_communis</t>
  </si>
  <si>
    <t>Dipsacus_fullonum</t>
  </si>
  <si>
    <t>Eleocharis_palustris</t>
  </si>
  <si>
    <t>Elymus_repens</t>
  </si>
  <si>
    <t>Epilobium_adenocaulon</t>
  </si>
  <si>
    <t>Epilobium_ciliatum</t>
  </si>
  <si>
    <t>Epilobium_hirsutum</t>
  </si>
  <si>
    <t>Epilobium_montana</t>
  </si>
  <si>
    <t>Epilobium_obscurum</t>
  </si>
  <si>
    <t>Epilobium_palustre</t>
  </si>
  <si>
    <t>Epilobium_parviflora</t>
  </si>
  <si>
    <t>Epilobium_tetragonum</t>
  </si>
  <si>
    <t>Equisetum_arvense</t>
  </si>
  <si>
    <t>Equisetum_fluviatile</t>
  </si>
  <si>
    <t>Equisetum_palustre</t>
  </si>
  <si>
    <t>Equisetum_telmateia</t>
  </si>
  <si>
    <t>Eriophorum_angustifolium</t>
  </si>
  <si>
    <t>Eurhynchium_praelongum</t>
  </si>
  <si>
    <t>Festuca_arundinacea</t>
  </si>
  <si>
    <t>Festuca_ovina</t>
  </si>
  <si>
    <t>Festuca_pratensis</t>
  </si>
  <si>
    <t>Filipendula_ulmaria</t>
  </si>
  <si>
    <t>Fissidens_taxifolius</t>
  </si>
  <si>
    <t>Funaria_hygrometrica</t>
  </si>
  <si>
    <t>Galeopsis_tetrahit</t>
  </si>
  <si>
    <t>Galium_aparine</t>
  </si>
  <si>
    <t>Galium_cruciata</t>
  </si>
  <si>
    <t>Galium_palustre</t>
  </si>
  <si>
    <t>Galium_saxatile</t>
  </si>
  <si>
    <t>Galium_verum</t>
  </si>
  <si>
    <t>Genista_tinctoria</t>
  </si>
  <si>
    <t>Geranium_dissectum</t>
  </si>
  <si>
    <t>Geranium_robertianum</t>
  </si>
  <si>
    <t>Geum_urbanum</t>
  </si>
  <si>
    <t>Glechoma_hederacea</t>
  </si>
  <si>
    <t>Glyceria_fluitans</t>
  </si>
  <si>
    <t>Glyceria_plicata</t>
  </si>
  <si>
    <t>Gnaphalium_uliginosum</t>
  </si>
  <si>
    <t>Heracleum_mantegazzianum</t>
  </si>
  <si>
    <t>Hieracium_pilosella</t>
  </si>
  <si>
    <t>Holcus_mollis</t>
  </si>
  <si>
    <t>Hordeum_secalinum</t>
  </si>
  <si>
    <t>Hyacinthoides_non-scripta</t>
  </si>
  <si>
    <t>Hydrocotyle_vulgaris</t>
  </si>
  <si>
    <t>Hypericum_hirsutum</t>
  </si>
  <si>
    <t>Hypericum_humifusum</t>
  </si>
  <si>
    <t>Hypericum_maculatum</t>
  </si>
  <si>
    <t>Hypericum_perforatum</t>
  </si>
  <si>
    <t>Hypericum_pulchrum</t>
  </si>
  <si>
    <t>Hypericum_tetrapterum</t>
  </si>
  <si>
    <t>Hypnum_cupressiforme</t>
  </si>
  <si>
    <t>Hypochaeris_radicata</t>
  </si>
  <si>
    <t>Impatiens_glandulifera</t>
  </si>
  <si>
    <t>Iris_pseudacorus</t>
  </si>
  <si>
    <t>Isolepis_setacea</t>
  </si>
  <si>
    <t>Juncus_acutiflorus</t>
  </si>
  <si>
    <t>Juncus_acutiflorus_articulatus</t>
  </si>
  <si>
    <t>Juncus_articulatus</t>
  </si>
  <si>
    <t>Juncus_bufonius</t>
  </si>
  <si>
    <t>Juncus_bulbosus</t>
  </si>
  <si>
    <t>Juncus_conglomeratus</t>
  </si>
  <si>
    <t>Juncus_foliosus</t>
  </si>
  <si>
    <t>Lamium_album</t>
  </si>
  <si>
    <t>Lapsana_communis</t>
  </si>
  <si>
    <t>Lathyrus_linifolius</t>
  </si>
  <si>
    <t>Lathyrus_nissolia</t>
  </si>
  <si>
    <t>Lathyrus_pratensis</t>
  </si>
  <si>
    <t>Leontodon_autumnalis</t>
  </si>
  <si>
    <t>Leontodon_hispidus</t>
  </si>
  <si>
    <t>Leontodon_taraxacoides</t>
  </si>
  <si>
    <t>Leucanthemum_vulgare</t>
  </si>
  <si>
    <t>Linaria_vulgaris</t>
  </si>
  <si>
    <t>Linum_catharticum</t>
  </si>
  <si>
    <t>Lolium_multiflorum</t>
  </si>
  <si>
    <t>Lotus_pedunculatus</t>
  </si>
  <si>
    <t>Lotus_uliginosus</t>
  </si>
  <si>
    <t>Luzula_multiflora</t>
  </si>
  <si>
    <t>Lychnis_flos-cuculi</t>
  </si>
  <si>
    <t>Lycopus_europaeus</t>
  </si>
  <si>
    <t>Lysimachia_nummularia</t>
  </si>
  <si>
    <t>Lythrum_portula</t>
  </si>
  <si>
    <t>Lythrum_salicaria</t>
  </si>
  <si>
    <t>Malva_moschata</t>
  </si>
  <si>
    <t>Medicago_arabica</t>
  </si>
  <si>
    <t>Medicago_lupulina</t>
  </si>
  <si>
    <t>Mentha_aquatica</t>
  </si>
  <si>
    <t>Mentha_arvensis</t>
  </si>
  <si>
    <t>Mentha_spicata</t>
  </si>
  <si>
    <t>Menyanthes_trifoliata</t>
  </si>
  <si>
    <t>Molinia_caerulea</t>
  </si>
  <si>
    <t>Myosotis_arvensis</t>
  </si>
  <si>
    <t>Myosotis_discolor</t>
  </si>
  <si>
    <t>Myosotis_laxa</t>
  </si>
  <si>
    <t>Myosotis_scorpioides</t>
  </si>
  <si>
    <t>Myosotis_secunda</t>
  </si>
  <si>
    <t>Odontites_vernus</t>
  </si>
  <si>
    <t>Oenanthe_crocata</t>
  </si>
  <si>
    <t>Oenanthe_pimpinelloides</t>
  </si>
  <si>
    <t>Ophioglossum_vulgatum</t>
  </si>
  <si>
    <t>Oxyrhynchium_hians</t>
  </si>
  <si>
    <t>Pedicularis_sylvatica</t>
  </si>
  <si>
    <t>Pellia_epiphylla</t>
  </si>
  <si>
    <t>Persicaria_hydropiper</t>
  </si>
  <si>
    <t>Persicaria_maculosa</t>
  </si>
  <si>
    <t>Phalaris_arundinacea</t>
  </si>
  <si>
    <t>Phleum_bertolonii</t>
  </si>
  <si>
    <t>Phleum_pratense</t>
  </si>
  <si>
    <t>Picris_hieracioides</t>
  </si>
  <si>
    <t>Pimpinella_saxifraga</t>
  </si>
  <si>
    <t>Plagiomnium_affine</t>
  </si>
  <si>
    <t>Plagiomnium_undulatum</t>
  </si>
  <si>
    <t>Plantago_major</t>
  </si>
  <si>
    <t>Pleuridium_acuminatum</t>
  </si>
  <si>
    <t>Poa_annua</t>
  </si>
  <si>
    <t>Poa_nemoralis</t>
  </si>
  <si>
    <t>Poa_pratensis</t>
  </si>
  <si>
    <t>Polygala_vulgaris</t>
  </si>
  <si>
    <t>Polygonum_hydropiper</t>
  </si>
  <si>
    <t>Potentilla_anglica</t>
  </si>
  <si>
    <t>Potentilla_anserina</t>
  </si>
  <si>
    <t>Potentilla_hybrid</t>
  </si>
  <si>
    <t>Potentilla_palustris</t>
  </si>
  <si>
    <t>Potentilla_reptans</t>
  </si>
  <si>
    <t>Potentilla_sterilis</t>
  </si>
  <si>
    <t>Pottia_truncata</t>
  </si>
  <si>
    <t>Primula_veris</t>
  </si>
  <si>
    <t>Primula_vulgaris</t>
  </si>
  <si>
    <t>Pseudephemerum_nitidum</t>
  </si>
  <si>
    <t>Pseudoscleropodium_purum</t>
  </si>
  <si>
    <t>Pteridium_aquilinum</t>
  </si>
  <si>
    <t>Pulicaria_dysenterica</t>
  </si>
  <si>
    <t>Ranunculus_bulbosus</t>
  </si>
  <si>
    <t>Ranunculus_ficaria</t>
  </si>
  <si>
    <t>Ranunculus_flammula</t>
  </si>
  <si>
    <t>Ranunculus_sardous</t>
  </si>
  <si>
    <t>Rhinanthus_minor</t>
  </si>
  <si>
    <t>Rhytidiadelphus_squarrosus</t>
  </si>
  <si>
    <t>Rubus_fruticosus</t>
  </si>
  <si>
    <t>Rumex_acetosa</t>
  </si>
  <si>
    <t>Rumex_acetosella</t>
  </si>
  <si>
    <t>Rumex_conglomeratus</t>
  </si>
  <si>
    <t>Rumex_crispus</t>
  </si>
  <si>
    <t>Rumex_hydrolapathum</t>
  </si>
  <si>
    <t>Rumex_obtusifolius</t>
  </si>
  <si>
    <t>Rumex_sanguinea</t>
  </si>
  <si>
    <t>Sagina_apetala</t>
  </si>
  <si>
    <t>Sagina_procumbens</t>
  </si>
  <si>
    <t>Scirpus_sylvaticus</t>
  </si>
  <si>
    <t>Scrophularia_auriculata</t>
  </si>
  <si>
    <t>Scrophularia_nodosa</t>
  </si>
  <si>
    <t>Scutellaria_galericulata</t>
  </si>
  <si>
    <t>Scutellaria_minor</t>
  </si>
  <si>
    <t>Senecio_aquaticus</t>
  </si>
  <si>
    <t>Senecio_erucifolius</t>
  </si>
  <si>
    <t>Senecio_jacobaea</t>
  </si>
  <si>
    <t>Senecio_vulgaris</t>
  </si>
  <si>
    <t>Silaum_silaus</t>
  </si>
  <si>
    <t>Silene_dioica</t>
  </si>
  <si>
    <t>Sisymbrium_officinale</t>
  </si>
  <si>
    <t>Solanum_dulcamara</t>
  </si>
  <si>
    <t>Sonchus_arvensis</t>
  </si>
  <si>
    <t>Sonchus_asper</t>
  </si>
  <si>
    <t>Sonchus_oleraceus</t>
  </si>
  <si>
    <t>Sonchus_sp</t>
  </si>
  <si>
    <t>Sparganium_erectum</t>
  </si>
  <si>
    <t>Stachys_betonica</t>
  </si>
  <si>
    <t>Stachys_officinalis</t>
  </si>
  <si>
    <t>Stachys_palustris</t>
  </si>
  <si>
    <t>Stachys_sylvatica</t>
  </si>
  <si>
    <t>Stellaria_alsine</t>
  </si>
  <si>
    <t>Stellaria_graminea</t>
  </si>
  <si>
    <t>Stellaria_media</t>
  </si>
  <si>
    <t>Succisa_pratensis</t>
  </si>
  <si>
    <t>Taraxacum_officinale</t>
  </si>
  <si>
    <t>Teuchrium_scorodonium</t>
  </si>
  <si>
    <t>Torilis_japonica</t>
  </si>
  <si>
    <t>Tragopogon_pratensis</t>
  </si>
  <si>
    <t>Trifolium_dubium</t>
  </si>
  <si>
    <t>Trisetum_flavescens</t>
  </si>
  <si>
    <t>Urtica_dioica</t>
  </si>
  <si>
    <t>Valeriana_officinalis</t>
  </si>
  <si>
    <t>Veronica_arvensis</t>
  </si>
  <si>
    <t>Veronica_beccabunga</t>
  </si>
  <si>
    <t>Veronica_chamaedrys</t>
  </si>
  <si>
    <t>Veronica_filiformis</t>
  </si>
  <si>
    <t>Veronica_hederifolia</t>
  </si>
  <si>
    <t>Veronica_montana</t>
  </si>
  <si>
    <t>Veronica_officinalis</t>
  </si>
  <si>
    <t>Veronica_persica</t>
  </si>
  <si>
    <t>Veronica_scutellata</t>
  </si>
  <si>
    <t>Veronica_serpyllifolia</t>
  </si>
  <si>
    <t>Vicia_cracca</t>
  </si>
  <si>
    <t>Vicia_hirsuta</t>
  </si>
  <si>
    <t>Vicia_sativa</t>
  </si>
  <si>
    <t>Vicia_sepium</t>
  </si>
  <si>
    <t>Vicia_tetraspermum</t>
  </si>
  <si>
    <t>Viola_riviniana</t>
  </si>
  <si>
    <t>Vulpia_bromoides</t>
  </si>
  <si>
    <t>Wahlenbergia_hederacea</t>
  </si>
  <si>
    <t>Weissia_controversa</t>
  </si>
  <si>
    <t>species_id</t>
  </si>
  <si>
    <t>Saved to DB as mg_standards4_3</t>
  </si>
  <si>
    <t>mg_standards5</t>
  </si>
  <si>
    <t>mg_standards6 below: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</si>
</sst>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0" fillId="0" borderId="0" xfId="0" applyFont="1" applyFill="1"/>
    <xf numFmtId="49" fontId="0" fillId="0" borderId="0" xfId="0" applyNumberFormat="1"/>
    <xf numFmtId="49" fontId="0" fillId="0" borderId="0" xfId="0" applyNumberFormat="1" applyFont="1" applyFill="1"/>
    <xf numFmtId="0" fontId="1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49" fontId="0" fillId="0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16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5">
    <dxf>
      <numFmt numFmtId="30" formatCode="@"/>
    </dxf>
    <dxf>
      <numFmt numFmtId="164" formatCode="0.0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10" dataBound="0" tableColumnId="2"/>
      <queryTableField id="9" dataBound="0" tableColumnId="3"/>
      <queryTableField id="8" dataBound="0" tableColumnId="4"/>
      <queryTableField id="7" dataBound="0" tableColumnId="5"/>
      <queryTableField id="6" dataBound="0" tableColumnId="6"/>
      <queryTableField id="5" dataBound="0" tableColumnId="7"/>
      <queryTableField id="4" dataBound="0" tableColumnId="8"/>
      <queryTableField id="3" dataBound="0" tableColumnId="9"/>
      <queryTableField id="2" dataBound="0" tableColumnId="10"/>
    </queryTableFields>
  </queryTableRefresh>
</queryTable>
</file>

<file path=xl/queryTables/queryTable2.xml><?xml version="1.0" encoding="utf-8"?>
<queryTable xmlns="http://schemas.openxmlformats.org/spreadsheetml/2006/main" name="ExternalData_1" backgroundRefresh="0" intermediate="1" connectionId="2" autoFormatId="0" applyNumberFormats="0" applyBorderFormats="0" applyFontFormats="1" applyPatternFormats="1" applyAlignmentFormats="0" applyWidthHeightFormats="0">
  <queryTableRefresh nextId="3" unboundColumnsRight="1">
    <queryTableFields count="2">
      <queryTableField id="1" name="ExternalData_1: Getting Data ...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meadows.mg_standards2" displayName="meadows.mg_standards2" comment="f89610da-b866-44e3-a4fa-5e41b012317c" ref="A1:J19" tableType="queryTable" totalsRowShown="0">
  <autoFilter ref="A1:J19"/>
  <sortState ref="A2:J19">
    <sortCondition ref="B2:B19"/>
  </sortState>
  <tableColumns count="10">
    <tableColumn id="1" uniqueName="1" name="mg_standards2_id" queryTableFieldId="1"/>
    <tableColumn id="2" uniqueName="2" name="species_name" queryTableFieldId="10" dataDxfId="2"/>
    <tableColumn id="3" uniqueName="3" name="MG5a" queryTableFieldId="9"/>
    <tableColumn id="4" uniqueName="4" name="MG5c" queryTableFieldId="8"/>
    <tableColumn id="5" uniqueName="5" name="MG6a" queryTableFieldId="7"/>
    <tableColumn id="6" uniqueName="6" name="MG6b" queryTableFieldId="6"/>
    <tableColumn id="7" uniqueName="7" name="MG7b" queryTableFieldId="5"/>
    <tableColumn id="8" uniqueName="8" name="MG7d" queryTableFieldId="4"/>
    <tableColumn id="9" uniqueName="9" name="MG1" queryTableFieldId="3"/>
    <tableColumn id="10" uniqueName="10" name="MG10" queryTableFieldId="2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id="2" name="meadows.species" displayName="meadows.species" comment="60e88cf0-c7b0-4da2-90d8-38ecd3042cae" ref="L2:M310" tableType="queryTable" totalsRowShown="0">
  <autoFilter ref="L2:M310"/>
  <tableColumns count="2">
    <tableColumn id="1" uniqueName="1" name="species_id" queryTableFieldId="1" dataDxfId="1"/>
    <tableColumn id="2" uniqueName="2" name="species_name" queryTableFieldId="2" dataDxfId="0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3" sqref="B13"/>
    </sheetView>
  </sheetViews>
  <sheetFormatPr defaultRowHeight="14.5" x14ac:dyDescent="0.35"/>
  <cols>
    <col min="1" max="1" width="22.26953125" customWidth="1"/>
  </cols>
  <sheetData>
    <row r="1" spans="1:6" x14ac:dyDescent="0.3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35">
      <c r="A2" t="s">
        <v>1</v>
      </c>
      <c r="B2" s="1">
        <v>0</v>
      </c>
      <c r="C2" s="1">
        <v>0.1</v>
      </c>
      <c r="D2" s="1">
        <v>0.7</v>
      </c>
      <c r="E2" s="1">
        <v>0.3</v>
      </c>
      <c r="F2" s="1">
        <v>0.1</v>
      </c>
    </row>
    <row r="3" spans="1:6" x14ac:dyDescent="0.35">
      <c r="A3" t="s">
        <v>21</v>
      </c>
      <c r="B3" s="1">
        <v>0.9</v>
      </c>
      <c r="C3" s="1">
        <v>0</v>
      </c>
      <c r="D3" s="1">
        <v>0.3</v>
      </c>
      <c r="E3" s="1">
        <v>0.1</v>
      </c>
      <c r="F3" s="1">
        <v>0</v>
      </c>
    </row>
    <row r="4" spans="1:6" x14ac:dyDescent="0.35">
      <c r="A4" t="s">
        <v>2</v>
      </c>
      <c r="B4" s="1">
        <v>0.5</v>
      </c>
      <c r="C4" s="1">
        <v>0</v>
      </c>
      <c r="D4" s="1">
        <v>0.7</v>
      </c>
      <c r="E4" s="1">
        <v>0.1</v>
      </c>
      <c r="F4" s="1">
        <v>0</v>
      </c>
    </row>
    <row r="5" spans="1:6" x14ac:dyDescent="0.35">
      <c r="A5" t="s">
        <v>3</v>
      </c>
      <c r="B5" s="1">
        <v>0</v>
      </c>
      <c r="C5" s="1">
        <v>0.3</v>
      </c>
      <c r="D5" s="1">
        <v>0.3</v>
      </c>
      <c r="E5" s="1">
        <v>0.7</v>
      </c>
      <c r="F5" s="1">
        <v>0.3</v>
      </c>
    </row>
    <row r="6" spans="1:6" x14ac:dyDescent="0.35">
      <c r="A6" t="s">
        <v>4</v>
      </c>
      <c r="B6" s="1">
        <v>0</v>
      </c>
      <c r="C6" s="1">
        <v>0.1</v>
      </c>
      <c r="D6" s="1">
        <v>0.9</v>
      </c>
      <c r="E6" s="1">
        <v>0.9</v>
      </c>
      <c r="F6" s="1">
        <v>0</v>
      </c>
    </row>
    <row r="7" spans="1:6" x14ac:dyDescent="0.35">
      <c r="A7" t="s">
        <v>5</v>
      </c>
      <c r="B7" s="1">
        <v>0.9</v>
      </c>
      <c r="C7" s="1">
        <v>0.1</v>
      </c>
      <c r="D7" s="1">
        <v>0.7</v>
      </c>
      <c r="E7" s="1">
        <v>0.5</v>
      </c>
      <c r="F7" s="1">
        <v>0.7</v>
      </c>
    </row>
    <row r="8" spans="1:6" x14ac:dyDescent="0.35">
      <c r="A8" t="s">
        <v>6</v>
      </c>
      <c r="B8" s="1">
        <v>0.3</v>
      </c>
      <c r="C8" s="1">
        <v>0.1</v>
      </c>
      <c r="D8" s="1">
        <v>0.9</v>
      </c>
      <c r="E8" s="1">
        <v>0.7</v>
      </c>
      <c r="F8" s="1">
        <v>0.3</v>
      </c>
    </row>
    <row r="9" spans="1:6" x14ac:dyDescent="0.35">
      <c r="A9" t="s">
        <v>7</v>
      </c>
      <c r="B9" s="1">
        <v>0.5</v>
      </c>
      <c r="C9" s="1">
        <v>0</v>
      </c>
      <c r="D9" s="1">
        <v>0.3</v>
      </c>
      <c r="E9" s="1">
        <v>0</v>
      </c>
      <c r="F9" s="1">
        <v>0</v>
      </c>
    </row>
    <row r="10" spans="1:6" x14ac:dyDescent="0.35">
      <c r="A10" t="s">
        <v>8</v>
      </c>
      <c r="B10" s="1">
        <v>0</v>
      </c>
      <c r="C10" s="1">
        <v>0.9</v>
      </c>
      <c r="D10" s="1">
        <v>0.7</v>
      </c>
      <c r="E10" s="1">
        <v>0.7</v>
      </c>
      <c r="F10" s="1">
        <v>0.5</v>
      </c>
    </row>
    <row r="11" spans="1:6" x14ac:dyDescent="0.35">
      <c r="A11" t="s">
        <v>9</v>
      </c>
      <c r="B11" s="1">
        <v>0</v>
      </c>
      <c r="C11" s="1">
        <v>0.9</v>
      </c>
      <c r="D11" s="1">
        <v>0.1</v>
      </c>
      <c r="E11" s="1">
        <v>0.1</v>
      </c>
      <c r="F11" s="1">
        <v>0</v>
      </c>
    </row>
    <row r="12" spans="1:6" x14ac:dyDescent="0.35">
      <c r="A12" t="s">
        <v>10</v>
      </c>
      <c r="B12" s="1">
        <v>0.3</v>
      </c>
      <c r="C12" s="1">
        <v>0.3</v>
      </c>
      <c r="D12" s="1">
        <v>0.5</v>
      </c>
      <c r="E12" s="1">
        <v>0.9</v>
      </c>
      <c r="F12" s="1">
        <v>0.9</v>
      </c>
    </row>
    <row r="13" spans="1:6" x14ac:dyDescent="0.35">
      <c r="A13" t="s">
        <v>11</v>
      </c>
      <c r="B13" s="1">
        <v>0.3</v>
      </c>
      <c r="C13" s="1">
        <v>0</v>
      </c>
      <c r="D13" s="1">
        <v>0.9</v>
      </c>
      <c r="E13" s="1">
        <v>0</v>
      </c>
      <c r="F13" s="1">
        <v>0</v>
      </c>
    </row>
    <row r="14" spans="1:6" x14ac:dyDescent="0.35">
      <c r="A14" t="s">
        <v>12</v>
      </c>
      <c r="B14" s="1">
        <v>0.5</v>
      </c>
      <c r="C14" s="1">
        <v>0.3</v>
      </c>
      <c r="D14" s="1">
        <v>0.9</v>
      </c>
      <c r="E14" s="1">
        <v>0.5</v>
      </c>
      <c r="F14" s="1">
        <v>0.3</v>
      </c>
    </row>
    <row r="15" spans="1:6" x14ac:dyDescent="0.35">
      <c r="A15" t="s">
        <v>13</v>
      </c>
      <c r="B15" s="1">
        <v>0</v>
      </c>
      <c r="C15" s="1">
        <v>0.7</v>
      </c>
      <c r="D15" s="1">
        <v>0.1</v>
      </c>
      <c r="E15" s="1">
        <v>0.1</v>
      </c>
      <c r="F15" s="1">
        <v>0.3</v>
      </c>
    </row>
    <row r="16" spans="1:6" x14ac:dyDescent="0.35">
      <c r="A16" t="s">
        <v>14</v>
      </c>
      <c r="B16" s="1">
        <v>0.3</v>
      </c>
      <c r="C16" s="1">
        <v>0.1</v>
      </c>
      <c r="D16" s="1">
        <v>0.7</v>
      </c>
      <c r="E16" s="1">
        <v>0.3</v>
      </c>
      <c r="F16" s="1">
        <v>0</v>
      </c>
    </row>
    <row r="17" spans="1:6" x14ac:dyDescent="0.35">
      <c r="A17" t="s">
        <v>15</v>
      </c>
      <c r="B17" s="1">
        <v>0.3</v>
      </c>
      <c r="C17" s="1">
        <v>0.3</v>
      </c>
      <c r="D17" s="1">
        <v>0.7</v>
      </c>
      <c r="E17" s="1">
        <v>0.9</v>
      </c>
      <c r="F17" s="1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A8" sqref="A8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5">
      <c r="A2" t="s">
        <v>16</v>
      </c>
      <c r="B2" s="1">
        <v>0</v>
      </c>
      <c r="C2" s="1">
        <v>0.9</v>
      </c>
      <c r="D2" s="1">
        <v>0.5</v>
      </c>
      <c r="E2" s="1">
        <v>0</v>
      </c>
      <c r="F2" s="1">
        <v>0</v>
      </c>
      <c r="G2" s="1">
        <v>0.9</v>
      </c>
      <c r="H2" s="1">
        <v>0.3</v>
      </c>
      <c r="I2" s="1">
        <v>0.5</v>
      </c>
      <c r="J2" s="1">
        <v>0</v>
      </c>
      <c r="K2" s="1">
        <v>0</v>
      </c>
      <c r="L2" s="1">
        <v>0.3</v>
      </c>
      <c r="M2" s="1">
        <v>0.3</v>
      </c>
      <c r="N2" s="1">
        <v>0.5</v>
      </c>
      <c r="O2" s="1">
        <v>0</v>
      </c>
      <c r="P2" s="1">
        <v>0.3</v>
      </c>
      <c r="Q2" s="1">
        <v>0.3</v>
      </c>
    </row>
    <row r="3" spans="1:17" x14ac:dyDescent="0.35">
      <c r="A3" t="s">
        <v>17</v>
      </c>
      <c r="B3" s="1">
        <v>0.1</v>
      </c>
      <c r="C3" s="1">
        <v>0</v>
      </c>
      <c r="D3" s="1">
        <v>0</v>
      </c>
      <c r="E3" s="1">
        <v>0.3</v>
      </c>
      <c r="F3" s="1">
        <v>0.1</v>
      </c>
      <c r="G3" s="1">
        <v>0.1</v>
      </c>
      <c r="H3" s="1">
        <v>0.1</v>
      </c>
      <c r="I3" s="1">
        <v>0</v>
      </c>
      <c r="J3" s="1">
        <v>0.9</v>
      </c>
      <c r="K3" s="1">
        <v>0.9</v>
      </c>
      <c r="L3" s="1">
        <v>0.3</v>
      </c>
      <c r="M3" s="1">
        <v>0</v>
      </c>
      <c r="N3" s="1">
        <v>0.3</v>
      </c>
      <c r="O3" s="1">
        <v>0.7</v>
      </c>
      <c r="P3" s="1">
        <v>0.1</v>
      </c>
      <c r="Q3" s="1">
        <v>0.3</v>
      </c>
    </row>
    <row r="4" spans="1:17" x14ac:dyDescent="0.35">
      <c r="A4" t="s">
        <v>18</v>
      </c>
      <c r="B4" s="1">
        <v>0.7</v>
      </c>
      <c r="C4" s="1">
        <v>0.3</v>
      </c>
      <c r="D4" s="1">
        <v>0.7</v>
      </c>
      <c r="E4" s="1">
        <v>0.3</v>
      </c>
      <c r="F4" s="1">
        <v>0.9</v>
      </c>
      <c r="G4" s="1">
        <v>0.7</v>
      </c>
      <c r="H4" s="1">
        <v>0.9</v>
      </c>
      <c r="I4" s="1">
        <v>0.3</v>
      </c>
      <c r="J4" s="1">
        <v>0.7</v>
      </c>
      <c r="K4" s="1">
        <v>0.1</v>
      </c>
      <c r="L4" s="1">
        <v>0.5</v>
      </c>
      <c r="M4" s="1">
        <v>0.9</v>
      </c>
      <c r="N4" s="1">
        <v>0.9</v>
      </c>
      <c r="O4" s="1">
        <v>0.1</v>
      </c>
      <c r="P4" s="1">
        <v>0.7</v>
      </c>
      <c r="Q4" s="1">
        <v>0.7</v>
      </c>
    </row>
    <row r="5" spans="1:17" x14ac:dyDescent="0.35">
      <c r="A5" t="s">
        <v>19</v>
      </c>
      <c r="B5" s="1">
        <v>0.3</v>
      </c>
      <c r="C5" s="1">
        <v>0.1</v>
      </c>
      <c r="D5" s="1">
        <v>0.1</v>
      </c>
      <c r="E5" s="1">
        <v>0.7</v>
      </c>
      <c r="F5" s="1">
        <v>0.9</v>
      </c>
      <c r="G5" s="1">
        <v>0.5</v>
      </c>
      <c r="H5" s="1">
        <v>0.7</v>
      </c>
      <c r="I5" s="1">
        <v>0</v>
      </c>
      <c r="J5" s="1">
        <v>0.7</v>
      </c>
      <c r="K5" s="1">
        <v>0.1</v>
      </c>
      <c r="L5" s="1">
        <v>0.9</v>
      </c>
      <c r="M5" s="1">
        <v>0</v>
      </c>
      <c r="N5" s="1">
        <v>0.5</v>
      </c>
      <c r="O5" s="1">
        <v>0.1</v>
      </c>
      <c r="P5" s="1">
        <v>0.3</v>
      </c>
      <c r="Q5" s="1">
        <v>0.9</v>
      </c>
    </row>
    <row r="6" spans="1:17" x14ac:dyDescent="0.35">
      <c r="A6" t="s">
        <v>20</v>
      </c>
      <c r="B6" s="1">
        <v>0.1</v>
      </c>
      <c r="C6" s="1">
        <v>0</v>
      </c>
      <c r="D6" s="1">
        <v>0</v>
      </c>
      <c r="E6" s="1">
        <v>0.3</v>
      </c>
      <c r="F6" s="1">
        <v>0</v>
      </c>
      <c r="G6" s="1">
        <v>0.7</v>
      </c>
      <c r="H6" s="1">
        <v>0.3</v>
      </c>
      <c r="I6" s="1">
        <v>0</v>
      </c>
      <c r="J6" s="1">
        <v>0.5</v>
      </c>
      <c r="K6" s="1">
        <v>0</v>
      </c>
      <c r="L6" s="1">
        <v>0.9</v>
      </c>
      <c r="M6" s="1">
        <v>0</v>
      </c>
      <c r="N6" s="1">
        <v>0.3</v>
      </c>
      <c r="O6" s="1">
        <v>0.3</v>
      </c>
      <c r="P6" s="1">
        <v>0</v>
      </c>
      <c r="Q6" s="1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L4" sqref="L4"/>
    </sheetView>
  </sheetViews>
  <sheetFormatPr defaultRowHeight="14.5" x14ac:dyDescent="0.35"/>
  <cols>
    <col min="1" max="1" width="18.6328125" bestFit="1" customWidth="1"/>
    <col min="2" max="2" width="23" bestFit="1" customWidth="1"/>
    <col min="3" max="3" width="8.08984375" bestFit="1" customWidth="1"/>
    <col min="4" max="4" width="7.90625" bestFit="1" customWidth="1"/>
    <col min="5" max="5" width="8.08984375" bestFit="1" customWidth="1"/>
    <col min="6" max="8" width="8.1796875" bestFit="1" customWidth="1"/>
    <col min="9" max="9" width="7.08984375" bestFit="1" customWidth="1"/>
    <col min="10" max="10" width="8.08984375" bestFit="1" customWidth="1"/>
  </cols>
  <sheetData>
    <row r="1" spans="1:10" x14ac:dyDescent="0.35">
      <c r="A1" t="s">
        <v>31</v>
      </c>
      <c r="B1" t="s">
        <v>30</v>
      </c>
      <c r="C1" t="s">
        <v>29</v>
      </c>
      <c r="D1" t="s">
        <v>28</v>
      </c>
      <c r="E1" t="s">
        <v>27</v>
      </c>
      <c r="F1" t="s">
        <v>26</v>
      </c>
      <c r="G1" t="s">
        <v>25</v>
      </c>
      <c r="H1" t="s">
        <v>24</v>
      </c>
      <c r="I1" t="s">
        <v>16</v>
      </c>
      <c r="J1" t="s">
        <v>17</v>
      </c>
    </row>
    <row r="2" spans="1:10" x14ac:dyDescent="0.35">
      <c r="A2">
        <v>1</v>
      </c>
      <c r="B2" s="4" t="s">
        <v>1</v>
      </c>
      <c r="C2">
        <v>0.7</v>
      </c>
      <c r="D2">
        <v>0.9</v>
      </c>
      <c r="E2">
        <v>0.1</v>
      </c>
      <c r="F2">
        <v>0.9</v>
      </c>
      <c r="G2">
        <v>0</v>
      </c>
      <c r="H2">
        <v>0.3</v>
      </c>
      <c r="I2">
        <v>0</v>
      </c>
      <c r="J2">
        <v>0.1</v>
      </c>
    </row>
    <row r="3" spans="1:10" x14ac:dyDescent="0.35">
      <c r="A3">
        <v>2</v>
      </c>
      <c r="B3" s="4" t="s">
        <v>21</v>
      </c>
      <c r="C3">
        <v>0.3</v>
      </c>
      <c r="D3">
        <v>0.3</v>
      </c>
      <c r="E3">
        <v>0.1</v>
      </c>
      <c r="F3">
        <v>0.1</v>
      </c>
      <c r="G3">
        <v>0</v>
      </c>
      <c r="H3">
        <v>0</v>
      </c>
      <c r="I3">
        <v>0.9</v>
      </c>
      <c r="J3">
        <v>0</v>
      </c>
    </row>
    <row r="4" spans="1:10" x14ac:dyDescent="0.35">
      <c r="A4">
        <v>3</v>
      </c>
      <c r="B4" s="4" t="s">
        <v>2</v>
      </c>
      <c r="C4">
        <v>0.7</v>
      </c>
      <c r="D4">
        <v>0.9</v>
      </c>
      <c r="E4">
        <v>0.1</v>
      </c>
      <c r="F4">
        <v>0.1</v>
      </c>
      <c r="G4">
        <v>0</v>
      </c>
      <c r="H4">
        <v>0</v>
      </c>
      <c r="I4">
        <v>0.5</v>
      </c>
      <c r="J4">
        <v>0</v>
      </c>
    </row>
    <row r="5" spans="1:10" x14ac:dyDescent="0.35">
      <c r="A5">
        <v>4</v>
      </c>
      <c r="B5" s="4" t="s">
        <v>3</v>
      </c>
      <c r="C5">
        <v>0.3</v>
      </c>
      <c r="D5">
        <v>0.3</v>
      </c>
      <c r="E5">
        <v>0.5</v>
      </c>
      <c r="F5">
        <v>0.9</v>
      </c>
      <c r="G5">
        <v>0.5</v>
      </c>
      <c r="H5">
        <v>0.3</v>
      </c>
      <c r="I5">
        <v>0</v>
      </c>
      <c r="J5">
        <v>0.3</v>
      </c>
    </row>
    <row r="6" spans="1:10" x14ac:dyDescent="0.35">
      <c r="A6">
        <v>5</v>
      </c>
      <c r="B6" s="4" t="s">
        <v>4</v>
      </c>
      <c r="C6">
        <v>0.9</v>
      </c>
      <c r="D6">
        <v>0.9</v>
      </c>
      <c r="E6">
        <v>0.9</v>
      </c>
      <c r="F6">
        <v>0.9</v>
      </c>
      <c r="G6">
        <v>0</v>
      </c>
      <c r="H6">
        <v>0</v>
      </c>
      <c r="I6">
        <v>0</v>
      </c>
      <c r="J6">
        <v>0.1</v>
      </c>
    </row>
    <row r="7" spans="1:10" x14ac:dyDescent="0.35">
      <c r="A7">
        <v>6</v>
      </c>
      <c r="B7" s="4" t="s">
        <v>5</v>
      </c>
      <c r="C7">
        <v>0.7</v>
      </c>
      <c r="D7">
        <v>0.9</v>
      </c>
      <c r="E7">
        <v>0.5</v>
      </c>
      <c r="F7">
        <v>0.5</v>
      </c>
      <c r="G7">
        <v>0.7</v>
      </c>
      <c r="H7">
        <v>0.9</v>
      </c>
      <c r="I7">
        <v>0.9</v>
      </c>
      <c r="J7">
        <v>0.1</v>
      </c>
    </row>
    <row r="8" spans="1:10" x14ac:dyDescent="0.35">
      <c r="A8">
        <v>7</v>
      </c>
      <c r="B8" s="4" t="s">
        <v>6</v>
      </c>
      <c r="C8">
        <v>0.9</v>
      </c>
      <c r="D8">
        <v>0.9</v>
      </c>
      <c r="E8">
        <v>0.5</v>
      </c>
      <c r="F8">
        <v>0.7</v>
      </c>
      <c r="G8">
        <v>0.1</v>
      </c>
      <c r="H8">
        <v>0.3</v>
      </c>
      <c r="I8">
        <v>0.3</v>
      </c>
      <c r="J8">
        <v>0.1</v>
      </c>
    </row>
    <row r="9" spans="1:10" x14ac:dyDescent="0.35">
      <c r="A9">
        <v>8</v>
      </c>
      <c r="B9" s="4" t="s">
        <v>7</v>
      </c>
      <c r="C9">
        <v>0.3</v>
      </c>
      <c r="D9">
        <v>0.5</v>
      </c>
      <c r="E9">
        <v>0</v>
      </c>
      <c r="F9">
        <v>0</v>
      </c>
      <c r="G9">
        <v>0</v>
      </c>
      <c r="H9">
        <v>0</v>
      </c>
      <c r="I9">
        <v>0.5</v>
      </c>
      <c r="J9">
        <v>0</v>
      </c>
    </row>
    <row r="10" spans="1:10" x14ac:dyDescent="0.35">
      <c r="A10">
        <v>9</v>
      </c>
      <c r="B10" s="4" t="s">
        <v>8</v>
      </c>
      <c r="C10">
        <v>0.7</v>
      </c>
      <c r="D10">
        <v>0.9</v>
      </c>
      <c r="E10">
        <v>0.7</v>
      </c>
      <c r="F10">
        <v>0.9</v>
      </c>
      <c r="G10">
        <v>0.5</v>
      </c>
      <c r="H10">
        <v>0.5</v>
      </c>
      <c r="I10">
        <v>0</v>
      </c>
      <c r="J10">
        <v>0.9</v>
      </c>
    </row>
    <row r="11" spans="1:10" x14ac:dyDescent="0.35">
      <c r="A11">
        <v>10</v>
      </c>
      <c r="B11" s="4" t="s">
        <v>9</v>
      </c>
      <c r="C11">
        <v>0.1</v>
      </c>
      <c r="D11">
        <v>0.1</v>
      </c>
      <c r="E11">
        <v>0.1</v>
      </c>
      <c r="F11">
        <v>0.1</v>
      </c>
      <c r="G11">
        <v>0</v>
      </c>
      <c r="H11">
        <v>0</v>
      </c>
      <c r="I11">
        <v>0</v>
      </c>
      <c r="J11">
        <v>0.9</v>
      </c>
    </row>
    <row r="12" spans="1:10" x14ac:dyDescent="0.35">
      <c r="A12">
        <v>11</v>
      </c>
      <c r="B12" s="4" t="s">
        <v>10</v>
      </c>
      <c r="C12">
        <v>0.5</v>
      </c>
      <c r="D12">
        <v>0.5</v>
      </c>
      <c r="E12">
        <v>0.9</v>
      </c>
      <c r="F12">
        <v>0.9</v>
      </c>
      <c r="G12">
        <v>0.9</v>
      </c>
      <c r="H12">
        <v>0.9</v>
      </c>
      <c r="I12">
        <v>0.3</v>
      </c>
      <c r="J12">
        <v>0.3</v>
      </c>
    </row>
    <row r="13" spans="1:10" x14ac:dyDescent="0.35">
      <c r="A13">
        <v>12</v>
      </c>
      <c r="B13" s="4" t="s">
        <v>11</v>
      </c>
      <c r="C13">
        <v>0.9</v>
      </c>
      <c r="D13">
        <v>0.9</v>
      </c>
      <c r="E13">
        <v>0</v>
      </c>
      <c r="F13">
        <v>0</v>
      </c>
      <c r="G13">
        <v>0</v>
      </c>
      <c r="H13">
        <v>0</v>
      </c>
      <c r="I13">
        <v>0.3</v>
      </c>
      <c r="J13">
        <v>0</v>
      </c>
    </row>
    <row r="14" spans="1:10" x14ac:dyDescent="0.35">
      <c r="A14">
        <v>18</v>
      </c>
      <c r="B14" s="4" t="s">
        <v>23</v>
      </c>
      <c r="C14">
        <v>0.3</v>
      </c>
      <c r="D14">
        <v>0.7</v>
      </c>
      <c r="E14">
        <v>0.1</v>
      </c>
      <c r="F14">
        <v>0.3</v>
      </c>
      <c r="G14">
        <v>0</v>
      </c>
      <c r="H14">
        <v>0</v>
      </c>
      <c r="I14">
        <v>0.1</v>
      </c>
      <c r="J14">
        <v>0</v>
      </c>
    </row>
    <row r="15" spans="1:10" x14ac:dyDescent="0.35">
      <c r="A15">
        <v>13</v>
      </c>
      <c r="B15" s="4" t="s">
        <v>12</v>
      </c>
      <c r="C15">
        <v>0.9</v>
      </c>
      <c r="D15">
        <v>0.7</v>
      </c>
      <c r="E15">
        <v>0.3</v>
      </c>
      <c r="F15">
        <v>0.5</v>
      </c>
      <c r="G15">
        <v>0.1</v>
      </c>
      <c r="H15">
        <v>0.3</v>
      </c>
      <c r="I15">
        <v>0.5</v>
      </c>
      <c r="J15">
        <v>0.3</v>
      </c>
    </row>
    <row r="16" spans="1:10" x14ac:dyDescent="0.35">
      <c r="A16">
        <v>17</v>
      </c>
      <c r="B16" s="4" t="s">
        <v>22</v>
      </c>
      <c r="C16">
        <v>0.5</v>
      </c>
      <c r="D16">
        <v>0.7</v>
      </c>
      <c r="E16">
        <v>0.1</v>
      </c>
      <c r="F16">
        <v>0.1</v>
      </c>
      <c r="G16">
        <v>0</v>
      </c>
      <c r="H16">
        <v>0</v>
      </c>
      <c r="I16">
        <v>0.1</v>
      </c>
      <c r="J16">
        <v>0</v>
      </c>
    </row>
    <row r="17" spans="1:10" x14ac:dyDescent="0.35">
      <c r="A17">
        <v>14</v>
      </c>
      <c r="B17" s="4" t="s">
        <v>13</v>
      </c>
      <c r="C17">
        <v>0.1</v>
      </c>
      <c r="D17">
        <v>0.1</v>
      </c>
      <c r="E17">
        <v>0.3</v>
      </c>
      <c r="F17">
        <v>0.1</v>
      </c>
      <c r="G17">
        <v>0.3</v>
      </c>
      <c r="H17">
        <v>0.3</v>
      </c>
      <c r="I17">
        <v>0</v>
      </c>
      <c r="J17">
        <v>0.7</v>
      </c>
    </row>
    <row r="18" spans="1:10" x14ac:dyDescent="0.35">
      <c r="A18">
        <v>15</v>
      </c>
      <c r="B18" s="4" t="s">
        <v>14</v>
      </c>
      <c r="C18">
        <v>0.7</v>
      </c>
      <c r="D18">
        <v>0.7</v>
      </c>
      <c r="E18">
        <v>0.3</v>
      </c>
      <c r="F18">
        <v>0.3</v>
      </c>
      <c r="G18">
        <v>0.1</v>
      </c>
      <c r="H18">
        <v>0.3</v>
      </c>
      <c r="I18">
        <v>0.3</v>
      </c>
      <c r="J18">
        <v>0.1</v>
      </c>
    </row>
    <row r="19" spans="1:10" x14ac:dyDescent="0.35">
      <c r="A19">
        <v>16</v>
      </c>
      <c r="B19" s="4" t="s">
        <v>15</v>
      </c>
      <c r="C19">
        <v>0.7</v>
      </c>
      <c r="D19">
        <v>0.9</v>
      </c>
      <c r="E19">
        <v>0.9</v>
      </c>
      <c r="F19">
        <v>0.9</v>
      </c>
      <c r="G19">
        <v>0.9</v>
      </c>
      <c r="H19">
        <v>0.3</v>
      </c>
      <c r="I19">
        <v>0.3</v>
      </c>
      <c r="J19">
        <v>0.3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opLeftCell="H1" workbookViewId="0">
      <selection sqref="A1:S9"/>
    </sheetView>
  </sheetViews>
  <sheetFormatPr defaultRowHeight="14.5" x14ac:dyDescent="0.35"/>
  <sheetData>
    <row r="1" spans="1:19" x14ac:dyDescent="0.35">
      <c r="A1" s="2" t="s">
        <v>0</v>
      </c>
      <c r="B1" s="5" t="s">
        <v>1</v>
      </c>
      <c r="C1" s="5" t="s">
        <v>21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23</v>
      </c>
      <c r="O1" s="5" t="s">
        <v>12</v>
      </c>
      <c r="P1" s="5" t="s">
        <v>22</v>
      </c>
      <c r="Q1" s="5" t="s">
        <v>13</v>
      </c>
      <c r="R1" s="5" t="s">
        <v>14</v>
      </c>
      <c r="S1" s="5" t="s">
        <v>15</v>
      </c>
    </row>
    <row r="2" spans="1:19" x14ac:dyDescent="0.35">
      <c r="A2" s="2" t="s">
        <v>29</v>
      </c>
      <c r="B2" s="3">
        <v>0.7</v>
      </c>
      <c r="C2" s="3">
        <v>0.3</v>
      </c>
      <c r="D2" s="3">
        <v>0.7</v>
      </c>
      <c r="E2" s="3">
        <v>0.3</v>
      </c>
      <c r="F2" s="3">
        <v>0.9</v>
      </c>
      <c r="G2" s="3">
        <v>0.7</v>
      </c>
      <c r="H2" s="3">
        <v>0.9</v>
      </c>
      <c r="I2" s="3">
        <v>0.3</v>
      </c>
      <c r="J2" s="3">
        <v>0.7</v>
      </c>
      <c r="K2" s="3">
        <v>0.1</v>
      </c>
      <c r="L2" s="3">
        <v>0.5</v>
      </c>
      <c r="M2" s="3">
        <v>0.9</v>
      </c>
      <c r="N2" s="3">
        <v>0.3</v>
      </c>
      <c r="O2" s="3">
        <v>0.9</v>
      </c>
      <c r="P2" s="3">
        <v>0.5</v>
      </c>
      <c r="Q2" s="3">
        <v>0.1</v>
      </c>
      <c r="R2" s="3">
        <v>0.7</v>
      </c>
      <c r="S2" s="3">
        <v>0.7</v>
      </c>
    </row>
    <row r="3" spans="1:19" x14ac:dyDescent="0.35">
      <c r="A3" s="2" t="s">
        <v>28</v>
      </c>
      <c r="B3" s="3">
        <v>0.9</v>
      </c>
      <c r="C3" s="3">
        <v>0.3</v>
      </c>
      <c r="D3" s="3">
        <v>0.9</v>
      </c>
      <c r="E3" s="3">
        <v>0.3</v>
      </c>
      <c r="F3" s="3">
        <v>0.9</v>
      </c>
      <c r="G3" s="3">
        <v>0.9</v>
      </c>
      <c r="H3" s="3">
        <v>0.9</v>
      </c>
      <c r="I3" s="3">
        <v>0.5</v>
      </c>
      <c r="J3" s="3">
        <v>0.9</v>
      </c>
      <c r="K3" s="3">
        <v>0.1</v>
      </c>
      <c r="L3" s="3">
        <v>0.5</v>
      </c>
      <c r="M3" s="3">
        <v>0.9</v>
      </c>
      <c r="N3" s="3">
        <v>0.7</v>
      </c>
      <c r="O3" s="3">
        <v>0.7</v>
      </c>
      <c r="P3" s="3">
        <v>0.7</v>
      </c>
      <c r="Q3" s="3">
        <v>0.1</v>
      </c>
      <c r="R3" s="3">
        <v>0.7</v>
      </c>
      <c r="S3" s="3">
        <v>0.9</v>
      </c>
    </row>
    <row r="4" spans="1:19" x14ac:dyDescent="0.35">
      <c r="A4" s="2" t="s">
        <v>27</v>
      </c>
      <c r="B4" s="3">
        <v>0.1</v>
      </c>
      <c r="C4" s="3">
        <v>0.1</v>
      </c>
      <c r="D4" s="3">
        <v>0.1</v>
      </c>
      <c r="E4" s="3">
        <v>0.5</v>
      </c>
      <c r="F4" s="3">
        <v>0.9</v>
      </c>
      <c r="G4" s="3">
        <v>0.5</v>
      </c>
      <c r="H4" s="3">
        <v>0.5</v>
      </c>
      <c r="I4" s="3">
        <v>0</v>
      </c>
      <c r="J4" s="3">
        <v>0.7</v>
      </c>
      <c r="K4" s="3">
        <v>0.1</v>
      </c>
      <c r="L4" s="3">
        <v>0.9</v>
      </c>
      <c r="M4" s="3">
        <v>0</v>
      </c>
      <c r="N4" s="3">
        <v>0.1</v>
      </c>
      <c r="O4" s="3">
        <v>0.3</v>
      </c>
      <c r="P4" s="3">
        <v>0.1</v>
      </c>
      <c r="Q4" s="3">
        <v>0.3</v>
      </c>
      <c r="R4" s="3">
        <v>0.3</v>
      </c>
      <c r="S4" s="3">
        <v>0.9</v>
      </c>
    </row>
    <row r="5" spans="1:19" x14ac:dyDescent="0.35">
      <c r="A5" s="2" t="s">
        <v>26</v>
      </c>
      <c r="B5" s="3">
        <v>0.9</v>
      </c>
      <c r="C5" s="3">
        <v>0.1</v>
      </c>
      <c r="D5" s="3">
        <v>0.1</v>
      </c>
      <c r="E5" s="3">
        <v>0.9</v>
      </c>
      <c r="F5" s="3">
        <v>0.9</v>
      </c>
      <c r="G5" s="3">
        <v>0.5</v>
      </c>
      <c r="H5" s="3">
        <v>0.7</v>
      </c>
      <c r="I5" s="3">
        <v>0</v>
      </c>
      <c r="J5" s="3">
        <v>0.9</v>
      </c>
      <c r="K5" s="3">
        <v>0.1</v>
      </c>
      <c r="L5" s="3">
        <v>0.9</v>
      </c>
      <c r="M5" s="3">
        <v>0</v>
      </c>
      <c r="N5" s="3">
        <v>0.3</v>
      </c>
      <c r="O5" s="3">
        <v>0.5</v>
      </c>
      <c r="P5" s="3">
        <v>0.1</v>
      </c>
      <c r="Q5" s="3">
        <v>0.1</v>
      </c>
      <c r="R5" s="3">
        <v>0.3</v>
      </c>
      <c r="S5" s="3">
        <v>0.9</v>
      </c>
    </row>
    <row r="6" spans="1:19" x14ac:dyDescent="0.35">
      <c r="A6" s="2" t="s">
        <v>25</v>
      </c>
      <c r="B6" s="3">
        <v>0</v>
      </c>
      <c r="C6" s="3">
        <v>0</v>
      </c>
      <c r="D6" s="3">
        <v>0</v>
      </c>
      <c r="E6" s="3">
        <v>0.5</v>
      </c>
      <c r="F6" s="3">
        <v>0</v>
      </c>
      <c r="G6" s="3">
        <v>0.7</v>
      </c>
      <c r="H6" s="3">
        <v>0.1</v>
      </c>
      <c r="I6" s="3">
        <v>0</v>
      </c>
      <c r="J6" s="3">
        <v>0.5</v>
      </c>
      <c r="K6" s="3">
        <v>0</v>
      </c>
      <c r="L6" s="3">
        <v>0.9</v>
      </c>
      <c r="M6" s="3">
        <v>0</v>
      </c>
      <c r="N6" s="3">
        <v>0</v>
      </c>
      <c r="O6" s="3">
        <v>0.1</v>
      </c>
      <c r="P6" s="3">
        <v>0</v>
      </c>
      <c r="Q6" s="3">
        <v>0.3</v>
      </c>
      <c r="R6" s="3">
        <v>0.1</v>
      </c>
      <c r="S6" s="3">
        <v>0.9</v>
      </c>
    </row>
    <row r="7" spans="1:19" x14ac:dyDescent="0.35">
      <c r="A7" s="2" t="s">
        <v>24</v>
      </c>
      <c r="B7" s="3">
        <v>0.3</v>
      </c>
      <c r="C7" s="3">
        <v>0</v>
      </c>
      <c r="D7" s="3">
        <v>0</v>
      </c>
      <c r="E7" s="3">
        <v>0.3</v>
      </c>
      <c r="F7" s="3">
        <v>0</v>
      </c>
      <c r="G7" s="3">
        <v>0.9</v>
      </c>
      <c r="H7" s="3">
        <v>0.3</v>
      </c>
      <c r="I7" s="3">
        <v>0</v>
      </c>
      <c r="J7" s="3">
        <v>0.5</v>
      </c>
      <c r="K7" s="3">
        <v>0</v>
      </c>
      <c r="L7" s="3">
        <v>0.9</v>
      </c>
      <c r="M7" s="3">
        <v>0</v>
      </c>
      <c r="N7" s="3">
        <v>0</v>
      </c>
      <c r="O7" s="3">
        <v>0.3</v>
      </c>
      <c r="P7" s="3">
        <v>0</v>
      </c>
      <c r="Q7" s="3">
        <v>0.3</v>
      </c>
      <c r="R7" s="3">
        <v>0.3</v>
      </c>
      <c r="S7" s="3">
        <v>0.3</v>
      </c>
    </row>
    <row r="8" spans="1:19" x14ac:dyDescent="0.35">
      <c r="A8" s="2" t="s">
        <v>16</v>
      </c>
      <c r="B8" s="3">
        <v>0</v>
      </c>
      <c r="C8" s="3">
        <v>0.9</v>
      </c>
      <c r="D8" s="3">
        <v>0.5</v>
      </c>
      <c r="E8" s="3">
        <v>0</v>
      </c>
      <c r="F8" s="3">
        <v>0</v>
      </c>
      <c r="G8" s="3">
        <v>0.9</v>
      </c>
      <c r="H8" s="3">
        <v>0.3</v>
      </c>
      <c r="I8" s="3">
        <v>0.5</v>
      </c>
      <c r="J8" s="3">
        <v>0</v>
      </c>
      <c r="K8" s="3">
        <v>0</v>
      </c>
      <c r="L8" s="3">
        <v>0.3</v>
      </c>
      <c r="M8" s="3">
        <v>0.3</v>
      </c>
      <c r="N8" s="3">
        <v>0.1</v>
      </c>
      <c r="O8" s="3">
        <v>0.5</v>
      </c>
      <c r="P8" s="3">
        <v>0.1</v>
      </c>
      <c r="Q8" s="3">
        <v>0</v>
      </c>
      <c r="R8" s="3">
        <v>0.3</v>
      </c>
      <c r="S8" s="3">
        <v>0.3</v>
      </c>
    </row>
    <row r="9" spans="1:19" x14ac:dyDescent="0.35">
      <c r="A9" s="2" t="s">
        <v>17</v>
      </c>
      <c r="B9" s="3">
        <v>0.1</v>
      </c>
      <c r="C9" s="3">
        <v>0</v>
      </c>
      <c r="D9" s="3">
        <v>0</v>
      </c>
      <c r="E9" s="3">
        <v>0.3</v>
      </c>
      <c r="F9" s="3">
        <v>0.1</v>
      </c>
      <c r="G9" s="3">
        <v>0.1</v>
      </c>
      <c r="H9" s="3">
        <v>0.1</v>
      </c>
      <c r="I9" s="3">
        <v>0</v>
      </c>
      <c r="J9" s="3">
        <v>0.9</v>
      </c>
      <c r="K9" s="3">
        <v>0.9</v>
      </c>
      <c r="L9" s="3">
        <v>0.3</v>
      </c>
      <c r="M9" s="3">
        <v>0</v>
      </c>
      <c r="N9" s="3">
        <v>0</v>
      </c>
      <c r="O9" s="3">
        <v>0.3</v>
      </c>
      <c r="P9" s="3">
        <v>0</v>
      </c>
      <c r="Q9" s="3">
        <v>0.7</v>
      </c>
      <c r="R9" s="3">
        <v>0.1</v>
      </c>
      <c r="S9" s="3">
        <v>0.3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21" sqref="A21"/>
    </sheetView>
  </sheetViews>
  <sheetFormatPr defaultRowHeight="14.5" x14ac:dyDescent="0.35"/>
  <cols>
    <col min="1" max="1" width="25.81640625" customWidth="1"/>
  </cols>
  <sheetData>
    <row r="1" spans="1:11" x14ac:dyDescent="0.35">
      <c r="A1" s="2" t="s">
        <v>32</v>
      </c>
      <c r="B1" s="2" t="s">
        <v>29</v>
      </c>
      <c r="C1" s="2" t="s">
        <v>28</v>
      </c>
      <c r="D1" s="2" t="s">
        <v>27</v>
      </c>
      <c r="E1" s="2" t="s">
        <v>26</v>
      </c>
      <c r="F1" s="2" t="s">
        <v>20</v>
      </c>
      <c r="G1" s="2" t="s">
        <v>16</v>
      </c>
      <c r="H1" s="2" t="s">
        <v>17</v>
      </c>
    </row>
    <row r="2" spans="1:11" x14ac:dyDescent="0.35">
      <c r="A2" s="5" t="s">
        <v>1</v>
      </c>
      <c r="B2" s="3">
        <v>0.7</v>
      </c>
      <c r="C2" s="3">
        <v>0.9</v>
      </c>
      <c r="D2" s="3">
        <v>0.1</v>
      </c>
      <c r="E2" s="3">
        <v>0.9</v>
      </c>
      <c r="F2" s="3">
        <v>0.15</v>
      </c>
      <c r="G2" s="3">
        <v>0</v>
      </c>
      <c r="H2" s="3">
        <v>0.1</v>
      </c>
      <c r="K2" t="s">
        <v>325</v>
      </c>
    </row>
    <row r="3" spans="1:11" x14ac:dyDescent="0.35">
      <c r="A3" s="5" t="s">
        <v>21</v>
      </c>
      <c r="B3" s="3">
        <v>0.3</v>
      </c>
      <c r="C3" s="3">
        <v>0.3</v>
      </c>
      <c r="D3" s="3">
        <v>0.1</v>
      </c>
      <c r="E3" s="3">
        <v>0.1</v>
      </c>
      <c r="F3" s="3">
        <v>0</v>
      </c>
      <c r="G3" s="3">
        <v>0.9</v>
      </c>
      <c r="H3" s="3">
        <v>0</v>
      </c>
    </row>
    <row r="4" spans="1:11" x14ac:dyDescent="0.35">
      <c r="A4" s="5" t="s">
        <v>2</v>
      </c>
      <c r="B4" s="3">
        <v>0.7</v>
      </c>
      <c r="C4" s="3">
        <v>0.9</v>
      </c>
      <c r="D4" s="3">
        <v>0.1</v>
      </c>
      <c r="E4" s="3">
        <v>0.1</v>
      </c>
      <c r="F4" s="3">
        <v>0</v>
      </c>
      <c r="G4" s="3">
        <v>0.5</v>
      </c>
      <c r="H4" s="3">
        <v>0</v>
      </c>
    </row>
    <row r="5" spans="1:11" x14ac:dyDescent="0.35">
      <c r="A5" s="5" t="s">
        <v>3</v>
      </c>
      <c r="B5" s="3">
        <v>0.3</v>
      </c>
      <c r="C5" s="3">
        <v>0.3</v>
      </c>
      <c r="D5" s="3">
        <v>0.5</v>
      </c>
      <c r="E5" s="3">
        <v>0.9</v>
      </c>
      <c r="F5" s="3">
        <v>0.4</v>
      </c>
      <c r="G5" s="3">
        <v>0</v>
      </c>
      <c r="H5" s="3">
        <v>0.3</v>
      </c>
    </row>
    <row r="6" spans="1:11" x14ac:dyDescent="0.35">
      <c r="A6" s="5" t="s">
        <v>4</v>
      </c>
      <c r="B6" s="3">
        <v>0.9</v>
      </c>
      <c r="C6" s="3">
        <v>0.9</v>
      </c>
      <c r="D6" s="3">
        <v>0.9</v>
      </c>
      <c r="E6" s="3">
        <v>0.9</v>
      </c>
      <c r="F6" s="3">
        <v>0</v>
      </c>
      <c r="G6" s="3">
        <v>0</v>
      </c>
      <c r="H6" s="3">
        <v>0.1</v>
      </c>
    </row>
    <row r="7" spans="1:11" x14ac:dyDescent="0.35">
      <c r="A7" s="5" t="s">
        <v>5</v>
      </c>
      <c r="B7" s="3">
        <v>0.7</v>
      </c>
      <c r="C7" s="3">
        <v>0.9</v>
      </c>
      <c r="D7" s="3">
        <v>0.5</v>
      </c>
      <c r="E7" s="3">
        <v>0.5</v>
      </c>
      <c r="F7" s="3">
        <v>0.8</v>
      </c>
      <c r="G7" s="3">
        <v>0.9</v>
      </c>
      <c r="H7" s="3">
        <v>0.1</v>
      </c>
    </row>
    <row r="8" spans="1:11" x14ac:dyDescent="0.35">
      <c r="A8" s="5" t="s">
        <v>6</v>
      </c>
      <c r="B8" s="3">
        <v>0.9</v>
      </c>
      <c r="C8" s="3">
        <v>0.9</v>
      </c>
      <c r="D8" s="3">
        <v>0.5</v>
      </c>
      <c r="E8" s="3">
        <v>0.7</v>
      </c>
      <c r="F8" s="3">
        <v>0.15</v>
      </c>
      <c r="G8" s="3">
        <v>0.3</v>
      </c>
      <c r="H8" s="3">
        <v>0.1</v>
      </c>
    </row>
    <row r="9" spans="1:11" x14ac:dyDescent="0.35">
      <c r="A9" s="5" t="s">
        <v>7</v>
      </c>
      <c r="B9" s="3">
        <v>0.3</v>
      </c>
      <c r="C9" s="3">
        <v>0.5</v>
      </c>
      <c r="D9" s="3">
        <v>0</v>
      </c>
      <c r="E9" s="3">
        <v>0</v>
      </c>
      <c r="F9" s="3">
        <v>0</v>
      </c>
      <c r="G9" s="3">
        <v>0.5</v>
      </c>
      <c r="H9" s="3">
        <v>0</v>
      </c>
    </row>
    <row r="10" spans="1:11" x14ac:dyDescent="0.35">
      <c r="A10" s="5" t="s">
        <v>8</v>
      </c>
      <c r="B10" s="3">
        <v>0.7</v>
      </c>
      <c r="C10" s="3">
        <v>0.9</v>
      </c>
      <c r="D10" s="3">
        <v>0.7</v>
      </c>
      <c r="E10" s="3">
        <v>0.9</v>
      </c>
      <c r="F10" s="3">
        <v>0.5</v>
      </c>
      <c r="G10" s="3">
        <v>0</v>
      </c>
      <c r="H10" s="3">
        <v>0.9</v>
      </c>
    </row>
    <row r="11" spans="1:11" x14ac:dyDescent="0.35">
      <c r="A11" s="5" t="s">
        <v>9</v>
      </c>
      <c r="B11" s="3">
        <v>0.1</v>
      </c>
      <c r="C11" s="3">
        <v>0.1</v>
      </c>
      <c r="D11" s="3">
        <v>0.1</v>
      </c>
      <c r="E11" s="3">
        <v>0.1</v>
      </c>
      <c r="F11" s="3">
        <v>0</v>
      </c>
      <c r="G11" s="3">
        <v>0</v>
      </c>
      <c r="H11" s="3">
        <v>0.9</v>
      </c>
    </row>
    <row r="12" spans="1:11" x14ac:dyDescent="0.35">
      <c r="A12" s="5" t="s">
        <v>10</v>
      </c>
      <c r="B12" s="3">
        <v>0.5</v>
      </c>
      <c r="C12" s="3">
        <v>0.5</v>
      </c>
      <c r="D12" s="3">
        <v>0.9</v>
      </c>
      <c r="E12" s="3">
        <v>0.9</v>
      </c>
      <c r="F12" s="3">
        <v>0.9</v>
      </c>
      <c r="G12" s="3">
        <v>0.3</v>
      </c>
      <c r="H12" s="3">
        <v>0.3</v>
      </c>
    </row>
    <row r="13" spans="1:11" x14ac:dyDescent="0.35">
      <c r="A13" s="5" t="s">
        <v>11</v>
      </c>
      <c r="B13" s="3">
        <v>0.9</v>
      </c>
      <c r="C13" s="3">
        <v>0.9</v>
      </c>
      <c r="D13" s="3">
        <v>0</v>
      </c>
      <c r="E13" s="3">
        <v>0</v>
      </c>
      <c r="F13" s="3">
        <v>0</v>
      </c>
      <c r="G13" s="3">
        <v>0.3</v>
      </c>
      <c r="H13" s="3">
        <v>0</v>
      </c>
    </row>
    <row r="14" spans="1:11" x14ac:dyDescent="0.35">
      <c r="A14" s="5" t="s">
        <v>23</v>
      </c>
      <c r="B14" s="3">
        <v>0.3</v>
      </c>
      <c r="C14" s="3">
        <v>0.7</v>
      </c>
      <c r="D14" s="3">
        <v>0.1</v>
      </c>
      <c r="E14" s="3">
        <v>0.3</v>
      </c>
      <c r="F14" s="3">
        <v>0</v>
      </c>
      <c r="G14" s="3">
        <v>0.1</v>
      </c>
      <c r="H14" s="3">
        <v>0</v>
      </c>
    </row>
    <row r="15" spans="1:11" x14ac:dyDescent="0.35">
      <c r="A15" s="5" t="s">
        <v>12</v>
      </c>
      <c r="B15" s="3">
        <v>0.9</v>
      </c>
      <c r="C15" s="3">
        <v>0.7</v>
      </c>
      <c r="D15" s="3">
        <v>0.3</v>
      </c>
      <c r="E15" s="3">
        <v>0.5</v>
      </c>
      <c r="F15" s="3">
        <v>0.15</v>
      </c>
      <c r="G15" s="3">
        <v>0.5</v>
      </c>
      <c r="H15" s="3">
        <v>0.3</v>
      </c>
    </row>
    <row r="16" spans="1:11" x14ac:dyDescent="0.35">
      <c r="A16" s="5" t="s">
        <v>22</v>
      </c>
      <c r="B16" s="3">
        <v>0.5</v>
      </c>
      <c r="C16" s="3">
        <v>0.7</v>
      </c>
      <c r="D16" s="3">
        <v>0.1</v>
      </c>
      <c r="E16" s="3">
        <v>0.1</v>
      </c>
      <c r="F16" s="3">
        <v>0</v>
      </c>
      <c r="G16" s="3">
        <v>0.1</v>
      </c>
      <c r="H16" s="3">
        <v>0</v>
      </c>
    </row>
    <row r="17" spans="1:8" x14ac:dyDescent="0.35">
      <c r="A17" s="5" t="s">
        <v>13</v>
      </c>
      <c r="B17" s="3">
        <v>0.1</v>
      </c>
      <c r="C17" s="3">
        <v>0.1</v>
      </c>
      <c r="D17" s="3">
        <v>0.3</v>
      </c>
      <c r="E17" s="3">
        <v>0.1</v>
      </c>
      <c r="F17" s="3">
        <v>0.3</v>
      </c>
      <c r="G17" s="3">
        <v>0</v>
      </c>
      <c r="H17" s="3">
        <v>0.7</v>
      </c>
    </row>
    <row r="18" spans="1:8" x14ac:dyDescent="0.35">
      <c r="A18" s="5" t="s">
        <v>14</v>
      </c>
      <c r="B18" s="3">
        <v>0.7</v>
      </c>
      <c r="C18" s="3">
        <v>0.7</v>
      </c>
      <c r="D18" s="3">
        <v>0.3</v>
      </c>
      <c r="E18" s="3">
        <v>0.3</v>
      </c>
      <c r="F18" s="3">
        <v>0.15</v>
      </c>
      <c r="G18" s="3">
        <v>0.3</v>
      </c>
      <c r="H18" s="3">
        <v>0.1</v>
      </c>
    </row>
    <row r="19" spans="1:8" x14ac:dyDescent="0.35">
      <c r="A19" s="5" t="s">
        <v>15</v>
      </c>
      <c r="B19" s="3">
        <v>0.7</v>
      </c>
      <c r="C19" s="3">
        <v>0.9</v>
      </c>
      <c r="D19" s="3">
        <v>0.9</v>
      </c>
      <c r="E19" s="3">
        <v>0.9</v>
      </c>
      <c r="F19" s="3">
        <v>0.6</v>
      </c>
      <c r="G19" s="3">
        <v>0.3</v>
      </c>
      <c r="H19" s="3">
        <v>0.3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0"/>
  <sheetViews>
    <sheetView tabSelected="1" topLeftCell="A20" workbookViewId="0">
      <selection activeCell="A30" sqref="A30:H52"/>
    </sheetView>
  </sheetViews>
  <sheetFormatPr defaultRowHeight="14.5" x14ac:dyDescent="0.35"/>
  <cols>
    <col min="1" max="1" width="23.81640625" style="11" customWidth="1"/>
    <col min="2" max="8" width="8.7265625" style="1"/>
    <col min="12" max="12" width="11.6328125" bestFit="1" customWidth="1"/>
    <col min="13" max="13" width="27.6328125" bestFit="1" customWidth="1"/>
    <col min="18" max="18" width="19" bestFit="1" customWidth="1"/>
    <col min="19" max="19" width="23" bestFit="1" customWidth="1"/>
    <col min="20" max="20" width="20.453125" bestFit="1" customWidth="1"/>
    <col min="21" max="21" width="14.7265625" bestFit="1" customWidth="1"/>
    <col min="22" max="22" width="18.7265625" bestFit="1" customWidth="1"/>
    <col min="23" max="23" width="17.7265625" bestFit="1" customWidth="1"/>
    <col min="24" max="24" width="16.7265625" bestFit="1" customWidth="1"/>
    <col min="25" max="25" width="20.36328125" bestFit="1" customWidth="1"/>
    <col min="26" max="26" width="12.7265625" bestFit="1" customWidth="1"/>
    <col min="27" max="27" width="21.90625" bestFit="1" customWidth="1"/>
    <col min="28" max="29" width="13.54296875" bestFit="1" customWidth="1"/>
    <col min="30" max="30" width="13.90625" bestFit="1" customWidth="1"/>
    <col min="31" max="31" width="14.453125" bestFit="1" customWidth="1"/>
    <col min="32" max="32" width="16.453125" bestFit="1" customWidth="1"/>
    <col min="33" max="33" width="16.1796875" bestFit="1" customWidth="1"/>
    <col min="34" max="34" width="17.7265625" bestFit="1" customWidth="1"/>
    <col min="35" max="35" width="10.81640625" bestFit="1" customWidth="1"/>
    <col min="36" max="36" width="14.90625" bestFit="1" customWidth="1"/>
    <col min="37" max="37" width="15.08984375" bestFit="1" customWidth="1"/>
    <col min="38" max="38" width="15.36328125" bestFit="1" customWidth="1"/>
    <col min="39" max="39" width="17.36328125" bestFit="1" customWidth="1"/>
    <col min="40" max="40" width="16.26953125" bestFit="1" customWidth="1"/>
    <col min="41" max="41" width="16.81640625" bestFit="1" customWidth="1"/>
    <col min="42" max="42" width="15.1796875" bestFit="1" customWidth="1"/>
  </cols>
  <sheetData>
    <row r="1" spans="1:42" x14ac:dyDescent="0.35">
      <c r="A1" s="14" t="s">
        <v>326</v>
      </c>
    </row>
    <row r="2" spans="1:42" x14ac:dyDescent="0.35">
      <c r="A2" s="12" t="s">
        <v>32</v>
      </c>
      <c r="B2" s="15" t="s">
        <v>29</v>
      </c>
      <c r="C2" s="15" t="s">
        <v>28</v>
      </c>
      <c r="D2" s="15" t="s">
        <v>27</v>
      </c>
      <c r="E2" s="15" t="s">
        <v>26</v>
      </c>
      <c r="F2" s="15" t="s">
        <v>20</v>
      </c>
      <c r="G2" s="15" t="s">
        <v>16</v>
      </c>
      <c r="H2" s="15" t="s">
        <v>17</v>
      </c>
      <c r="L2" t="s">
        <v>324</v>
      </c>
      <c r="M2" t="s">
        <v>30</v>
      </c>
      <c r="Q2" s="6" t="s">
        <v>0</v>
      </c>
      <c r="R2" s="9" t="s">
        <v>34</v>
      </c>
      <c r="S2" s="9" t="s">
        <v>1</v>
      </c>
      <c r="T2" s="9" t="s">
        <v>21</v>
      </c>
      <c r="U2" s="9" t="s">
        <v>2</v>
      </c>
      <c r="V2" s="9" t="s">
        <v>3</v>
      </c>
      <c r="W2" s="9" t="s">
        <v>4</v>
      </c>
      <c r="X2" s="9" t="s">
        <v>5</v>
      </c>
      <c r="Y2" s="9" t="s">
        <v>37</v>
      </c>
      <c r="Z2" s="9" t="s">
        <v>6</v>
      </c>
      <c r="AA2" s="9" t="s">
        <v>7</v>
      </c>
      <c r="AB2" s="9" t="s">
        <v>8</v>
      </c>
      <c r="AC2" s="9" t="s">
        <v>9</v>
      </c>
      <c r="AD2" s="9" t="s">
        <v>36</v>
      </c>
      <c r="AE2" s="9" t="s">
        <v>10</v>
      </c>
      <c r="AF2" s="9" t="s">
        <v>11</v>
      </c>
      <c r="AG2" s="9" t="s">
        <v>23</v>
      </c>
      <c r="AH2" s="9" t="s">
        <v>12</v>
      </c>
      <c r="AI2" s="9" t="s">
        <v>33</v>
      </c>
      <c r="AJ2" s="9" t="s">
        <v>38</v>
      </c>
      <c r="AK2" s="9" t="s">
        <v>22</v>
      </c>
      <c r="AL2" s="9" t="s">
        <v>35</v>
      </c>
      <c r="AM2" s="9" t="s">
        <v>13</v>
      </c>
      <c r="AN2" s="13" t="s">
        <v>296</v>
      </c>
      <c r="AO2" s="9" t="s">
        <v>14</v>
      </c>
      <c r="AP2" s="9" t="s">
        <v>15</v>
      </c>
    </row>
    <row r="3" spans="1:42" x14ac:dyDescent="0.35">
      <c r="A3" s="13" t="s">
        <v>34</v>
      </c>
      <c r="B3" s="10">
        <v>0.1</v>
      </c>
      <c r="C3" s="10">
        <v>0.1</v>
      </c>
      <c r="D3" s="10">
        <v>0.3</v>
      </c>
      <c r="E3" s="10">
        <v>0.1</v>
      </c>
      <c r="F3" s="8">
        <v>0.9</v>
      </c>
      <c r="G3" s="8">
        <v>0.1</v>
      </c>
      <c r="H3" s="8">
        <v>0</v>
      </c>
      <c r="I3" t="str">
        <f>INDEX($M$3:$M$299, MATCH($A3, $M$3:$M$299, 0))</f>
        <v>Alopecurus_pratensis</v>
      </c>
      <c r="J3" s="1"/>
      <c r="K3" s="1"/>
      <c r="L3" s="1">
        <v>1</v>
      </c>
      <c r="M3" s="4" t="s">
        <v>40</v>
      </c>
      <c r="N3" s="1"/>
      <c r="O3" s="1"/>
      <c r="Q3" s="6" t="s">
        <v>29</v>
      </c>
      <c r="R3" s="10">
        <v>0.1</v>
      </c>
      <c r="S3" s="7">
        <v>0.7</v>
      </c>
      <c r="T3" s="7">
        <v>0.3</v>
      </c>
      <c r="U3" s="7">
        <v>0.7</v>
      </c>
      <c r="V3" s="7">
        <v>0.5</v>
      </c>
      <c r="W3" s="7">
        <v>0.9</v>
      </c>
      <c r="X3" s="7">
        <v>0.7</v>
      </c>
      <c r="Y3" s="10">
        <v>0.1</v>
      </c>
      <c r="Z3" s="7">
        <v>0.9</v>
      </c>
      <c r="AA3" s="7">
        <v>0.3</v>
      </c>
      <c r="AB3" s="7">
        <v>0.7</v>
      </c>
      <c r="AC3" s="7">
        <v>0.1</v>
      </c>
      <c r="AD3" s="10">
        <v>0.1</v>
      </c>
      <c r="AE3" s="7">
        <v>0.7</v>
      </c>
      <c r="AF3" s="7">
        <v>0.9</v>
      </c>
      <c r="AG3" s="7">
        <v>0.3</v>
      </c>
      <c r="AH3" s="7">
        <v>0.9</v>
      </c>
      <c r="AI3" s="10">
        <v>0.3</v>
      </c>
      <c r="AJ3" s="10">
        <v>0.1</v>
      </c>
      <c r="AK3" s="8">
        <v>0.5</v>
      </c>
      <c r="AL3" s="10">
        <v>0.7</v>
      </c>
      <c r="AM3" s="8">
        <v>0.3</v>
      </c>
      <c r="AN3" s="10">
        <v>0.1</v>
      </c>
      <c r="AO3" s="8">
        <v>0.7</v>
      </c>
      <c r="AP3" s="8">
        <v>0.7</v>
      </c>
    </row>
    <row r="4" spans="1:42" x14ac:dyDescent="0.35">
      <c r="A4" s="13" t="s">
        <v>1</v>
      </c>
      <c r="B4" s="8">
        <v>0.7</v>
      </c>
      <c r="C4" s="8">
        <v>0.9</v>
      </c>
      <c r="D4" s="8">
        <v>0.1</v>
      </c>
      <c r="E4" s="8">
        <v>0.9</v>
      </c>
      <c r="F4" s="8">
        <v>0.3</v>
      </c>
      <c r="G4" s="8">
        <v>0.5</v>
      </c>
      <c r="H4" s="8">
        <v>0.1</v>
      </c>
      <c r="I4" t="str">
        <f t="shared" ref="I4:I27" si="0">INDEX($M$3:$M$299, MATCH($A4, $M$3:$M$299, 0))</f>
        <v>Anthoxanthum_odoratum</v>
      </c>
      <c r="J4" s="1"/>
      <c r="K4" s="1"/>
      <c r="L4" s="1">
        <v>2</v>
      </c>
      <c r="M4" s="4" t="s">
        <v>41</v>
      </c>
      <c r="N4" s="1"/>
      <c r="O4" s="1"/>
      <c r="Q4" s="6" t="s">
        <v>28</v>
      </c>
      <c r="R4" s="10">
        <v>0.1</v>
      </c>
      <c r="S4" s="7">
        <v>0.9</v>
      </c>
      <c r="T4" s="7">
        <v>0.3</v>
      </c>
      <c r="U4" s="7">
        <v>0.9</v>
      </c>
      <c r="V4" s="7">
        <v>0.3</v>
      </c>
      <c r="W4" s="7">
        <v>0.9</v>
      </c>
      <c r="X4" s="7">
        <v>0.9</v>
      </c>
      <c r="Y4" s="10">
        <v>0.9</v>
      </c>
      <c r="Z4" s="7">
        <v>0.9</v>
      </c>
      <c r="AA4" s="7">
        <v>0.5</v>
      </c>
      <c r="AB4" s="7">
        <v>0.9</v>
      </c>
      <c r="AC4" s="7">
        <v>0.1</v>
      </c>
      <c r="AD4" s="10">
        <v>0</v>
      </c>
      <c r="AE4" s="7">
        <v>0.1</v>
      </c>
      <c r="AF4" s="7">
        <v>0.9</v>
      </c>
      <c r="AG4" s="7">
        <v>0.7</v>
      </c>
      <c r="AH4" s="7">
        <v>0.7</v>
      </c>
      <c r="AI4" s="10">
        <v>0.1</v>
      </c>
      <c r="AJ4" s="10">
        <v>0.9</v>
      </c>
      <c r="AK4" s="8">
        <v>0.7</v>
      </c>
      <c r="AL4" s="10">
        <v>0.7</v>
      </c>
      <c r="AM4" s="8">
        <v>0.3</v>
      </c>
      <c r="AN4" s="10">
        <v>0.9</v>
      </c>
      <c r="AO4" s="8">
        <v>0.7</v>
      </c>
      <c r="AP4" s="8">
        <v>0.9</v>
      </c>
    </row>
    <row r="5" spans="1:42" x14ac:dyDescent="0.35">
      <c r="A5" s="13" t="s">
        <v>21</v>
      </c>
      <c r="B5" s="8">
        <v>0.3</v>
      </c>
      <c r="C5" s="8">
        <v>0.3</v>
      </c>
      <c r="D5" s="8">
        <v>0.1</v>
      </c>
      <c r="E5" s="8">
        <v>0.1</v>
      </c>
      <c r="F5" s="8">
        <v>0</v>
      </c>
      <c r="G5" s="8">
        <v>0.9</v>
      </c>
      <c r="H5" s="8">
        <v>0</v>
      </c>
      <c r="I5" t="str">
        <f t="shared" si="0"/>
        <v>Arrhenatherum_elatius</v>
      </c>
      <c r="J5" s="1"/>
      <c r="K5" s="1"/>
      <c r="L5" s="1">
        <v>150</v>
      </c>
      <c r="M5" s="4" t="s">
        <v>42</v>
      </c>
      <c r="N5" s="1"/>
      <c r="O5" s="1"/>
      <c r="Q5" s="6" t="s">
        <v>27</v>
      </c>
      <c r="R5" s="10">
        <v>0.3</v>
      </c>
      <c r="S5" s="7">
        <v>0.1</v>
      </c>
      <c r="T5" s="7">
        <v>0.1</v>
      </c>
      <c r="U5" s="7">
        <v>0.1</v>
      </c>
      <c r="V5" s="7">
        <v>0.5</v>
      </c>
      <c r="W5" s="7">
        <v>0.9</v>
      </c>
      <c r="X5" s="7">
        <v>0.5</v>
      </c>
      <c r="Y5" s="10">
        <v>0</v>
      </c>
      <c r="Z5" s="7">
        <v>0.5</v>
      </c>
      <c r="AA5" s="7">
        <v>0</v>
      </c>
      <c r="AB5" s="7">
        <v>0.7</v>
      </c>
      <c r="AC5" s="7">
        <v>0.1</v>
      </c>
      <c r="AD5" s="10">
        <v>0</v>
      </c>
      <c r="AE5" s="7">
        <v>0.9</v>
      </c>
      <c r="AF5" s="7">
        <v>0</v>
      </c>
      <c r="AG5" s="7">
        <v>0.1</v>
      </c>
      <c r="AH5" s="7">
        <v>0.3</v>
      </c>
      <c r="AI5" s="10">
        <v>0.3</v>
      </c>
      <c r="AJ5" s="10">
        <v>0</v>
      </c>
      <c r="AK5" s="8">
        <v>0.1</v>
      </c>
      <c r="AL5" s="10">
        <v>0.5</v>
      </c>
      <c r="AM5" s="8">
        <v>0.3</v>
      </c>
      <c r="AN5" s="10">
        <v>0</v>
      </c>
      <c r="AO5" s="8">
        <v>0.3</v>
      </c>
      <c r="AP5" s="8">
        <v>0.9</v>
      </c>
    </row>
    <row r="6" spans="1:42" x14ac:dyDescent="0.35">
      <c r="A6" s="13" t="s">
        <v>2</v>
      </c>
      <c r="B6" s="8">
        <v>0.7</v>
      </c>
      <c r="C6" s="8">
        <v>0.9</v>
      </c>
      <c r="D6" s="8">
        <v>0.1</v>
      </c>
      <c r="E6" s="8">
        <v>0.1</v>
      </c>
      <c r="F6" s="8">
        <v>0</v>
      </c>
      <c r="G6" s="8">
        <v>0.9</v>
      </c>
      <c r="H6" s="8">
        <v>0</v>
      </c>
      <c r="I6" t="str">
        <f t="shared" si="0"/>
        <v>Centaurea_nigra</v>
      </c>
      <c r="J6" s="1"/>
      <c r="K6" s="1"/>
      <c r="L6" s="1">
        <v>3</v>
      </c>
      <c r="M6" s="4" t="s">
        <v>43</v>
      </c>
      <c r="N6" s="1"/>
      <c r="O6" s="1"/>
      <c r="Q6" s="6" t="s">
        <v>26</v>
      </c>
      <c r="R6" s="10">
        <v>0.1</v>
      </c>
      <c r="S6" s="7">
        <v>0.9</v>
      </c>
      <c r="T6" s="7">
        <v>0.1</v>
      </c>
      <c r="U6" s="7">
        <v>0.1</v>
      </c>
      <c r="V6" s="7">
        <v>0.9</v>
      </c>
      <c r="W6" s="7">
        <v>0.9</v>
      </c>
      <c r="X6" s="7">
        <v>0.5</v>
      </c>
      <c r="Y6" s="10">
        <v>0</v>
      </c>
      <c r="Z6" s="7">
        <v>0.7</v>
      </c>
      <c r="AA6" s="7">
        <v>0</v>
      </c>
      <c r="AB6" s="7">
        <v>0.9</v>
      </c>
      <c r="AC6" s="7">
        <v>0.1</v>
      </c>
      <c r="AD6" s="10">
        <v>0</v>
      </c>
      <c r="AE6" s="7">
        <v>0.9</v>
      </c>
      <c r="AF6" s="7">
        <v>0</v>
      </c>
      <c r="AG6" s="7">
        <v>0.3</v>
      </c>
      <c r="AH6" s="7">
        <v>0.5</v>
      </c>
      <c r="AI6" s="10">
        <v>0.3</v>
      </c>
      <c r="AJ6" s="10">
        <v>0</v>
      </c>
      <c r="AK6" s="8">
        <v>0.1</v>
      </c>
      <c r="AL6" s="10">
        <v>0.7</v>
      </c>
      <c r="AM6" s="8">
        <v>0.1</v>
      </c>
      <c r="AN6" s="10">
        <v>0</v>
      </c>
      <c r="AO6" s="8">
        <v>0.3</v>
      </c>
      <c r="AP6" s="8">
        <v>0.9</v>
      </c>
    </row>
    <row r="7" spans="1:42" x14ac:dyDescent="0.35">
      <c r="A7" s="13" t="s">
        <v>3</v>
      </c>
      <c r="B7" s="8">
        <v>0.5</v>
      </c>
      <c r="C7" s="8">
        <v>0.3</v>
      </c>
      <c r="D7" s="8">
        <v>0.5</v>
      </c>
      <c r="E7" s="8">
        <v>0.9</v>
      </c>
      <c r="F7" s="8">
        <v>0.5</v>
      </c>
      <c r="G7" s="8">
        <v>0.3</v>
      </c>
      <c r="H7" s="8">
        <v>0.3</v>
      </c>
      <c r="I7" t="str">
        <f t="shared" si="0"/>
        <v>Cerastium_fontanum</v>
      </c>
      <c r="J7" s="1"/>
      <c r="K7" s="1"/>
      <c r="L7" s="1">
        <v>151</v>
      </c>
      <c r="M7" s="4" t="s">
        <v>44</v>
      </c>
      <c r="N7" s="1"/>
      <c r="O7" s="1"/>
      <c r="Q7" s="6" t="s">
        <v>20</v>
      </c>
      <c r="R7" s="7">
        <v>0.9</v>
      </c>
      <c r="S7" s="7">
        <v>0.3</v>
      </c>
      <c r="T7" s="7">
        <v>0</v>
      </c>
      <c r="U7" s="7">
        <v>0</v>
      </c>
      <c r="V7" s="7">
        <v>0.5</v>
      </c>
      <c r="W7" s="7">
        <v>0</v>
      </c>
      <c r="X7" s="8">
        <v>0.9</v>
      </c>
      <c r="Y7" s="8">
        <v>0</v>
      </c>
      <c r="Z7" s="8">
        <v>0.3</v>
      </c>
      <c r="AA7" s="8">
        <v>0</v>
      </c>
      <c r="AB7" s="8">
        <v>0.5</v>
      </c>
      <c r="AC7" s="8">
        <v>0</v>
      </c>
      <c r="AD7" s="8">
        <v>0.1</v>
      </c>
      <c r="AE7" s="8">
        <v>0.9</v>
      </c>
      <c r="AF7" s="8">
        <v>0</v>
      </c>
      <c r="AG7" s="8">
        <v>0</v>
      </c>
      <c r="AH7" s="8">
        <v>0.5</v>
      </c>
      <c r="AI7" s="8">
        <v>0.9</v>
      </c>
      <c r="AJ7" s="10">
        <v>0</v>
      </c>
      <c r="AK7" s="10">
        <v>0</v>
      </c>
      <c r="AL7" s="10">
        <v>0.3</v>
      </c>
      <c r="AM7" s="10">
        <v>0.3</v>
      </c>
      <c r="AN7" s="10">
        <v>0</v>
      </c>
      <c r="AO7" s="10">
        <v>0.3</v>
      </c>
      <c r="AP7" s="10">
        <v>0.9</v>
      </c>
    </row>
    <row r="8" spans="1:42" x14ac:dyDescent="0.35">
      <c r="A8" s="13" t="s">
        <v>4</v>
      </c>
      <c r="B8" s="8">
        <v>0.9</v>
      </c>
      <c r="C8" s="8">
        <v>0.9</v>
      </c>
      <c r="D8" s="8">
        <v>0.9</v>
      </c>
      <c r="E8" s="8">
        <v>0.9</v>
      </c>
      <c r="F8" s="8">
        <v>0</v>
      </c>
      <c r="G8" s="8">
        <v>0.1</v>
      </c>
      <c r="H8" s="8">
        <v>0.1</v>
      </c>
      <c r="I8" t="str">
        <f t="shared" si="0"/>
        <v>Cynosurus_cristatus</v>
      </c>
      <c r="J8" s="1"/>
      <c r="K8" s="1"/>
      <c r="L8" s="1">
        <v>5</v>
      </c>
      <c r="M8" s="4" t="s">
        <v>45</v>
      </c>
      <c r="N8" s="1"/>
      <c r="O8" s="1"/>
      <c r="Q8" s="6" t="s">
        <v>16</v>
      </c>
      <c r="R8" s="7">
        <v>0.1</v>
      </c>
      <c r="S8" s="7">
        <v>0.5</v>
      </c>
      <c r="T8" s="7">
        <v>0.9</v>
      </c>
      <c r="U8" s="7">
        <v>0.9</v>
      </c>
      <c r="V8" s="7">
        <v>0.3</v>
      </c>
      <c r="W8" s="7">
        <v>0.1</v>
      </c>
      <c r="X8" s="8">
        <v>0.9</v>
      </c>
      <c r="Y8" s="8">
        <v>0</v>
      </c>
      <c r="Z8" s="8">
        <v>0.7</v>
      </c>
      <c r="AA8" s="8">
        <v>0.9</v>
      </c>
      <c r="AB8" s="8">
        <v>0.7</v>
      </c>
      <c r="AC8" s="8">
        <v>0</v>
      </c>
      <c r="AD8" s="8">
        <v>0</v>
      </c>
      <c r="AE8" s="8">
        <v>0.3</v>
      </c>
      <c r="AF8" s="8">
        <v>0</v>
      </c>
      <c r="AG8" s="8">
        <v>0.3</v>
      </c>
      <c r="AH8" s="8">
        <v>0.7</v>
      </c>
      <c r="AI8" s="8">
        <v>0.7</v>
      </c>
      <c r="AJ8" s="10">
        <v>0</v>
      </c>
      <c r="AK8" s="10">
        <v>0.1</v>
      </c>
      <c r="AL8" s="10">
        <v>0.3</v>
      </c>
      <c r="AM8" s="10">
        <v>0.1</v>
      </c>
      <c r="AN8" s="10">
        <v>0</v>
      </c>
      <c r="AO8" s="10">
        <v>0.3</v>
      </c>
      <c r="AP8" s="10">
        <v>0.3</v>
      </c>
    </row>
    <row r="9" spans="1:42" x14ac:dyDescent="0.35">
      <c r="A9" s="13" t="s">
        <v>5</v>
      </c>
      <c r="B9" s="8">
        <v>0.7</v>
      </c>
      <c r="C9" s="8">
        <v>0.9</v>
      </c>
      <c r="D9" s="8">
        <v>0.5</v>
      </c>
      <c r="E9" s="8">
        <v>0.5</v>
      </c>
      <c r="F9" s="8">
        <v>0.9</v>
      </c>
      <c r="G9" s="8">
        <v>0.9</v>
      </c>
      <c r="H9" s="8">
        <v>0.1</v>
      </c>
      <c r="I9" t="str">
        <f t="shared" si="0"/>
        <v>Dactylis_glomerata</v>
      </c>
      <c r="J9" s="1"/>
      <c r="K9" s="1"/>
      <c r="L9" s="1">
        <v>4</v>
      </c>
      <c r="M9" s="4" t="s">
        <v>46</v>
      </c>
      <c r="N9" s="1"/>
      <c r="O9" s="1"/>
      <c r="Q9" s="6" t="s">
        <v>17</v>
      </c>
      <c r="R9" s="7">
        <v>0</v>
      </c>
      <c r="S9" s="7">
        <v>0.1</v>
      </c>
      <c r="T9" s="7">
        <v>0</v>
      </c>
      <c r="U9" s="7">
        <v>0</v>
      </c>
      <c r="V9" s="7">
        <v>0.3</v>
      </c>
      <c r="W9" s="7">
        <v>0.1</v>
      </c>
      <c r="X9" s="8">
        <v>0.1</v>
      </c>
      <c r="Y9" s="8">
        <v>0</v>
      </c>
      <c r="Z9" s="8">
        <v>0.3</v>
      </c>
      <c r="AA9" s="8">
        <v>0</v>
      </c>
      <c r="AB9" s="8">
        <v>0.9</v>
      </c>
      <c r="AC9" s="8">
        <v>0.9</v>
      </c>
      <c r="AD9" s="8">
        <v>0.9</v>
      </c>
      <c r="AE9" s="8">
        <v>0.3</v>
      </c>
      <c r="AF9" s="8">
        <v>0</v>
      </c>
      <c r="AG9" s="8">
        <v>0</v>
      </c>
      <c r="AH9" s="8">
        <v>0.1</v>
      </c>
      <c r="AI9" s="8">
        <v>0.7</v>
      </c>
      <c r="AJ9" s="10">
        <v>0</v>
      </c>
      <c r="AK9" s="10">
        <v>0.1</v>
      </c>
      <c r="AL9" s="10">
        <v>0.5</v>
      </c>
      <c r="AM9" s="10">
        <v>0.9</v>
      </c>
      <c r="AN9" s="10">
        <v>0</v>
      </c>
      <c r="AO9" s="10">
        <v>0.1</v>
      </c>
      <c r="AP9" s="10">
        <v>0.5</v>
      </c>
    </row>
    <row r="10" spans="1:42" x14ac:dyDescent="0.35">
      <c r="A10" s="13" t="s">
        <v>37</v>
      </c>
      <c r="B10" s="10">
        <v>0.1</v>
      </c>
      <c r="C10" s="10">
        <v>0.9</v>
      </c>
      <c r="D10" s="10">
        <v>0</v>
      </c>
      <c r="E10" s="10">
        <v>0</v>
      </c>
      <c r="F10" s="8">
        <v>0</v>
      </c>
      <c r="G10" s="8">
        <v>0</v>
      </c>
      <c r="H10" s="8">
        <v>0</v>
      </c>
      <c r="I10" t="str">
        <f t="shared" si="0"/>
        <v>Danthonia_decumbens</v>
      </c>
      <c r="J10" s="1"/>
      <c r="K10" s="1"/>
      <c r="L10" s="1">
        <v>236</v>
      </c>
      <c r="M10" s="4" t="s">
        <v>47</v>
      </c>
      <c r="N10" s="1"/>
      <c r="O10" s="1"/>
    </row>
    <row r="11" spans="1:42" x14ac:dyDescent="0.35">
      <c r="A11" s="13" t="s">
        <v>6</v>
      </c>
      <c r="B11" s="8">
        <v>0.9</v>
      </c>
      <c r="C11" s="8">
        <v>0.9</v>
      </c>
      <c r="D11" s="8">
        <v>0.5</v>
      </c>
      <c r="E11" s="8">
        <v>0.7</v>
      </c>
      <c r="F11" s="8">
        <v>0.3</v>
      </c>
      <c r="G11" s="8">
        <v>0.7</v>
      </c>
      <c r="H11" s="8">
        <v>0.3</v>
      </c>
      <c r="I11" t="str">
        <f t="shared" si="0"/>
        <v>Festuca_rubra</v>
      </c>
      <c r="J11" s="1"/>
      <c r="K11" s="1"/>
      <c r="L11" s="1">
        <v>344</v>
      </c>
      <c r="M11" s="4" t="s">
        <v>48</v>
      </c>
      <c r="N11" s="1"/>
      <c r="O11" s="1"/>
    </row>
    <row r="12" spans="1:42" x14ac:dyDescent="0.35">
      <c r="A12" s="13" t="s">
        <v>7</v>
      </c>
      <c r="B12" s="8">
        <v>0.3</v>
      </c>
      <c r="C12" s="8">
        <v>0.5</v>
      </c>
      <c r="D12" s="8">
        <v>0</v>
      </c>
      <c r="E12" s="8">
        <v>0</v>
      </c>
      <c r="F12" s="8">
        <v>0</v>
      </c>
      <c r="G12" s="8">
        <v>0.9</v>
      </c>
      <c r="H12" s="8">
        <v>0</v>
      </c>
      <c r="I12" t="str">
        <f t="shared" si="0"/>
        <v>Heracleum_sphondylium</v>
      </c>
      <c r="J12" s="1"/>
      <c r="K12" s="1"/>
      <c r="L12" s="1">
        <v>6</v>
      </c>
      <c r="M12" s="4" t="s">
        <v>49</v>
      </c>
      <c r="N12" s="1"/>
      <c r="O12" s="1"/>
      <c r="Q12" s="12" t="s">
        <v>39</v>
      </c>
    </row>
    <row r="13" spans="1:42" x14ac:dyDescent="0.35">
      <c r="A13" s="13" t="s">
        <v>8</v>
      </c>
      <c r="B13" s="8">
        <v>0.7</v>
      </c>
      <c r="C13" s="8">
        <v>0.9</v>
      </c>
      <c r="D13" s="8">
        <v>0.7</v>
      </c>
      <c r="E13" s="8">
        <v>0.9</v>
      </c>
      <c r="F13" s="8">
        <v>0.5</v>
      </c>
      <c r="G13" s="8">
        <v>0.7</v>
      </c>
      <c r="H13" s="8">
        <v>0.9</v>
      </c>
      <c r="I13" t="str">
        <f t="shared" si="0"/>
        <v>Holcus_lanatus</v>
      </c>
      <c r="J13" s="1"/>
      <c r="K13" s="1"/>
      <c r="L13" s="1">
        <v>283</v>
      </c>
      <c r="M13" s="4" t="s">
        <v>50</v>
      </c>
      <c r="N13" s="1"/>
      <c r="O13" s="1"/>
      <c r="Q13" s="11"/>
    </row>
    <row r="14" spans="1:42" x14ac:dyDescent="0.35">
      <c r="A14" s="13" t="s">
        <v>9</v>
      </c>
      <c r="B14" s="8">
        <v>0.1</v>
      </c>
      <c r="C14" s="8">
        <v>0.1</v>
      </c>
      <c r="D14" s="8">
        <v>0.1</v>
      </c>
      <c r="E14" s="8">
        <v>0.1</v>
      </c>
      <c r="F14" s="8">
        <v>0</v>
      </c>
      <c r="G14" s="8">
        <v>0</v>
      </c>
      <c r="H14" s="8">
        <v>0.9</v>
      </c>
      <c r="I14" t="str">
        <f t="shared" si="0"/>
        <v>Juncus_effusus</v>
      </c>
      <c r="J14" s="1"/>
      <c r="K14" s="1"/>
      <c r="L14" s="1">
        <v>273</v>
      </c>
      <c r="M14" s="4" t="s">
        <v>51</v>
      </c>
      <c r="N14" s="1"/>
      <c r="O14" s="1"/>
    </row>
    <row r="15" spans="1:42" x14ac:dyDescent="0.35">
      <c r="A15" s="13" t="s">
        <v>36</v>
      </c>
      <c r="B15" s="10">
        <v>0.1</v>
      </c>
      <c r="C15" s="10">
        <v>0</v>
      </c>
      <c r="D15" s="10">
        <v>0</v>
      </c>
      <c r="E15" s="10">
        <v>0</v>
      </c>
      <c r="F15" s="8">
        <v>0.1</v>
      </c>
      <c r="G15" s="8">
        <v>0</v>
      </c>
      <c r="H15" s="8">
        <v>0.9</v>
      </c>
      <c r="I15" t="str">
        <f t="shared" si="0"/>
        <v>Juncus_inflexus</v>
      </c>
      <c r="J15" s="1"/>
      <c r="K15" s="1"/>
      <c r="L15" s="1">
        <v>8</v>
      </c>
      <c r="M15" s="4" t="s">
        <v>52</v>
      </c>
      <c r="N15" s="1"/>
      <c r="O15" s="1"/>
    </row>
    <row r="16" spans="1:42" x14ac:dyDescent="0.35">
      <c r="A16" s="13" t="s">
        <v>10</v>
      </c>
      <c r="B16" s="8">
        <v>0.7</v>
      </c>
      <c r="C16" s="8">
        <v>0.1</v>
      </c>
      <c r="D16" s="8">
        <v>0.9</v>
      </c>
      <c r="E16" s="8">
        <v>0.9</v>
      </c>
      <c r="F16" s="8">
        <v>0.9</v>
      </c>
      <c r="G16" s="8">
        <v>0.3</v>
      </c>
      <c r="H16" s="8">
        <v>0.3</v>
      </c>
      <c r="I16" t="str">
        <f t="shared" si="0"/>
        <v>Lolium_perenne</v>
      </c>
      <c r="J16" s="1"/>
      <c r="K16" s="1"/>
      <c r="L16" s="1">
        <v>9</v>
      </c>
      <c r="M16" s="4" t="s">
        <v>34</v>
      </c>
      <c r="N16" s="1"/>
      <c r="O16" s="1"/>
    </row>
    <row r="17" spans="1:15" x14ac:dyDescent="0.35">
      <c r="A17" s="13" t="s">
        <v>11</v>
      </c>
      <c r="B17" s="8">
        <v>0.9</v>
      </c>
      <c r="C17" s="8">
        <v>0.9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t="str">
        <f t="shared" si="0"/>
        <v>Lotus_corniculatus</v>
      </c>
      <c r="J17" s="1"/>
      <c r="K17" s="1"/>
      <c r="L17" s="1">
        <v>262</v>
      </c>
      <c r="M17" s="4" t="s">
        <v>53</v>
      </c>
      <c r="N17" s="1"/>
      <c r="O17" s="1"/>
    </row>
    <row r="18" spans="1:15" x14ac:dyDescent="0.35">
      <c r="A18" s="13" t="s">
        <v>23</v>
      </c>
      <c r="B18" s="8">
        <v>0.3</v>
      </c>
      <c r="C18" s="8">
        <v>0.7</v>
      </c>
      <c r="D18" s="8">
        <v>0.1</v>
      </c>
      <c r="E18" s="8">
        <v>0.3</v>
      </c>
      <c r="F18" s="8">
        <v>0</v>
      </c>
      <c r="G18" s="8">
        <v>0.3</v>
      </c>
      <c r="H18" s="8">
        <v>0</v>
      </c>
      <c r="I18" t="str">
        <f t="shared" si="0"/>
        <v>Luzula_campestris</v>
      </c>
      <c r="J18" s="1"/>
      <c r="K18" s="1"/>
      <c r="L18" s="1">
        <v>10</v>
      </c>
      <c r="M18" s="4" t="s">
        <v>54</v>
      </c>
      <c r="N18" s="1"/>
      <c r="O18" s="1"/>
    </row>
    <row r="19" spans="1:15" x14ac:dyDescent="0.35">
      <c r="A19" s="13" t="s">
        <v>12</v>
      </c>
      <c r="B19" s="8">
        <v>0.9</v>
      </c>
      <c r="C19" s="8">
        <v>0.7</v>
      </c>
      <c r="D19" s="8">
        <v>0.3</v>
      </c>
      <c r="E19" s="8">
        <v>0.5</v>
      </c>
      <c r="F19" s="8">
        <v>0.5</v>
      </c>
      <c r="G19" s="8">
        <v>0.7</v>
      </c>
      <c r="H19" s="8">
        <v>0.1</v>
      </c>
      <c r="I19" t="str">
        <f t="shared" si="0"/>
        <v>Plantago_lanceolata</v>
      </c>
      <c r="J19" s="1"/>
      <c r="K19" s="1"/>
      <c r="L19" s="1">
        <v>11</v>
      </c>
      <c r="M19" s="4" t="s">
        <v>1</v>
      </c>
      <c r="N19" s="1"/>
      <c r="O19" s="1"/>
    </row>
    <row r="20" spans="1:15" x14ac:dyDescent="0.35">
      <c r="A20" s="13" t="s">
        <v>33</v>
      </c>
      <c r="B20" s="10">
        <v>0.3</v>
      </c>
      <c r="C20" s="10">
        <v>0.1</v>
      </c>
      <c r="D20" s="10">
        <v>0.3</v>
      </c>
      <c r="E20" s="10">
        <v>0.3</v>
      </c>
      <c r="F20" s="8">
        <v>0.9</v>
      </c>
      <c r="G20" s="8">
        <v>0.7</v>
      </c>
      <c r="H20" s="8">
        <v>0.7</v>
      </c>
      <c r="I20" t="str">
        <f t="shared" si="0"/>
        <v>Poa_trivialis</v>
      </c>
      <c r="J20" s="1"/>
      <c r="K20" s="1"/>
      <c r="L20" s="1">
        <v>153</v>
      </c>
      <c r="M20" s="4" t="s">
        <v>55</v>
      </c>
      <c r="N20" s="1"/>
      <c r="O20" s="1"/>
    </row>
    <row r="21" spans="1:15" x14ac:dyDescent="0.35">
      <c r="A21" s="13" t="s">
        <v>38</v>
      </c>
      <c r="B21" s="10">
        <v>0.1</v>
      </c>
      <c r="C21" s="10">
        <v>0.9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t="str">
        <f t="shared" si="0"/>
        <v>Potentilla_erecta</v>
      </c>
      <c r="J21" s="1"/>
      <c r="K21" s="1"/>
      <c r="L21" s="1">
        <v>154</v>
      </c>
      <c r="M21" s="4" t="s">
        <v>56</v>
      </c>
      <c r="N21" s="1"/>
      <c r="O21" s="1"/>
    </row>
    <row r="22" spans="1:15" x14ac:dyDescent="0.35">
      <c r="A22" s="13" t="s">
        <v>22</v>
      </c>
      <c r="B22" s="8">
        <v>0.5</v>
      </c>
      <c r="C22" s="8">
        <v>0.7</v>
      </c>
      <c r="D22" s="8">
        <v>0.1</v>
      </c>
      <c r="E22" s="8">
        <v>0.1</v>
      </c>
      <c r="F22" s="10">
        <v>0</v>
      </c>
      <c r="G22" s="10">
        <v>0.1</v>
      </c>
      <c r="H22" s="10">
        <v>0.1</v>
      </c>
      <c r="I22" t="str">
        <f t="shared" si="0"/>
        <v>Prunella_vulgaris</v>
      </c>
      <c r="J22" s="1"/>
      <c r="K22" s="1"/>
      <c r="L22" s="1">
        <v>155</v>
      </c>
      <c r="M22" s="4" t="s">
        <v>21</v>
      </c>
      <c r="N22" s="1"/>
      <c r="O22" s="1"/>
    </row>
    <row r="23" spans="1:15" x14ac:dyDescent="0.35">
      <c r="A23" s="13" t="s">
        <v>35</v>
      </c>
      <c r="B23" s="10">
        <v>0.7</v>
      </c>
      <c r="C23" s="10">
        <v>0.7</v>
      </c>
      <c r="D23" s="10">
        <v>0.5</v>
      </c>
      <c r="E23" s="10">
        <v>0.7</v>
      </c>
      <c r="F23" s="10">
        <v>0.3</v>
      </c>
      <c r="G23" s="10">
        <v>0.3</v>
      </c>
      <c r="H23" s="10">
        <v>0.5</v>
      </c>
      <c r="I23" t="str">
        <f t="shared" si="0"/>
        <v>Ranunculus_acris</v>
      </c>
      <c r="J23" s="1"/>
      <c r="K23" s="1"/>
      <c r="L23" s="1">
        <v>12</v>
      </c>
      <c r="M23" s="4" t="s">
        <v>57</v>
      </c>
      <c r="N23" s="1"/>
      <c r="O23" s="1"/>
    </row>
    <row r="24" spans="1:15" x14ac:dyDescent="0.35">
      <c r="A24" s="13" t="s">
        <v>13</v>
      </c>
      <c r="B24" s="8">
        <v>0.3</v>
      </c>
      <c r="C24" s="8">
        <v>0.3</v>
      </c>
      <c r="D24" s="8">
        <v>0.3</v>
      </c>
      <c r="E24" s="8">
        <v>0.1</v>
      </c>
      <c r="F24" s="10">
        <v>0.3</v>
      </c>
      <c r="G24" s="10">
        <v>0.1</v>
      </c>
      <c r="H24" s="10">
        <v>0.9</v>
      </c>
      <c r="I24" t="str">
        <f t="shared" si="0"/>
        <v>Ranunculus_repens</v>
      </c>
      <c r="J24" s="1"/>
      <c r="K24" s="1"/>
      <c r="L24" s="1">
        <v>343</v>
      </c>
      <c r="M24" s="4" t="s">
        <v>58</v>
      </c>
      <c r="N24" s="1"/>
      <c r="O24" s="1"/>
    </row>
    <row r="25" spans="1:15" x14ac:dyDescent="0.35">
      <c r="A25" s="13" t="s">
        <v>296</v>
      </c>
      <c r="B25" s="10">
        <v>0.1</v>
      </c>
      <c r="C25" s="10">
        <v>0.9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t="str">
        <f t="shared" si="0"/>
        <v>Succisa_pratensis</v>
      </c>
      <c r="J25" s="1"/>
      <c r="K25" s="1"/>
      <c r="L25" s="1">
        <v>319</v>
      </c>
      <c r="M25" s="4" t="s">
        <v>59</v>
      </c>
      <c r="N25" s="1"/>
      <c r="O25" s="1"/>
    </row>
    <row r="26" spans="1:15" x14ac:dyDescent="0.35">
      <c r="A26" s="13" t="s">
        <v>14</v>
      </c>
      <c r="B26" s="8">
        <v>0.7</v>
      </c>
      <c r="C26" s="8">
        <v>0.7</v>
      </c>
      <c r="D26" s="8">
        <v>0.3</v>
      </c>
      <c r="E26" s="8">
        <v>0.3</v>
      </c>
      <c r="F26" s="10">
        <v>0.3</v>
      </c>
      <c r="G26" s="10">
        <v>0.3</v>
      </c>
      <c r="H26" s="10">
        <v>0.1</v>
      </c>
      <c r="I26" t="str">
        <f t="shared" si="0"/>
        <v>Trifolium_pratense</v>
      </c>
      <c r="J26" s="1"/>
      <c r="K26" s="1"/>
      <c r="L26" s="1">
        <v>156</v>
      </c>
      <c r="M26" s="4" t="s">
        <v>60</v>
      </c>
      <c r="N26" s="1"/>
      <c r="O26" s="1"/>
    </row>
    <row r="27" spans="1:15" x14ac:dyDescent="0.35">
      <c r="A27" s="13" t="s">
        <v>15</v>
      </c>
      <c r="B27" s="8">
        <v>0.7</v>
      </c>
      <c r="C27" s="8">
        <v>0.9</v>
      </c>
      <c r="D27" s="8">
        <v>0.9</v>
      </c>
      <c r="E27" s="8">
        <v>0.9</v>
      </c>
      <c r="F27" s="10">
        <v>0.9</v>
      </c>
      <c r="G27" s="10">
        <v>0.3</v>
      </c>
      <c r="H27" s="10">
        <v>0.5</v>
      </c>
      <c r="I27" t="str">
        <f t="shared" si="0"/>
        <v>Trifolium_repens</v>
      </c>
      <c r="J27" s="1"/>
      <c r="K27" s="1"/>
      <c r="L27" s="1">
        <v>284</v>
      </c>
      <c r="M27" s="4" t="s">
        <v>61</v>
      </c>
      <c r="N27" s="1"/>
      <c r="O27" s="1"/>
    </row>
    <row r="28" spans="1:15" x14ac:dyDescent="0.35">
      <c r="L28" s="1">
        <v>285</v>
      </c>
      <c r="M28" s="4" t="s">
        <v>62</v>
      </c>
    </row>
    <row r="29" spans="1:15" x14ac:dyDescent="0.35">
      <c r="A29" s="14" t="s">
        <v>327</v>
      </c>
      <c r="L29" s="1">
        <v>157</v>
      </c>
      <c r="M29" s="4" t="s">
        <v>63</v>
      </c>
    </row>
    <row r="30" spans="1:15" x14ac:dyDescent="0.35">
      <c r="A30" s="12" t="s">
        <v>32</v>
      </c>
      <c r="B30" s="15" t="s">
        <v>29</v>
      </c>
      <c r="C30" s="15" t="s">
        <v>28</v>
      </c>
      <c r="D30" s="15" t="s">
        <v>27</v>
      </c>
      <c r="E30" s="15" t="s">
        <v>26</v>
      </c>
      <c r="F30" s="15" t="s">
        <v>20</v>
      </c>
      <c r="G30" s="15" t="s">
        <v>16</v>
      </c>
      <c r="H30" s="15" t="s">
        <v>17</v>
      </c>
      <c r="L30" s="1">
        <v>13</v>
      </c>
      <c r="M30" s="4" t="s">
        <v>64</v>
      </c>
    </row>
    <row r="31" spans="1:15" x14ac:dyDescent="0.35">
      <c r="A31" s="13" t="s">
        <v>34</v>
      </c>
      <c r="B31" s="10">
        <v>0.1</v>
      </c>
      <c r="C31" s="10">
        <v>0.1</v>
      </c>
      <c r="D31" s="10">
        <v>0.3</v>
      </c>
      <c r="E31" s="10">
        <v>0.1</v>
      </c>
      <c r="F31" s="8">
        <v>0.9</v>
      </c>
      <c r="G31" s="8">
        <v>0.1</v>
      </c>
      <c r="H31" s="8">
        <v>0</v>
      </c>
      <c r="L31" s="1">
        <v>158</v>
      </c>
      <c r="M31" s="4" t="s">
        <v>65</v>
      </c>
    </row>
    <row r="32" spans="1:15" x14ac:dyDescent="0.35">
      <c r="A32" s="13" t="s">
        <v>1</v>
      </c>
      <c r="B32" s="8">
        <v>0.7</v>
      </c>
      <c r="C32" s="8">
        <v>0.9</v>
      </c>
      <c r="D32" s="8">
        <v>0.1</v>
      </c>
      <c r="E32" s="8">
        <v>0.9</v>
      </c>
      <c r="F32" s="8">
        <v>0.3</v>
      </c>
      <c r="G32" s="8">
        <v>0.5</v>
      </c>
      <c r="H32" s="8">
        <v>0.1</v>
      </c>
      <c r="L32" s="1">
        <v>354</v>
      </c>
      <c r="M32" s="4" t="s">
        <v>66</v>
      </c>
    </row>
    <row r="33" spans="1:13" x14ac:dyDescent="0.35">
      <c r="A33" s="13" t="s">
        <v>21</v>
      </c>
      <c r="B33" s="8">
        <v>0.3</v>
      </c>
      <c r="C33" s="8">
        <v>0.3</v>
      </c>
      <c r="D33" s="8">
        <v>0.1</v>
      </c>
      <c r="E33" s="8">
        <v>0.1</v>
      </c>
      <c r="F33" s="8">
        <v>0</v>
      </c>
      <c r="G33" s="8">
        <v>0.9</v>
      </c>
      <c r="H33" s="8">
        <v>0</v>
      </c>
      <c r="L33" s="1">
        <v>14</v>
      </c>
      <c r="M33" s="4" t="s">
        <v>67</v>
      </c>
    </row>
    <row r="34" spans="1:13" x14ac:dyDescent="0.35">
      <c r="A34" s="13" t="s">
        <v>2</v>
      </c>
      <c r="B34" s="8">
        <v>0.7</v>
      </c>
      <c r="C34" s="8">
        <v>0.9</v>
      </c>
      <c r="D34" s="8">
        <v>0.1</v>
      </c>
      <c r="E34" s="8">
        <v>0.1</v>
      </c>
      <c r="F34" s="8">
        <v>0</v>
      </c>
      <c r="G34" s="8">
        <v>0.9</v>
      </c>
      <c r="H34" s="8">
        <v>0</v>
      </c>
      <c r="L34" s="1">
        <v>160</v>
      </c>
      <c r="M34" s="4" t="s">
        <v>68</v>
      </c>
    </row>
    <row r="35" spans="1:13" x14ac:dyDescent="0.35">
      <c r="A35" s="13" t="s">
        <v>3</v>
      </c>
      <c r="B35" s="8">
        <v>0.5</v>
      </c>
      <c r="C35" s="8">
        <v>0.3</v>
      </c>
      <c r="D35" s="8">
        <v>0.5</v>
      </c>
      <c r="E35" s="8">
        <v>0.9</v>
      </c>
      <c r="F35" s="8">
        <v>0.5</v>
      </c>
      <c r="G35" s="8">
        <v>0.3</v>
      </c>
      <c r="H35" s="8">
        <v>0.3</v>
      </c>
      <c r="L35" s="1">
        <v>15</v>
      </c>
      <c r="M35" s="4" t="s">
        <v>69</v>
      </c>
    </row>
    <row r="36" spans="1:13" x14ac:dyDescent="0.35">
      <c r="A36" s="13" t="s">
        <v>4</v>
      </c>
      <c r="B36" s="8">
        <v>0.9</v>
      </c>
      <c r="C36" s="8">
        <v>0.9</v>
      </c>
      <c r="D36" s="8">
        <v>0.9</v>
      </c>
      <c r="E36" s="8">
        <v>0.9</v>
      </c>
      <c r="F36" s="8">
        <v>0</v>
      </c>
      <c r="G36" s="8">
        <v>0.1</v>
      </c>
      <c r="H36" s="8">
        <v>0.1</v>
      </c>
      <c r="L36" s="1">
        <v>161</v>
      </c>
      <c r="M36" s="4" t="s">
        <v>70</v>
      </c>
    </row>
    <row r="37" spans="1:13" x14ac:dyDescent="0.35">
      <c r="A37" s="13" t="s">
        <v>5</v>
      </c>
      <c r="B37" s="8">
        <v>0.7</v>
      </c>
      <c r="C37" s="8">
        <v>0.9</v>
      </c>
      <c r="D37" s="8">
        <v>0.5</v>
      </c>
      <c r="E37" s="8">
        <v>0.5</v>
      </c>
      <c r="F37" s="8">
        <v>0.9</v>
      </c>
      <c r="G37" s="8">
        <v>0.9</v>
      </c>
      <c r="H37" s="8">
        <v>0.1</v>
      </c>
      <c r="L37" s="1">
        <v>295</v>
      </c>
      <c r="M37" s="4" t="s">
        <v>71</v>
      </c>
    </row>
    <row r="38" spans="1:13" x14ac:dyDescent="0.35">
      <c r="A38" s="13" t="s">
        <v>37</v>
      </c>
      <c r="B38" s="10">
        <v>0.1</v>
      </c>
      <c r="C38" s="10">
        <v>0.9</v>
      </c>
      <c r="D38" s="10">
        <v>0</v>
      </c>
      <c r="E38" s="10">
        <v>0</v>
      </c>
      <c r="F38" s="8">
        <v>0</v>
      </c>
      <c r="G38" s="8">
        <v>0</v>
      </c>
      <c r="H38" s="8">
        <v>0</v>
      </c>
      <c r="L38" s="1">
        <v>165</v>
      </c>
      <c r="M38" s="4" t="s">
        <v>72</v>
      </c>
    </row>
    <row r="39" spans="1:13" x14ac:dyDescent="0.35">
      <c r="A39" s="13" t="s">
        <v>6</v>
      </c>
      <c r="B39" s="8">
        <v>0.9</v>
      </c>
      <c r="C39" s="8">
        <v>0.9</v>
      </c>
      <c r="D39" s="8">
        <v>0.5</v>
      </c>
      <c r="E39" s="8">
        <v>0.7</v>
      </c>
      <c r="F39" s="8">
        <v>0.3</v>
      </c>
      <c r="G39" s="8">
        <v>0.7</v>
      </c>
      <c r="H39" s="8">
        <v>0.3</v>
      </c>
      <c r="L39" s="1">
        <v>166</v>
      </c>
      <c r="M39" s="4" t="s">
        <v>73</v>
      </c>
    </row>
    <row r="40" spans="1:13" x14ac:dyDescent="0.35">
      <c r="A40" s="13" t="s">
        <v>7</v>
      </c>
      <c r="B40" s="8">
        <v>0.3</v>
      </c>
      <c r="C40" s="8">
        <v>0.5</v>
      </c>
      <c r="D40" s="8">
        <v>0</v>
      </c>
      <c r="E40" s="8">
        <v>0</v>
      </c>
      <c r="F40" s="8">
        <v>0</v>
      </c>
      <c r="G40" s="8">
        <v>0.9</v>
      </c>
      <c r="H40" s="8">
        <v>0</v>
      </c>
      <c r="L40" s="1">
        <v>16</v>
      </c>
      <c r="M40" s="4" t="s">
        <v>74</v>
      </c>
    </row>
    <row r="41" spans="1:13" x14ac:dyDescent="0.35">
      <c r="A41" s="13" t="s">
        <v>8</v>
      </c>
      <c r="B41" s="8">
        <v>0.7</v>
      </c>
      <c r="C41" s="8">
        <v>0.9</v>
      </c>
      <c r="D41" s="8">
        <v>0.7</v>
      </c>
      <c r="E41" s="8">
        <v>0.9</v>
      </c>
      <c r="F41" s="8">
        <v>0.5</v>
      </c>
      <c r="G41" s="8">
        <v>0.7</v>
      </c>
      <c r="H41" s="8">
        <v>0.9</v>
      </c>
      <c r="L41" s="1">
        <v>325</v>
      </c>
      <c r="M41" s="4" t="s">
        <v>75</v>
      </c>
    </row>
    <row r="42" spans="1:13" x14ac:dyDescent="0.35">
      <c r="A42" s="13" t="s">
        <v>9</v>
      </c>
      <c r="B42" s="8">
        <v>0.1</v>
      </c>
      <c r="C42" s="8">
        <v>0.1</v>
      </c>
      <c r="D42" s="8">
        <v>0.1</v>
      </c>
      <c r="E42" s="8">
        <v>0.1</v>
      </c>
      <c r="F42" s="8">
        <v>0</v>
      </c>
      <c r="G42" s="8">
        <v>0</v>
      </c>
      <c r="H42" s="8">
        <v>0.9</v>
      </c>
      <c r="L42" s="1">
        <v>167</v>
      </c>
      <c r="M42" s="4" t="s">
        <v>76</v>
      </c>
    </row>
    <row r="43" spans="1:13" x14ac:dyDescent="0.35">
      <c r="A43" s="13" t="s">
        <v>36</v>
      </c>
      <c r="B43" s="10">
        <v>0.1</v>
      </c>
      <c r="C43" s="10">
        <v>0</v>
      </c>
      <c r="D43" s="10">
        <v>0</v>
      </c>
      <c r="E43" s="10">
        <v>0</v>
      </c>
      <c r="F43" s="8">
        <v>0.1</v>
      </c>
      <c r="G43" s="8">
        <v>0</v>
      </c>
      <c r="H43" s="8">
        <v>0.9</v>
      </c>
      <c r="L43" s="1">
        <v>17</v>
      </c>
      <c r="M43" s="4" t="s">
        <v>77</v>
      </c>
    </row>
    <row r="44" spans="1:13" x14ac:dyDescent="0.35">
      <c r="A44" s="13" t="s">
        <v>10</v>
      </c>
      <c r="B44" s="8">
        <v>0.7</v>
      </c>
      <c r="C44" s="8">
        <v>0.1</v>
      </c>
      <c r="D44" s="8">
        <v>0.9</v>
      </c>
      <c r="E44" s="8">
        <v>0.9</v>
      </c>
      <c r="F44" s="8">
        <v>0.9</v>
      </c>
      <c r="G44" s="8">
        <v>0.3</v>
      </c>
      <c r="H44" s="8">
        <v>0.3</v>
      </c>
      <c r="L44" s="1">
        <v>333</v>
      </c>
      <c r="M44" s="4" t="s">
        <v>78</v>
      </c>
    </row>
    <row r="45" spans="1:13" x14ac:dyDescent="0.35">
      <c r="A45" s="13" t="s">
        <v>11</v>
      </c>
      <c r="B45" s="8">
        <v>0.9</v>
      </c>
      <c r="C45" s="8">
        <v>0.9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L45" s="1">
        <v>18</v>
      </c>
      <c r="M45" s="4" t="s">
        <v>79</v>
      </c>
    </row>
    <row r="46" spans="1:13" x14ac:dyDescent="0.35">
      <c r="A46" s="13" t="s">
        <v>12</v>
      </c>
      <c r="B46" s="8">
        <v>0.9</v>
      </c>
      <c r="C46" s="8">
        <v>0.7</v>
      </c>
      <c r="D46" s="8">
        <v>0.3</v>
      </c>
      <c r="E46" s="8">
        <v>0.5</v>
      </c>
      <c r="F46" s="8">
        <v>0.5</v>
      </c>
      <c r="G46" s="8">
        <v>0.7</v>
      </c>
      <c r="H46" s="8">
        <v>0.1</v>
      </c>
      <c r="L46" s="1">
        <v>19</v>
      </c>
      <c r="M46" s="4" t="s">
        <v>80</v>
      </c>
    </row>
    <row r="47" spans="1:13" x14ac:dyDescent="0.35">
      <c r="A47" s="13" t="s">
        <v>33</v>
      </c>
      <c r="B47" s="10">
        <v>0.3</v>
      </c>
      <c r="C47" s="10">
        <v>0.1</v>
      </c>
      <c r="D47" s="10">
        <v>0.3</v>
      </c>
      <c r="E47" s="10">
        <v>0.3</v>
      </c>
      <c r="F47" s="8">
        <v>0.9</v>
      </c>
      <c r="G47" s="8">
        <v>0.7</v>
      </c>
      <c r="H47" s="8">
        <v>0.7</v>
      </c>
      <c r="L47" s="1">
        <v>358</v>
      </c>
      <c r="M47" s="4" t="s">
        <v>81</v>
      </c>
    </row>
    <row r="48" spans="1:13" x14ac:dyDescent="0.35">
      <c r="A48" s="13" t="s">
        <v>38</v>
      </c>
      <c r="B48" s="10">
        <v>0.1</v>
      </c>
      <c r="C48" s="10">
        <v>0.9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L48" s="1">
        <v>20</v>
      </c>
      <c r="M48" s="4" t="s">
        <v>82</v>
      </c>
    </row>
    <row r="49" spans="1:13" x14ac:dyDescent="0.35">
      <c r="A49" s="13" t="s">
        <v>22</v>
      </c>
      <c r="B49" s="8">
        <v>0.5</v>
      </c>
      <c r="C49" s="8">
        <v>0.7</v>
      </c>
      <c r="D49" s="8">
        <v>0.1</v>
      </c>
      <c r="E49" s="8">
        <v>0.1</v>
      </c>
      <c r="F49" s="10">
        <v>0</v>
      </c>
      <c r="G49" s="10">
        <v>0.1</v>
      </c>
      <c r="H49" s="10">
        <v>0.1</v>
      </c>
      <c r="L49" s="1">
        <v>21</v>
      </c>
      <c r="M49" s="4" t="s">
        <v>83</v>
      </c>
    </row>
    <row r="50" spans="1:13" x14ac:dyDescent="0.35">
      <c r="A50" s="13" t="s">
        <v>13</v>
      </c>
      <c r="B50" s="8">
        <v>0.3</v>
      </c>
      <c r="C50" s="8">
        <v>0.3</v>
      </c>
      <c r="D50" s="8">
        <v>0.3</v>
      </c>
      <c r="E50" s="8">
        <v>0.1</v>
      </c>
      <c r="F50" s="10">
        <v>0.3</v>
      </c>
      <c r="G50" s="10">
        <v>0.1</v>
      </c>
      <c r="H50" s="10">
        <v>0.9</v>
      </c>
      <c r="L50" s="1">
        <v>271</v>
      </c>
      <c r="M50" s="4" t="s">
        <v>84</v>
      </c>
    </row>
    <row r="51" spans="1:13" x14ac:dyDescent="0.35">
      <c r="A51" s="13" t="s">
        <v>296</v>
      </c>
      <c r="B51" s="10">
        <v>0.1</v>
      </c>
      <c r="C51" s="10">
        <v>0.9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L51" s="1">
        <v>345</v>
      </c>
      <c r="M51" s="4" t="s">
        <v>85</v>
      </c>
    </row>
    <row r="52" spans="1:13" x14ac:dyDescent="0.35">
      <c r="A52" s="13" t="s">
        <v>15</v>
      </c>
      <c r="B52" s="8">
        <v>0.7</v>
      </c>
      <c r="C52" s="8">
        <v>0.9</v>
      </c>
      <c r="D52" s="8">
        <v>0.9</v>
      </c>
      <c r="E52" s="8">
        <v>0.9</v>
      </c>
      <c r="F52" s="10">
        <v>0.9</v>
      </c>
      <c r="G52" s="10">
        <v>0.3</v>
      </c>
      <c r="H52" s="10">
        <v>0.5</v>
      </c>
      <c r="L52" s="1">
        <v>22</v>
      </c>
      <c r="M52" s="4" t="s">
        <v>86</v>
      </c>
    </row>
    <row r="53" spans="1:13" x14ac:dyDescent="0.35">
      <c r="L53" s="1">
        <v>237</v>
      </c>
      <c r="M53" s="4" t="s">
        <v>87</v>
      </c>
    </row>
    <row r="54" spans="1:13" x14ac:dyDescent="0.35">
      <c r="L54" s="1">
        <v>292</v>
      </c>
      <c r="M54" s="4" t="s">
        <v>88</v>
      </c>
    </row>
    <row r="55" spans="1:13" x14ac:dyDescent="0.35">
      <c r="L55" s="1">
        <v>240</v>
      </c>
      <c r="M55" s="4" t="s">
        <v>89</v>
      </c>
    </row>
    <row r="56" spans="1:13" x14ac:dyDescent="0.35">
      <c r="L56" s="1">
        <v>23</v>
      </c>
      <c r="M56" s="4" t="s">
        <v>90</v>
      </c>
    </row>
    <row r="57" spans="1:13" x14ac:dyDescent="0.35">
      <c r="L57" s="1">
        <v>321</v>
      </c>
      <c r="M57" s="4" t="s">
        <v>91</v>
      </c>
    </row>
    <row r="58" spans="1:13" x14ac:dyDescent="0.35">
      <c r="L58" s="1">
        <v>338</v>
      </c>
      <c r="M58" s="4" t="s">
        <v>92</v>
      </c>
    </row>
    <row r="59" spans="1:13" x14ac:dyDescent="0.35">
      <c r="L59" s="1">
        <v>339</v>
      </c>
      <c r="M59" s="4" t="s">
        <v>93</v>
      </c>
    </row>
    <row r="60" spans="1:13" x14ac:dyDescent="0.35">
      <c r="L60" s="1">
        <v>275</v>
      </c>
      <c r="M60" s="4" t="s">
        <v>94</v>
      </c>
    </row>
    <row r="61" spans="1:13" x14ac:dyDescent="0.35">
      <c r="L61" s="1">
        <v>24</v>
      </c>
      <c r="M61" s="4" t="s">
        <v>2</v>
      </c>
    </row>
    <row r="62" spans="1:13" x14ac:dyDescent="0.35">
      <c r="L62" s="1">
        <v>266</v>
      </c>
      <c r="M62" s="4" t="s">
        <v>95</v>
      </c>
    </row>
    <row r="63" spans="1:13" x14ac:dyDescent="0.35">
      <c r="L63" s="1">
        <v>25</v>
      </c>
      <c r="M63" s="4" t="s">
        <v>3</v>
      </c>
    </row>
    <row r="64" spans="1:13" x14ac:dyDescent="0.35">
      <c r="L64" s="1">
        <v>168</v>
      </c>
      <c r="M64" s="4" t="s">
        <v>96</v>
      </c>
    </row>
    <row r="65" spans="12:13" x14ac:dyDescent="0.35">
      <c r="L65" s="1">
        <v>169</v>
      </c>
      <c r="M65" s="4" t="s">
        <v>97</v>
      </c>
    </row>
    <row r="66" spans="12:13" x14ac:dyDescent="0.35">
      <c r="L66" s="1">
        <v>170</v>
      </c>
      <c r="M66" s="4" t="s">
        <v>98</v>
      </c>
    </row>
    <row r="67" spans="12:13" x14ac:dyDescent="0.35">
      <c r="L67" s="1">
        <v>171</v>
      </c>
      <c r="M67" s="4" t="s">
        <v>99</v>
      </c>
    </row>
    <row r="68" spans="12:13" x14ac:dyDescent="0.35">
      <c r="L68" s="1">
        <v>322</v>
      </c>
      <c r="M68" s="4" t="s">
        <v>100</v>
      </c>
    </row>
    <row r="69" spans="12:13" x14ac:dyDescent="0.35">
      <c r="L69" s="1">
        <v>241</v>
      </c>
      <c r="M69" s="4" t="s">
        <v>101</v>
      </c>
    </row>
    <row r="70" spans="12:13" x14ac:dyDescent="0.35">
      <c r="L70" s="1">
        <v>26</v>
      </c>
      <c r="M70" s="4" t="s">
        <v>102</v>
      </c>
    </row>
    <row r="71" spans="12:13" x14ac:dyDescent="0.35">
      <c r="L71" s="1">
        <v>258</v>
      </c>
      <c r="M71" s="4" t="s">
        <v>103</v>
      </c>
    </row>
    <row r="72" spans="12:13" x14ac:dyDescent="0.35">
      <c r="L72" s="1">
        <v>27</v>
      </c>
      <c r="M72" s="4" t="s">
        <v>104</v>
      </c>
    </row>
    <row r="73" spans="12:13" x14ac:dyDescent="0.35">
      <c r="L73" s="1">
        <v>172</v>
      </c>
      <c r="M73" s="4" t="s">
        <v>105</v>
      </c>
    </row>
    <row r="74" spans="12:13" x14ac:dyDescent="0.35">
      <c r="L74" s="1">
        <v>173</v>
      </c>
      <c r="M74" s="4" t="s">
        <v>106</v>
      </c>
    </row>
    <row r="75" spans="12:13" x14ac:dyDescent="0.35">
      <c r="L75" s="1">
        <v>174</v>
      </c>
      <c r="M75" s="4" t="s">
        <v>107</v>
      </c>
    </row>
    <row r="76" spans="12:13" x14ac:dyDescent="0.35">
      <c r="L76" s="1">
        <v>28</v>
      </c>
      <c r="M76" s="4" t="s">
        <v>108</v>
      </c>
    </row>
    <row r="77" spans="12:13" x14ac:dyDescent="0.35">
      <c r="L77" s="1">
        <v>175</v>
      </c>
      <c r="M77" s="4" t="s">
        <v>109</v>
      </c>
    </row>
    <row r="78" spans="12:13" x14ac:dyDescent="0.35">
      <c r="L78" s="1">
        <v>263</v>
      </c>
      <c r="M78" s="4" t="s">
        <v>110</v>
      </c>
    </row>
    <row r="79" spans="12:13" x14ac:dyDescent="0.35">
      <c r="L79" s="1">
        <v>29</v>
      </c>
      <c r="M79" s="4" t="s">
        <v>111</v>
      </c>
    </row>
    <row r="80" spans="12:13" x14ac:dyDescent="0.35">
      <c r="L80" s="1">
        <v>298</v>
      </c>
      <c r="M80" s="4" t="s">
        <v>112</v>
      </c>
    </row>
    <row r="81" spans="12:13" x14ac:dyDescent="0.35">
      <c r="L81" s="1">
        <v>176</v>
      </c>
      <c r="M81" s="4" t="s">
        <v>113</v>
      </c>
    </row>
    <row r="82" spans="12:13" x14ac:dyDescent="0.35">
      <c r="L82" s="1">
        <v>30</v>
      </c>
      <c r="M82" s="4" t="s">
        <v>4</v>
      </c>
    </row>
    <row r="83" spans="12:13" x14ac:dyDescent="0.35">
      <c r="L83" s="1">
        <v>31</v>
      </c>
      <c r="M83" s="4" t="s">
        <v>5</v>
      </c>
    </row>
    <row r="84" spans="12:13" x14ac:dyDescent="0.35">
      <c r="L84" s="1">
        <v>32</v>
      </c>
      <c r="M84" s="4" t="s">
        <v>114</v>
      </c>
    </row>
    <row r="85" spans="12:13" x14ac:dyDescent="0.35">
      <c r="L85" s="1">
        <v>267</v>
      </c>
      <c r="M85" s="4" t="s">
        <v>115</v>
      </c>
    </row>
    <row r="86" spans="12:13" x14ac:dyDescent="0.35">
      <c r="L86" s="1">
        <v>238</v>
      </c>
      <c r="M86" s="4" t="s">
        <v>116</v>
      </c>
    </row>
    <row r="87" spans="12:13" x14ac:dyDescent="0.35">
      <c r="L87" s="1">
        <v>239</v>
      </c>
      <c r="M87" s="4" t="s">
        <v>117</v>
      </c>
    </row>
    <row r="88" spans="12:13" x14ac:dyDescent="0.35">
      <c r="L88" s="1">
        <v>307</v>
      </c>
      <c r="M88" s="4" t="s">
        <v>37</v>
      </c>
    </row>
    <row r="89" spans="12:13" x14ac:dyDescent="0.35">
      <c r="L89" s="1">
        <v>177</v>
      </c>
      <c r="M89" s="4" t="s">
        <v>118</v>
      </c>
    </row>
    <row r="90" spans="12:13" x14ac:dyDescent="0.35">
      <c r="L90" s="1">
        <v>351</v>
      </c>
      <c r="M90" s="4" t="s">
        <v>119</v>
      </c>
    </row>
    <row r="91" spans="12:13" x14ac:dyDescent="0.35">
      <c r="L91" s="1">
        <v>352</v>
      </c>
      <c r="M91" s="4" t="s">
        <v>120</v>
      </c>
    </row>
    <row r="92" spans="12:13" x14ac:dyDescent="0.35">
      <c r="L92" s="1">
        <v>341</v>
      </c>
      <c r="M92" s="4" t="s">
        <v>121</v>
      </c>
    </row>
    <row r="93" spans="12:13" x14ac:dyDescent="0.35">
      <c r="L93" s="1">
        <v>334</v>
      </c>
      <c r="M93" s="4" t="s">
        <v>122</v>
      </c>
    </row>
    <row r="94" spans="12:13" x14ac:dyDescent="0.35">
      <c r="L94" s="1">
        <v>314</v>
      </c>
      <c r="M94" s="4" t="s">
        <v>123</v>
      </c>
    </row>
    <row r="95" spans="12:13" x14ac:dyDescent="0.35">
      <c r="L95" s="1">
        <v>253</v>
      </c>
      <c r="M95" s="4" t="s">
        <v>124</v>
      </c>
    </row>
    <row r="96" spans="12:13" x14ac:dyDescent="0.35">
      <c r="L96" s="1">
        <v>340</v>
      </c>
      <c r="M96" s="4" t="s">
        <v>125</v>
      </c>
    </row>
    <row r="97" spans="12:13" x14ac:dyDescent="0.35">
      <c r="L97" s="1">
        <v>336</v>
      </c>
      <c r="M97" s="4" t="s">
        <v>126</v>
      </c>
    </row>
    <row r="98" spans="12:13" x14ac:dyDescent="0.35">
      <c r="L98" s="1">
        <v>178</v>
      </c>
      <c r="M98" s="4" t="s">
        <v>127</v>
      </c>
    </row>
    <row r="99" spans="12:13" x14ac:dyDescent="0.35">
      <c r="L99" s="1">
        <v>270</v>
      </c>
      <c r="M99" s="4" t="s">
        <v>128</v>
      </c>
    </row>
    <row r="100" spans="12:13" x14ac:dyDescent="0.35">
      <c r="L100" s="1">
        <v>316</v>
      </c>
      <c r="M100" s="4" t="s">
        <v>129</v>
      </c>
    </row>
    <row r="101" spans="12:13" x14ac:dyDescent="0.35">
      <c r="L101" s="1">
        <v>33</v>
      </c>
      <c r="M101" s="4" t="s">
        <v>130</v>
      </c>
    </row>
    <row r="102" spans="12:13" x14ac:dyDescent="0.35">
      <c r="L102" s="1">
        <v>179</v>
      </c>
      <c r="M102" s="4" t="s">
        <v>131</v>
      </c>
    </row>
    <row r="103" spans="12:13" x14ac:dyDescent="0.35">
      <c r="L103" s="1">
        <v>180</v>
      </c>
      <c r="M103" s="4" t="s">
        <v>132</v>
      </c>
    </row>
    <row r="104" spans="12:13" x14ac:dyDescent="0.35">
      <c r="L104" s="1">
        <v>259</v>
      </c>
      <c r="M104" s="4" t="s">
        <v>133</v>
      </c>
    </row>
    <row r="105" spans="12:13" x14ac:dyDescent="0.35">
      <c r="L105" s="1">
        <v>181</v>
      </c>
      <c r="M105" s="4" t="s">
        <v>134</v>
      </c>
    </row>
    <row r="106" spans="12:13" x14ac:dyDescent="0.35">
      <c r="L106" s="1">
        <v>34</v>
      </c>
      <c r="M106" s="4" t="s">
        <v>135</v>
      </c>
    </row>
    <row r="107" spans="12:13" x14ac:dyDescent="0.35">
      <c r="L107" s="1">
        <v>35</v>
      </c>
      <c r="M107" s="4" t="s">
        <v>136</v>
      </c>
    </row>
    <row r="108" spans="12:13" x14ac:dyDescent="0.35">
      <c r="L108" s="1">
        <v>36</v>
      </c>
      <c r="M108" s="4" t="s">
        <v>137</v>
      </c>
    </row>
    <row r="109" spans="12:13" x14ac:dyDescent="0.35">
      <c r="L109" s="1">
        <v>37</v>
      </c>
      <c r="M109" s="4" t="s">
        <v>138</v>
      </c>
    </row>
    <row r="110" spans="12:13" x14ac:dyDescent="0.35">
      <c r="L110" s="1">
        <v>246</v>
      </c>
      <c r="M110" s="4" t="s">
        <v>139</v>
      </c>
    </row>
    <row r="111" spans="12:13" x14ac:dyDescent="0.35">
      <c r="L111" s="1">
        <v>260</v>
      </c>
      <c r="M111" s="4" t="s">
        <v>140</v>
      </c>
    </row>
    <row r="112" spans="12:13" x14ac:dyDescent="0.35">
      <c r="L112" s="1">
        <v>38</v>
      </c>
      <c r="M112" s="4" t="s">
        <v>141</v>
      </c>
    </row>
    <row r="113" spans="12:13" x14ac:dyDescent="0.35">
      <c r="L113" s="1">
        <v>182</v>
      </c>
      <c r="M113" s="4" t="s">
        <v>142</v>
      </c>
    </row>
    <row r="114" spans="12:13" x14ac:dyDescent="0.35">
      <c r="L114" s="1">
        <v>183</v>
      </c>
      <c r="M114" s="4" t="s">
        <v>143</v>
      </c>
    </row>
    <row r="115" spans="12:13" x14ac:dyDescent="0.35">
      <c r="L115" s="1">
        <v>39</v>
      </c>
      <c r="M115" s="4" t="s">
        <v>144</v>
      </c>
    </row>
    <row r="116" spans="12:13" x14ac:dyDescent="0.35">
      <c r="L116" s="1">
        <v>40</v>
      </c>
      <c r="M116" s="4" t="s">
        <v>6</v>
      </c>
    </row>
    <row r="117" spans="12:13" x14ac:dyDescent="0.35">
      <c r="L117" s="1">
        <v>184</v>
      </c>
      <c r="M117" s="4" t="s">
        <v>145</v>
      </c>
    </row>
    <row r="118" spans="12:13" x14ac:dyDescent="0.35">
      <c r="L118" s="1">
        <v>233</v>
      </c>
      <c r="M118" s="4" t="s">
        <v>146</v>
      </c>
    </row>
    <row r="119" spans="12:13" x14ac:dyDescent="0.35">
      <c r="L119" s="1">
        <v>353</v>
      </c>
      <c r="M119" s="4" t="s">
        <v>147</v>
      </c>
    </row>
    <row r="120" spans="12:13" x14ac:dyDescent="0.35">
      <c r="L120" s="1">
        <v>247</v>
      </c>
      <c r="M120" s="4" t="s">
        <v>148</v>
      </c>
    </row>
    <row r="121" spans="12:13" x14ac:dyDescent="0.35">
      <c r="L121" s="1">
        <v>41</v>
      </c>
      <c r="M121" s="4" t="s">
        <v>149</v>
      </c>
    </row>
    <row r="122" spans="12:13" x14ac:dyDescent="0.35">
      <c r="L122" s="1">
        <v>300</v>
      </c>
      <c r="M122" s="4" t="s">
        <v>150</v>
      </c>
    </row>
    <row r="123" spans="12:13" x14ac:dyDescent="0.35">
      <c r="L123" s="1">
        <v>42</v>
      </c>
      <c r="M123" s="4" t="s">
        <v>151</v>
      </c>
    </row>
    <row r="124" spans="12:13" x14ac:dyDescent="0.35">
      <c r="L124" s="1">
        <v>185</v>
      </c>
      <c r="M124" s="4" t="s">
        <v>152</v>
      </c>
    </row>
    <row r="125" spans="12:13" x14ac:dyDescent="0.35">
      <c r="L125" s="1">
        <v>186</v>
      </c>
      <c r="M125" s="4" t="s">
        <v>153</v>
      </c>
    </row>
    <row r="126" spans="12:13" x14ac:dyDescent="0.35">
      <c r="L126" s="1">
        <v>187</v>
      </c>
      <c r="M126" s="4" t="s">
        <v>154</v>
      </c>
    </row>
    <row r="127" spans="12:13" x14ac:dyDescent="0.35">
      <c r="L127" s="1">
        <v>43</v>
      </c>
      <c r="M127" s="4" t="s">
        <v>155</v>
      </c>
    </row>
    <row r="128" spans="12:13" x14ac:dyDescent="0.35">
      <c r="L128" s="1">
        <v>286</v>
      </c>
      <c r="M128" s="4" t="s">
        <v>156</v>
      </c>
    </row>
    <row r="129" spans="12:13" x14ac:dyDescent="0.35">
      <c r="L129" s="1">
        <v>248</v>
      </c>
      <c r="M129" s="4" t="s">
        <v>157</v>
      </c>
    </row>
    <row r="130" spans="12:13" x14ac:dyDescent="0.35">
      <c r="L130" s="1">
        <v>188</v>
      </c>
      <c r="M130" s="4" t="s">
        <v>158</v>
      </c>
    </row>
    <row r="131" spans="12:13" x14ac:dyDescent="0.35">
      <c r="L131" s="1">
        <v>44</v>
      </c>
      <c r="M131" s="4" t="s">
        <v>159</v>
      </c>
    </row>
    <row r="132" spans="12:13" x14ac:dyDescent="0.35">
      <c r="L132" s="1">
        <v>45</v>
      </c>
      <c r="M132" s="4" t="s">
        <v>160</v>
      </c>
    </row>
    <row r="133" spans="12:13" x14ac:dyDescent="0.35">
      <c r="L133" s="1">
        <v>254</v>
      </c>
      <c r="M133" s="4" t="s">
        <v>161</v>
      </c>
    </row>
    <row r="134" spans="12:13" x14ac:dyDescent="0.35">
      <c r="L134" s="1">
        <v>189</v>
      </c>
      <c r="M134" s="4" t="s">
        <v>162</v>
      </c>
    </row>
    <row r="135" spans="12:13" x14ac:dyDescent="0.35">
      <c r="L135" s="1">
        <v>46</v>
      </c>
      <c r="M135" s="4" t="s">
        <v>7</v>
      </c>
    </row>
    <row r="136" spans="12:13" x14ac:dyDescent="0.35">
      <c r="L136" s="1">
        <v>235</v>
      </c>
      <c r="M136" s="4" t="s">
        <v>163</v>
      </c>
    </row>
    <row r="137" spans="12:13" x14ac:dyDescent="0.35">
      <c r="L137" s="1">
        <v>48</v>
      </c>
      <c r="M137" s="4" t="s">
        <v>8</v>
      </c>
    </row>
    <row r="138" spans="12:13" x14ac:dyDescent="0.35">
      <c r="L138" s="1">
        <v>49</v>
      </c>
      <c r="M138" s="4" t="s">
        <v>164</v>
      </c>
    </row>
    <row r="139" spans="12:13" x14ac:dyDescent="0.35">
      <c r="L139" s="1">
        <v>50</v>
      </c>
      <c r="M139" s="4" t="s">
        <v>165</v>
      </c>
    </row>
    <row r="140" spans="12:13" x14ac:dyDescent="0.35">
      <c r="L140" s="1">
        <v>51</v>
      </c>
      <c r="M140" s="4" t="s">
        <v>166</v>
      </c>
    </row>
    <row r="141" spans="12:13" x14ac:dyDescent="0.35">
      <c r="L141" s="1">
        <v>242</v>
      </c>
      <c r="M141" s="4" t="s">
        <v>167</v>
      </c>
    </row>
    <row r="142" spans="12:13" x14ac:dyDescent="0.35">
      <c r="L142" s="1">
        <v>362</v>
      </c>
      <c r="M142" s="4" t="s">
        <v>168</v>
      </c>
    </row>
    <row r="143" spans="12:13" x14ac:dyDescent="0.35">
      <c r="L143" s="1">
        <v>190</v>
      </c>
      <c r="M143" s="4" t="s">
        <v>169</v>
      </c>
    </row>
    <row r="144" spans="12:13" x14ac:dyDescent="0.35">
      <c r="L144" s="1">
        <v>329</v>
      </c>
      <c r="M144" s="4" t="s">
        <v>170</v>
      </c>
    </row>
    <row r="145" spans="12:13" x14ac:dyDescent="0.35">
      <c r="L145" s="1">
        <v>337</v>
      </c>
      <c r="M145" s="4" t="s">
        <v>171</v>
      </c>
    </row>
    <row r="146" spans="12:13" x14ac:dyDescent="0.35">
      <c r="L146" s="1">
        <v>52</v>
      </c>
      <c r="M146" s="4" t="s">
        <v>172</v>
      </c>
    </row>
    <row r="147" spans="12:13" x14ac:dyDescent="0.35">
      <c r="L147" s="1">
        <v>53</v>
      </c>
      <c r="M147" s="4" t="s">
        <v>173</v>
      </c>
    </row>
    <row r="148" spans="12:13" x14ac:dyDescent="0.35">
      <c r="L148" s="1">
        <v>323</v>
      </c>
      <c r="M148" s="4" t="s">
        <v>174</v>
      </c>
    </row>
    <row r="149" spans="12:13" x14ac:dyDescent="0.35">
      <c r="L149" s="1">
        <v>54</v>
      </c>
      <c r="M149" s="4" t="s">
        <v>175</v>
      </c>
    </row>
    <row r="150" spans="12:13" x14ac:dyDescent="0.35">
      <c r="L150" s="1">
        <v>287</v>
      </c>
      <c r="M150" s="4" t="s">
        <v>176</v>
      </c>
    </row>
    <row r="151" spans="12:13" x14ac:dyDescent="0.35">
      <c r="L151" s="1">
        <v>191</v>
      </c>
      <c r="M151" s="4" t="s">
        <v>177</v>
      </c>
    </row>
    <row r="152" spans="12:13" x14ac:dyDescent="0.35">
      <c r="L152" s="1">
        <v>55</v>
      </c>
      <c r="M152" s="4" t="s">
        <v>178</v>
      </c>
    </row>
    <row r="153" spans="12:13" x14ac:dyDescent="0.35">
      <c r="L153" s="1">
        <v>56</v>
      </c>
      <c r="M153" s="4" t="s">
        <v>179</v>
      </c>
    </row>
    <row r="154" spans="12:13" x14ac:dyDescent="0.35">
      <c r="L154" s="1">
        <v>308</v>
      </c>
      <c r="M154" s="4" t="s">
        <v>180</v>
      </c>
    </row>
    <row r="155" spans="12:13" x14ac:dyDescent="0.35">
      <c r="L155" s="1">
        <v>57</v>
      </c>
      <c r="M155" s="4" t="s">
        <v>181</v>
      </c>
    </row>
    <row r="156" spans="12:13" x14ac:dyDescent="0.35">
      <c r="L156" s="1">
        <v>192</v>
      </c>
      <c r="M156" s="4" t="s">
        <v>182</v>
      </c>
    </row>
    <row r="157" spans="12:13" x14ac:dyDescent="0.35">
      <c r="L157" s="1">
        <v>243</v>
      </c>
      <c r="M157" s="4" t="s">
        <v>183</v>
      </c>
    </row>
    <row r="158" spans="12:13" x14ac:dyDescent="0.35">
      <c r="L158" s="1">
        <v>58</v>
      </c>
      <c r="M158" s="4" t="s">
        <v>184</v>
      </c>
    </row>
    <row r="159" spans="12:13" x14ac:dyDescent="0.35">
      <c r="L159" s="1">
        <v>59</v>
      </c>
      <c r="M159" s="4" t="s">
        <v>9</v>
      </c>
    </row>
    <row r="160" spans="12:13" x14ac:dyDescent="0.35">
      <c r="L160" s="1">
        <v>332</v>
      </c>
      <c r="M160" s="4" t="s">
        <v>185</v>
      </c>
    </row>
    <row r="161" spans="12:13" x14ac:dyDescent="0.35">
      <c r="L161" s="1">
        <v>60</v>
      </c>
      <c r="M161" s="4" t="s">
        <v>36</v>
      </c>
    </row>
    <row r="162" spans="12:13" x14ac:dyDescent="0.35">
      <c r="L162" s="1">
        <v>320</v>
      </c>
      <c r="M162" s="4" t="s">
        <v>186</v>
      </c>
    </row>
    <row r="163" spans="12:13" x14ac:dyDescent="0.35">
      <c r="L163" s="1">
        <v>288</v>
      </c>
      <c r="M163" s="4" t="s">
        <v>187</v>
      </c>
    </row>
    <row r="164" spans="12:13" x14ac:dyDescent="0.35">
      <c r="L164" s="1">
        <v>264</v>
      </c>
      <c r="M164" s="4" t="s">
        <v>188</v>
      </c>
    </row>
    <row r="165" spans="12:13" x14ac:dyDescent="0.35">
      <c r="L165" s="1">
        <v>193</v>
      </c>
      <c r="M165" s="4" t="s">
        <v>189</v>
      </c>
    </row>
    <row r="166" spans="12:13" x14ac:dyDescent="0.35">
      <c r="L166" s="1">
        <v>61</v>
      </c>
      <c r="M166" s="4" t="s">
        <v>190</v>
      </c>
    </row>
    <row r="167" spans="12:13" x14ac:dyDescent="0.35">
      <c r="L167" s="1">
        <v>328</v>
      </c>
      <c r="M167" s="4" t="s">
        <v>191</v>
      </c>
    </row>
    <row r="168" spans="12:13" x14ac:dyDescent="0.35">
      <c r="L168" s="1">
        <v>62</v>
      </c>
      <c r="M168" s="4" t="s">
        <v>192</v>
      </c>
    </row>
    <row r="169" spans="12:13" x14ac:dyDescent="0.35">
      <c r="L169" s="1">
        <v>194</v>
      </c>
      <c r="M169" s="4" t="s">
        <v>193</v>
      </c>
    </row>
    <row r="170" spans="12:13" x14ac:dyDescent="0.35">
      <c r="L170" s="1">
        <v>63</v>
      </c>
      <c r="M170" s="4" t="s">
        <v>194</v>
      </c>
    </row>
    <row r="171" spans="12:13" x14ac:dyDescent="0.35">
      <c r="L171" s="1">
        <v>315</v>
      </c>
      <c r="M171" s="4" t="s">
        <v>195</v>
      </c>
    </row>
    <row r="172" spans="12:13" x14ac:dyDescent="0.35">
      <c r="L172" s="1">
        <v>64</v>
      </c>
      <c r="M172" s="4" t="s">
        <v>196</v>
      </c>
    </row>
    <row r="173" spans="12:13" x14ac:dyDescent="0.35">
      <c r="L173" s="1">
        <v>297</v>
      </c>
      <c r="M173" s="4" t="s">
        <v>197</v>
      </c>
    </row>
    <row r="174" spans="12:13" x14ac:dyDescent="0.35">
      <c r="L174" s="1">
        <v>65</v>
      </c>
      <c r="M174" s="4" t="s">
        <v>10</v>
      </c>
    </row>
    <row r="175" spans="12:13" x14ac:dyDescent="0.35">
      <c r="L175" s="1">
        <v>66</v>
      </c>
      <c r="M175" s="4" t="s">
        <v>11</v>
      </c>
    </row>
    <row r="176" spans="12:13" x14ac:dyDescent="0.35">
      <c r="L176" s="1">
        <v>67</v>
      </c>
      <c r="M176" s="4" t="s">
        <v>198</v>
      </c>
    </row>
    <row r="177" spans="12:13" x14ac:dyDescent="0.35">
      <c r="L177" s="1">
        <v>68</v>
      </c>
      <c r="M177" s="4" t="s">
        <v>199</v>
      </c>
    </row>
    <row r="178" spans="12:13" x14ac:dyDescent="0.35">
      <c r="L178" s="1">
        <v>69</v>
      </c>
      <c r="M178" s="4" t="s">
        <v>23</v>
      </c>
    </row>
    <row r="179" spans="12:13" x14ac:dyDescent="0.35">
      <c r="L179" s="1">
        <v>195</v>
      </c>
      <c r="M179" s="4" t="s">
        <v>200</v>
      </c>
    </row>
    <row r="180" spans="12:13" x14ac:dyDescent="0.35">
      <c r="L180" s="1">
        <v>70</v>
      </c>
      <c r="M180" s="4" t="s">
        <v>201</v>
      </c>
    </row>
    <row r="181" spans="12:13" x14ac:dyDescent="0.35">
      <c r="L181" s="1">
        <v>196</v>
      </c>
      <c r="M181" s="4" t="s">
        <v>202</v>
      </c>
    </row>
    <row r="182" spans="12:13" x14ac:dyDescent="0.35">
      <c r="L182" s="1">
        <v>197</v>
      </c>
      <c r="M182" s="4" t="s">
        <v>203</v>
      </c>
    </row>
    <row r="183" spans="12:13" x14ac:dyDescent="0.35">
      <c r="L183" s="1">
        <v>349</v>
      </c>
      <c r="M183" s="4" t="s">
        <v>204</v>
      </c>
    </row>
    <row r="184" spans="12:13" x14ac:dyDescent="0.35">
      <c r="L184" s="1">
        <v>289</v>
      </c>
      <c r="M184" s="4" t="s">
        <v>205</v>
      </c>
    </row>
    <row r="185" spans="12:13" x14ac:dyDescent="0.35">
      <c r="L185" s="1">
        <v>71</v>
      </c>
      <c r="M185" s="4" t="s">
        <v>206</v>
      </c>
    </row>
    <row r="186" spans="12:13" x14ac:dyDescent="0.35">
      <c r="L186" s="1">
        <v>350</v>
      </c>
      <c r="M186" s="4" t="s">
        <v>207</v>
      </c>
    </row>
    <row r="187" spans="12:13" x14ac:dyDescent="0.35">
      <c r="L187" s="1">
        <v>282</v>
      </c>
      <c r="M187" s="4" t="s">
        <v>208</v>
      </c>
    </row>
    <row r="188" spans="12:13" x14ac:dyDescent="0.35">
      <c r="L188" s="1">
        <v>72</v>
      </c>
      <c r="M188" s="4" t="s">
        <v>209</v>
      </c>
    </row>
    <row r="189" spans="12:13" x14ac:dyDescent="0.35">
      <c r="L189" s="1">
        <v>347</v>
      </c>
      <c r="M189" s="4" t="s">
        <v>210</v>
      </c>
    </row>
    <row r="190" spans="12:13" x14ac:dyDescent="0.35">
      <c r="L190" s="1">
        <v>317</v>
      </c>
      <c r="M190" s="4" t="s">
        <v>211</v>
      </c>
    </row>
    <row r="191" spans="12:13" x14ac:dyDescent="0.35">
      <c r="L191" s="1">
        <v>272</v>
      </c>
      <c r="M191" s="4" t="s">
        <v>212</v>
      </c>
    </row>
    <row r="192" spans="12:13" x14ac:dyDescent="0.35">
      <c r="L192" s="1">
        <v>261</v>
      </c>
      <c r="M192" s="4" t="s">
        <v>213</v>
      </c>
    </row>
    <row r="193" spans="12:13" x14ac:dyDescent="0.35">
      <c r="L193" s="1">
        <v>199</v>
      </c>
      <c r="M193" s="4" t="s">
        <v>214</v>
      </c>
    </row>
    <row r="194" spans="12:13" x14ac:dyDescent="0.35">
      <c r="L194" s="1">
        <v>73</v>
      </c>
      <c r="M194" s="4" t="s">
        <v>215</v>
      </c>
    </row>
    <row r="195" spans="12:13" x14ac:dyDescent="0.35">
      <c r="L195" s="1">
        <v>74</v>
      </c>
      <c r="M195" s="4" t="s">
        <v>216</v>
      </c>
    </row>
    <row r="196" spans="12:13" x14ac:dyDescent="0.35">
      <c r="L196" s="1">
        <v>200</v>
      </c>
      <c r="M196" s="4" t="s">
        <v>217</v>
      </c>
    </row>
    <row r="197" spans="12:13" x14ac:dyDescent="0.35">
      <c r="L197" s="1">
        <v>313</v>
      </c>
      <c r="M197" s="4" t="s">
        <v>218</v>
      </c>
    </row>
    <row r="198" spans="12:13" x14ac:dyDescent="0.35">
      <c r="L198" s="1">
        <v>361</v>
      </c>
      <c r="M198" s="4" t="s">
        <v>219</v>
      </c>
    </row>
    <row r="199" spans="12:13" x14ac:dyDescent="0.35">
      <c r="L199" s="1">
        <v>201</v>
      </c>
      <c r="M199" s="4" t="s">
        <v>220</v>
      </c>
    </row>
    <row r="200" spans="12:13" x14ac:dyDescent="0.35">
      <c r="L200" s="1">
        <v>356</v>
      </c>
      <c r="M200" s="4" t="s">
        <v>221</v>
      </c>
    </row>
    <row r="201" spans="12:13" x14ac:dyDescent="0.35">
      <c r="L201" s="1">
        <v>75</v>
      </c>
      <c r="M201" s="4" t="s">
        <v>222</v>
      </c>
    </row>
    <row r="202" spans="12:13" x14ac:dyDescent="0.35">
      <c r="L202" s="1">
        <v>76</v>
      </c>
      <c r="M202" s="4" t="s">
        <v>223</v>
      </c>
    </row>
    <row r="203" spans="12:13" x14ac:dyDescent="0.35">
      <c r="L203" s="1">
        <v>312</v>
      </c>
      <c r="M203" s="4" t="s">
        <v>224</v>
      </c>
    </row>
    <row r="204" spans="12:13" x14ac:dyDescent="0.35">
      <c r="L204" s="1">
        <v>202</v>
      </c>
      <c r="M204" s="4" t="s">
        <v>225</v>
      </c>
    </row>
    <row r="205" spans="12:13" x14ac:dyDescent="0.35">
      <c r="L205" s="1">
        <v>290</v>
      </c>
      <c r="M205" s="4" t="s">
        <v>226</v>
      </c>
    </row>
    <row r="206" spans="12:13" x14ac:dyDescent="0.35">
      <c r="L206" s="1">
        <v>291</v>
      </c>
      <c r="M206" s="4" t="s">
        <v>227</v>
      </c>
    </row>
    <row r="207" spans="12:13" x14ac:dyDescent="0.35">
      <c r="L207" s="1">
        <v>203</v>
      </c>
      <c r="M207" s="4" t="s">
        <v>228</v>
      </c>
    </row>
    <row r="208" spans="12:13" x14ac:dyDescent="0.35">
      <c r="L208" s="1">
        <v>326</v>
      </c>
      <c r="M208" s="4" t="s">
        <v>229</v>
      </c>
    </row>
    <row r="209" spans="12:13" x14ac:dyDescent="0.35">
      <c r="L209" s="1">
        <v>77</v>
      </c>
      <c r="M209" s="4" t="s">
        <v>230</v>
      </c>
    </row>
    <row r="210" spans="12:13" x14ac:dyDescent="0.35">
      <c r="L210" s="1">
        <v>348</v>
      </c>
      <c r="M210" s="4" t="s">
        <v>231</v>
      </c>
    </row>
    <row r="211" spans="12:13" x14ac:dyDescent="0.35">
      <c r="L211" s="1">
        <v>78</v>
      </c>
      <c r="M211" s="4" t="s">
        <v>232</v>
      </c>
    </row>
    <row r="212" spans="12:13" x14ac:dyDescent="0.35">
      <c r="L212" s="1">
        <v>357</v>
      </c>
      <c r="M212" s="4" t="s">
        <v>233</v>
      </c>
    </row>
    <row r="213" spans="12:13" x14ac:dyDescent="0.35">
      <c r="L213" s="1">
        <v>234</v>
      </c>
      <c r="M213" s="4" t="s">
        <v>234</v>
      </c>
    </row>
    <row r="214" spans="12:13" x14ac:dyDescent="0.35">
      <c r="L214" s="1">
        <v>79</v>
      </c>
      <c r="M214" s="4" t="s">
        <v>12</v>
      </c>
    </row>
    <row r="215" spans="12:13" x14ac:dyDescent="0.35">
      <c r="L215" s="1">
        <v>249</v>
      </c>
      <c r="M215" s="4" t="s">
        <v>235</v>
      </c>
    </row>
    <row r="216" spans="12:13" x14ac:dyDescent="0.35">
      <c r="L216" s="1">
        <v>342</v>
      </c>
      <c r="M216" s="4" t="s">
        <v>236</v>
      </c>
    </row>
    <row r="217" spans="12:13" x14ac:dyDescent="0.35">
      <c r="L217" s="1">
        <v>204</v>
      </c>
      <c r="M217" s="4" t="s">
        <v>237</v>
      </c>
    </row>
    <row r="218" spans="12:13" x14ac:dyDescent="0.35">
      <c r="L218" s="1">
        <v>250</v>
      </c>
      <c r="M218" s="4" t="s">
        <v>238</v>
      </c>
    </row>
    <row r="219" spans="12:13" x14ac:dyDescent="0.35">
      <c r="L219" s="1">
        <v>80</v>
      </c>
      <c r="M219" s="4" t="s">
        <v>239</v>
      </c>
    </row>
    <row r="220" spans="12:13" x14ac:dyDescent="0.35">
      <c r="L220" s="1">
        <v>81</v>
      </c>
      <c r="M220" s="4" t="s">
        <v>33</v>
      </c>
    </row>
    <row r="221" spans="12:13" x14ac:dyDescent="0.35">
      <c r="L221" s="1">
        <v>335</v>
      </c>
      <c r="M221" s="4" t="s">
        <v>240</v>
      </c>
    </row>
    <row r="222" spans="12:13" x14ac:dyDescent="0.35">
      <c r="L222" s="1">
        <v>255</v>
      </c>
      <c r="M222" s="4" t="s">
        <v>241</v>
      </c>
    </row>
    <row r="223" spans="12:13" x14ac:dyDescent="0.35">
      <c r="L223" s="1">
        <v>205</v>
      </c>
      <c r="M223" s="4" t="s">
        <v>242</v>
      </c>
    </row>
    <row r="224" spans="12:13" x14ac:dyDescent="0.35">
      <c r="L224" s="1">
        <v>206</v>
      </c>
      <c r="M224" s="4" t="s">
        <v>243</v>
      </c>
    </row>
    <row r="225" spans="12:13" x14ac:dyDescent="0.35">
      <c r="L225" s="1">
        <v>82</v>
      </c>
      <c r="M225" s="4" t="s">
        <v>38</v>
      </c>
    </row>
    <row r="226" spans="12:13" x14ac:dyDescent="0.35">
      <c r="L226" s="1">
        <v>83</v>
      </c>
      <c r="M226" s="4" t="s">
        <v>244</v>
      </c>
    </row>
    <row r="227" spans="12:13" x14ac:dyDescent="0.35">
      <c r="L227" s="1">
        <v>256</v>
      </c>
      <c r="M227" s="4" t="s">
        <v>245</v>
      </c>
    </row>
    <row r="228" spans="12:13" x14ac:dyDescent="0.35">
      <c r="L228" s="1">
        <v>84</v>
      </c>
      <c r="M228" s="4" t="s">
        <v>246</v>
      </c>
    </row>
    <row r="229" spans="12:13" x14ac:dyDescent="0.35">
      <c r="L229" s="1">
        <v>207</v>
      </c>
      <c r="M229" s="4" t="s">
        <v>247</v>
      </c>
    </row>
    <row r="230" spans="12:13" x14ac:dyDescent="0.35">
      <c r="L230" s="1">
        <v>294</v>
      </c>
      <c r="M230" s="4" t="s">
        <v>248</v>
      </c>
    </row>
    <row r="231" spans="12:13" x14ac:dyDescent="0.35">
      <c r="L231" s="1">
        <v>85</v>
      </c>
      <c r="M231" s="4" t="s">
        <v>249</v>
      </c>
    </row>
    <row r="232" spans="12:13" x14ac:dyDescent="0.35">
      <c r="L232" s="1">
        <v>268</v>
      </c>
      <c r="M232" s="4" t="s">
        <v>250</v>
      </c>
    </row>
    <row r="233" spans="12:13" x14ac:dyDescent="0.35">
      <c r="L233" s="1">
        <v>86</v>
      </c>
      <c r="M233" s="4" t="s">
        <v>22</v>
      </c>
    </row>
    <row r="234" spans="12:13" x14ac:dyDescent="0.35">
      <c r="L234" s="1">
        <v>355</v>
      </c>
      <c r="M234" s="4" t="s">
        <v>251</v>
      </c>
    </row>
    <row r="235" spans="12:13" x14ac:dyDescent="0.35">
      <c r="L235" s="1">
        <v>87</v>
      </c>
      <c r="M235" s="4" t="s">
        <v>252</v>
      </c>
    </row>
    <row r="236" spans="12:13" x14ac:dyDescent="0.35">
      <c r="L236" s="1">
        <v>88</v>
      </c>
      <c r="M236" s="4" t="s">
        <v>253</v>
      </c>
    </row>
    <row r="237" spans="12:13" x14ac:dyDescent="0.35">
      <c r="L237" s="1">
        <v>89</v>
      </c>
      <c r="M237" s="4" t="s">
        <v>254</v>
      </c>
    </row>
    <row r="238" spans="12:13" x14ac:dyDescent="0.35">
      <c r="L238" s="1">
        <v>91</v>
      </c>
      <c r="M238" s="4" t="s">
        <v>35</v>
      </c>
    </row>
    <row r="239" spans="12:13" x14ac:dyDescent="0.35">
      <c r="L239" s="1">
        <v>92</v>
      </c>
      <c r="M239" s="4" t="s">
        <v>255</v>
      </c>
    </row>
    <row r="240" spans="12:13" x14ac:dyDescent="0.35">
      <c r="L240" s="1">
        <v>208</v>
      </c>
      <c r="M240" s="4" t="s">
        <v>256</v>
      </c>
    </row>
    <row r="241" spans="12:13" x14ac:dyDescent="0.35">
      <c r="L241" s="1">
        <v>93</v>
      </c>
      <c r="M241" s="4" t="s">
        <v>257</v>
      </c>
    </row>
    <row r="242" spans="12:13" x14ac:dyDescent="0.35">
      <c r="L242" s="1">
        <v>94</v>
      </c>
      <c r="M242" s="4" t="s">
        <v>13</v>
      </c>
    </row>
    <row r="243" spans="12:13" x14ac:dyDescent="0.35">
      <c r="L243" s="1">
        <v>209</v>
      </c>
      <c r="M243" s="4" t="s">
        <v>258</v>
      </c>
    </row>
    <row r="244" spans="12:13" x14ac:dyDescent="0.35">
      <c r="L244" s="1">
        <v>211</v>
      </c>
      <c r="M244" s="4" t="s">
        <v>259</v>
      </c>
    </row>
    <row r="245" spans="12:13" x14ac:dyDescent="0.35">
      <c r="L245" s="1">
        <v>95</v>
      </c>
      <c r="M245" s="4" t="s">
        <v>260</v>
      </c>
    </row>
    <row r="246" spans="12:13" x14ac:dyDescent="0.35">
      <c r="L246" s="1">
        <v>96</v>
      </c>
      <c r="M246" s="4" t="s">
        <v>261</v>
      </c>
    </row>
    <row r="247" spans="12:13" x14ac:dyDescent="0.35">
      <c r="L247" s="1">
        <v>97</v>
      </c>
      <c r="M247" s="4" t="s">
        <v>262</v>
      </c>
    </row>
    <row r="248" spans="12:13" x14ac:dyDescent="0.35">
      <c r="L248" s="1">
        <v>212</v>
      </c>
      <c r="M248" s="4" t="s">
        <v>263</v>
      </c>
    </row>
    <row r="249" spans="12:13" x14ac:dyDescent="0.35">
      <c r="L249" s="1">
        <v>98</v>
      </c>
      <c r="M249" s="4" t="s">
        <v>264</v>
      </c>
    </row>
    <row r="250" spans="12:13" x14ac:dyDescent="0.35">
      <c r="L250" s="1">
        <v>99</v>
      </c>
      <c r="M250" s="4" t="s">
        <v>265</v>
      </c>
    </row>
    <row r="251" spans="12:13" x14ac:dyDescent="0.35">
      <c r="L251" s="1">
        <v>296</v>
      </c>
      <c r="M251" s="4" t="s">
        <v>266</v>
      </c>
    </row>
    <row r="252" spans="12:13" x14ac:dyDescent="0.35">
      <c r="L252" s="1">
        <v>128</v>
      </c>
      <c r="M252" s="4" t="s">
        <v>267</v>
      </c>
    </row>
    <row r="253" spans="12:13" x14ac:dyDescent="0.35">
      <c r="L253" s="1">
        <v>310</v>
      </c>
      <c r="M253" s="4" t="s">
        <v>268</v>
      </c>
    </row>
    <row r="254" spans="12:13" x14ac:dyDescent="0.35">
      <c r="L254" s="1">
        <v>363</v>
      </c>
      <c r="M254" s="4" t="s">
        <v>269</v>
      </c>
    </row>
    <row r="255" spans="12:13" x14ac:dyDescent="0.35">
      <c r="L255" s="1">
        <v>244</v>
      </c>
      <c r="M255" s="4" t="s">
        <v>270</v>
      </c>
    </row>
    <row r="256" spans="12:13" x14ac:dyDescent="0.35">
      <c r="L256" s="1">
        <v>251</v>
      </c>
      <c r="M256" s="4" t="s">
        <v>271</v>
      </c>
    </row>
    <row r="257" spans="12:13" x14ac:dyDescent="0.35">
      <c r="L257" s="1">
        <v>213</v>
      </c>
      <c r="M257" s="4" t="s">
        <v>272</v>
      </c>
    </row>
    <row r="258" spans="12:13" x14ac:dyDescent="0.35">
      <c r="L258" s="1">
        <v>214</v>
      </c>
      <c r="M258" s="4" t="s">
        <v>273</v>
      </c>
    </row>
    <row r="259" spans="12:13" x14ac:dyDescent="0.35">
      <c r="L259" s="1">
        <v>359</v>
      </c>
      <c r="M259" s="4" t="s">
        <v>274</v>
      </c>
    </row>
    <row r="260" spans="12:13" x14ac:dyDescent="0.35">
      <c r="L260" s="1">
        <v>360</v>
      </c>
      <c r="M260" s="4" t="s">
        <v>275</v>
      </c>
    </row>
    <row r="261" spans="12:13" x14ac:dyDescent="0.35">
      <c r="L261" s="1">
        <v>131</v>
      </c>
      <c r="M261" s="4" t="s">
        <v>276</v>
      </c>
    </row>
    <row r="262" spans="12:13" x14ac:dyDescent="0.35">
      <c r="L262" s="1">
        <v>215</v>
      </c>
      <c r="M262" s="4" t="s">
        <v>277</v>
      </c>
    </row>
    <row r="263" spans="12:13" x14ac:dyDescent="0.35">
      <c r="L263" s="1">
        <v>132</v>
      </c>
      <c r="M263" s="4" t="s">
        <v>278</v>
      </c>
    </row>
    <row r="264" spans="12:13" x14ac:dyDescent="0.35">
      <c r="L264" s="1">
        <v>216</v>
      </c>
      <c r="M264" s="4" t="s">
        <v>279</v>
      </c>
    </row>
    <row r="265" spans="12:13" x14ac:dyDescent="0.35">
      <c r="L265" s="1">
        <v>134</v>
      </c>
      <c r="M265" s="4" t="s">
        <v>280</v>
      </c>
    </row>
    <row r="266" spans="12:13" x14ac:dyDescent="0.35">
      <c r="L266" s="1">
        <v>301</v>
      </c>
      <c r="M266" s="4" t="s">
        <v>281</v>
      </c>
    </row>
    <row r="267" spans="12:13" x14ac:dyDescent="0.35">
      <c r="L267" s="1">
        <v>217</v>
      </c>
      <c r="M267" s="4" t="s">
        <v>282</v>
      </c>
    </row>
    <row r="268" spans="12:13" x14ac:dyDescent="0.35">
      <c r="L268" s="1">
        <v>218</v>
      </c>
      <c r="M268" s="4" t="s">
        <v>283</v>
      </c>
    </row>
    <row r="269" spans="12:13" x14ac:dyDescent="0.35">
      <c r="L269" s="1">
        <v>219</v>
      </c>
      <c r="M269" s="4" t="s">
        <v>284</v>
      </c>
    </row>
    <row r="270" spans="12:13" x14ac:dyDescent="0.35">
      <c r="L270" s="1">
        <v>135</v>
      </c>
      <c r="M270" s="4" t="s">
        <v>285</v>
      </c>
    </row>
    <row r="271" spans="12:13" x14ac:dyDescent="0.35">
      <c r="L271" s="1">
        <v>136</v>
      </c>
      <c r="M271" s="4" t="s">
        <v>286</v>
      </c>
    </row>
    <row r="272" spans="12:13" x14ac:dyDescent="0.35">
      <c r="L272" s="1">
        <v>220</v>
      </c>
      <c r="M272" s="4" t="s">
        <v>287</v>
      </c>
    </row>
    <row r="273" spans="12:13" x14ac:dyDescent="0.35">
      <c r="L273" s="1">
        <v>137</v>
      </c>
      <c r="M273" s="4" t="s">
        <v>288</v>
      </c>
    </row>
    <row r="274" spans="12:13" x14ac:dyDescent="0.35">
      <c r="L274" s="1">
        <v>269</v>
      </c>
      <c r="M274" s="4" t="s">
        <v>289</v>
      </c>
    </row>
    <row r="275" spans="12:13" x14ac:dyDescent="0.35">
      <c r="L275" s="1">
        <v>311</v>
      </c>
      <c r="M275" s="4" t="s">
        <v>290</v>
      </c>
    </row>
    <row r="276" spans="12:13" x14ac:dyDescent="0.35">
      <c r="L276" s="1">
        <v>265</v>
      </c>
      <c r="M276" s="4" t="s">
        <v>291</v>
      </c>
    </row>
    <row r="277" spans="12:13" x14ac:dyDescent="0.35">
      <c r="L277" s="1">
        <v>252</v>
      </c>
      <c r="M277" s="4" t="s">
        <v>292</v>
      </c>
    </row>
    <row r="278" spans="12:13" x14ac:dyDescent="0.35">
      <c r="L278" s="1">
        <v>138</v>
      </c>
      <c r="M278" s="4" t="s">
        <v>293</v>
      </c>
    </row>
    <row r="279" spans="12:13" x14ac:dyDescent="0.35">
      <c r="L279" s="1">
        <v>139</v>
      </c>
      <c r="M279" s="4" t="s">
        <v>294</v>
      </c>
    </row>
    <row r="280" spans="12:13" x14ac:dyDescent="0.35">
      <c r="L280" s="1">
        <v>299</v>
      </c>
      <c r="M280" s="4" t="s">
        <v>295</v>
      </c>
    </row>
    <row r="281" spans="12:13" x14ac:dyDescent="0.35">
      <c r="L281" s="1">
        <v>140</v>
      </c>
      <c r="M281" s="4" t="s">
        <v>296</v>
      </c>
    </row>
    <row r="282" spans="12:13" x14ac:dyDescent="0.35">
      <c r="L282" s="1">
        <v>141</v>
      </c>
      <c r="M282" s="4" t="s">
        <v>297</v>
      </c>
    </row>
    <row r="283" spans="12:13" x14ac:dyDescent="0.35">
      <c r="L283" s="1">
        <v>221</v>
      </c>
      <c r="M283" s="4" t="s">
        <v>298</v>
      </c>
    </row>
    <row r="284" spans="12:13" x14ac:dyDescent="0.35">
      <c r="L284" s="1">
        <v>318</v>
      </c>
      <c r="M284" s="4" t="s">
        <v>299</v>
      </c>
    </row>
    <row r="285" spans="12:13" x14ac:dyDescent="0.35">
      <c r="L285" s="1">
        <v>330</v>
      </c>
      <c r="M285" s="4" t="s">
        <v>300</v>
      </c>
    </row>
    <row r="286" spans="12:13" x14ac:dyDescent="0.35">
      <c r="L286" s="1">
        <v>142</v>
      </c>
      <c r="M286" s="4" t="s">
        <v>301</v>
      </c>
    </row>
    <row r="287" spans="12:13" x14ac:dyDescent="0.35">
      <c r="L287" s="1">
        <v>143</v>
      </c>
      <c r="M287" s="4" t="s">
        <v>14</v>
      </c>
    </row>
    <row r="288" spans="12:13" x14ac:dyDescent="0.35">
      <c r="L288" s="1">
        <v>144</v>
      </c>
      <c r="M288" s="4" t="s">
        <v>15</v>
      </c>
    </row>
    <row r="289" spans="12:13" x14ac:dyDescent="0.35">
      <c r="L289" s="1">
        <v>223</v>
      </c>
      <c r="M289" s="4" t="s">
        <v>302</v>
      </c>
    </row>
    <row r="290" spans="12:13" x14ac:dyDescent="0.35">
      <c r="L290" s="1">
        <v>145</v>
      </c>
      <c r="M290" s="4" t="s">
        <v>303</v>
      </c>
    </row>
    <row r="291" spans="12:13" x14ac:dyDescent="0.35">
      <c r="L291" s="1">
        <v>327</v>
      </c>
      <c r="M291" s="4" t="s">
        <v>304</v>
      </c>
    </row>
    <row r="292" spans="12:13" x14ac:dyDescent="0.35">
      <c r="L292" s="1">
        <v>224</v>
      </c>
      <c r="M292" s="4" t="s">
        <v>305</v>
      </c>
    </row>
    <row r="293" spans="12:13" x14ac:dyDescent="0.35">
      <c r="L293" s="1">
        <v>293</v>
      </c>
      <c r="M293" s="4" t="s">
        <v>306</v>
      </c>
    </row>
    <row r="294" spans="12:13" x14ac:dyDescent="0.35">
      <c r="L294" s="1">
        <v>146</v>
      </c>
      <c r="M294" s="4" t="s">
        <v>307</v>
      </c>
    </row>
    <row r="295" spans="12:13" x14ac:dyDescent="0.35">
      <c r="L295" s="1">
        <v>225</v>
      </c>
      <c r="M295" s="4" t="s">
        <v>308</v>
      </c>
    </row>
    <row r="296" spans="12:13" x14ac:dyDescent="0.35">
      <c r="L296" s="1">
        <v>226</v>
      </c>
      <c r="M296" s="4" t="s">
        <v>309</v>
      </c>
    </row>
    <row r="297" spans="12:13" x14ac:dyDescent="0.35">
      <c r="L297" s="1">
        <v>324</v>
      </c>
      <c r="M297" s="4" t="s">
        <v>310</v>
      </c>
    </row>
    <row r="298" spans="12:13" x14ac:dyDescent="0.35">
      <c r="L298" s="1">
        <v>227</v>
      </c>
      <c r="M298" s="4" t="s">
        <v>311</v>
      </c>
    </row>
    <row r="299" spans="12:13" x14ac:dyDescent="0.35">
      <c r="L299" s="1">
        <v>331</v>
      </c>
      <c r="M299" s="4" t="s">
        <v>312</v>
      </c>
    </row>
    <row r="300" spans="12:13" x14ac:dyDescent="0.35">
      <c r="L300" s="1">
        <v>257</v>
      </c>
      <c r="M300" s="4" t="s">
        <v>313</v>
      </c>
    </row>
    <row r="301" spans="12:13" x14ac:dyDescent="0.35">
      <c r="L301" s="1">
        <v>147</v>
      </c>
      <c r="M301" s="4" t="s">
        <v>314</v>
      </c>
    </row>
    <row r="302" spans="12:13" x14ac:dyDescent="0.35">
      <c r="L302" s="1">
        <v>148</v>
      </c>
      <c r="M302" s="4" t="s">
        <v>315</v>
      </c>
    </row>
    <row r="303" spans="12:13" x14ac:dyDescent="0.35">
      <c r="L303" s="1">
        <v>228</v>
      </c>
      <c r="M303" s="4" t="s">
        <v>316</v>
      </c>
    </row>
    <row r="304" spans="12:13" x14ac:dyDescent="0.35">
      <c r="L304" s="1">
        <v>229</v>
      </c>
      <c r="M304" s="4" t="s">
        <v>317</v>
      </c>
    </row>
    <row r="305" spans="12:13" x14ac:dyDescent="0.35">
      <c r="L305" s="1">
        <v>346</v>
      </c>
      <c r="M305" s="4" t="s">
        <v>318</v>
      </c>
    </row>
    <row r="306" spans="12:13" x14ac:dyDescent="0.35">
      <c r="L306" s="1">
        <v>149</v>
      </c>
      <c r="M306" s="4" t="s">
        <v>319</v>
      </c>
    </row>
    <row r="307" spans="12:13" x14ac:dyDescent="0.35">
      <c r="L307" s="1">
        <v>230</v>
      </c>
      <c r="M307" s="4" t="s">
        <v>320</v>
      </c>
    </row>
    <row r="308" spans="12:13" x14ac:dyDescent="0.35">
      <c r="L308" s="1">
        <v>231</v>
      </c>
      <c r="M308" s="4" t="s">
        <v>321</v>
      </c>
    </row>
    <row r="309" spans="12:13" x14ac:dyDescent="0.35">
      <c r="L309" s="1">
        <v>245</v>
      </c>
      <c r="M309" s="4" t="s">
        <v>322</v>
      </c>
    </row>
    <row r="310" spans="12:13" x14ac:dyDescent="0.35">
      <c r="L310" s="1">
        <v>232</v>
      </c>
      <c r="M310" s="4" t="s">
        <v>323</v>
      </c>
    </row>
  </sheetData>
  <sortState ref="A31:H52">
    <sortCondition ref="A31:A52"/>
  </sortState>
  <printOptions gridLines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1 2 B 2 0 E 7 A - 8 3 3 3 - 4 8 0 1 - 8 A 4 2 - D 5 2 8 0 A 4 7 8 4 F 9 } "   C o n n e c t i o n I n f o E r r o r = " N o n e "   E x c e l T a b l e N a m e = " m e a d o w s . s p e c i e s "   H o s t I d e n t i f i e r = " M y s q l @ 1 2 7 . 0 . 0 . 1 : 3 3 0 6 "   I m p o r t C o l u m n N a m e s = " t r u e "   L a s t A c c e s s = " 2 0 1 9 - 1 0 - 2 2 T 1 4 : 2 0 : 4 0 . 0 0 5 2 6 5 7 + 0 1 : 0 0 "   O p e r a t i o n T y p e = " I m p o r t T a b l e O r V i e w "   P r o c e d u r e R e s u l t S e t I n d e x = " 0 "   S c h e m a N a m e = " m e a d o w s "   S e l e c t Q u e r y = " S E L E C T   ` s p e c i e s _ i d ` , ` s p e c i e s _ n a m e `   F R O M   ` m e a d o w s ` . ` s p e c i e s ` "   T a b l e N a m e = " s p e c i e s "   W o r k b o o k F i l e P a t h = " C : \ U s e r s \ J o h n \ D o c u m e n t s \ R \ M e a d o w s \ d a t a   a n a l y s i s \ B E S   2 0 1 9 \ s t d f r e q s . x l s x "   W o r k b o o k G u i d = " e c b b 4 e 8 3 - 8 c 1 8 - 4 6 4 a - a 5 1 3 - c a 1 d 7 2 5 4 f e f 4 "   W o r k b o o k N a m e = " s t d f r e q s . x l s x "   W o r k s h e e t N a m e = " m g _ s t a n d a r d s 5 " / >  
 < / A r r a y O f I m p o r t C o n n e c t i o n I n f o > 
</file>

<file path=customXml/itemProps1.xml><?xml version="1.0" encoding="utf-8"?>
<ds:datastoreItem xmlns:ds="http://schemas.openxmlformats.org/officeDocument/2006/customXml" ds:itemID="{51A9D6D3-31C0-4A0F-B067-C3BF71956C3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mg_standards1a</vt:lpstr>
      <vt:lpstr>mg_standards1</vt:lpstr>
      <vt:lpstr>mg_standards2</vt:lpstr>
      <vt:lpstr>mg_standards3</vt:lpstr>
      <vt:lpstr>stds4 transposed</vt:lpstr>
      <vt:lpstr>mg_standards 5 and 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John</cp:lastModifiedBy>
  <cp:lastPrinted>2019-10-20T18:04:50Z</cp:lastPrinted>
  <dcterms:created xsi:type="dcterms:W3CDTF">2019-10-01T15:54:16Z</dcterms:created>
  <dcterms:modified xsi:type="dcterms:W3CDTF">2019-10-22T13:20:40Z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ecbb4e83-8c18-464a-a513-ca1d7254fef4</vt:lpwstr>
  </property>
  <property fmtid="{D5CDD505-2E9C-101B-9397-08002B2CF9AE}" pid="3" name="ConnectionInfosStorage">
    <vt:lpwstr>WorkbookXmlParts</vt:lpwstr>
  </property>
  <property fmtid="{D5CDD505-2E9C-101B-9397-08002B2CF9AE}" pid="4" name="ImportConnectionInfosXmlPartId">
    <vt:lpwstr>{51A9D6D3-31C0-4A0F-B067-C3BF71956C3E}</vt:lpwstr>
  </property>
</Properties>
</file>